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9405" tabRatio="912"/>
  </bookViews>
  <sheets>
    <sheet name="P.E DEL C.E." sheetId="8" r:id="rId1"/>
    <sheet name="P.E DEL PRE ESC" sheetId="9" r:id="rId2"/>
    <sheet name="MOBILIARIO" sheetId="16" r:id="rId3"/>
    <sheet name="PROG FISICA CE" sheetId="11" r:id="rId4"/>
    <sheet name="PROG FINANCIERA CE" sheetId="13" r:id="rId5"/>
    <sheet name="PROG FISICA PREESCOLAR" sheetId="12" r:id="rId6"/>
    <sheet name="PROG FINANCIERA PREESCOLAR" sheetId="14" r:id="rId7"/>
    <sheet name="FORMATO DE OFERTA" sheetId="1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________mes1" localSheetId="1">#REF!</definedName>
    <definedName name="________________mes1">#REF!</definedName>
    <definedName name="_______________mes1" localSheetId="1">#REF!</definedName>
    <definedName name="_______________mes1">#REF!</definedName>
    <definedName name="_____________mes1" localSheetId="1">#REF!</definedName>
    <definedName name="_____________mes1">#REF!</definedName>
    <definedName name="____________mes1" localSheetId="1">#REF!</definedName>
    <definedName name="____________mes1">#REF!</definedName>
    <definedName name="___________mes1" localSheetId="1">#REF!</definedName>
    <definedName name="___________mes1">#REF!</definedName>
    <definedName name="__________mes1" localSheetId="1">#REF!</definedName>
    <definedName name="__________mes1">#REF!</definedName>
    <definedName name="_________mes1" localSheetId="1">#REF!</definedName>
    <definedName name="_________mes1">#REF!</definedName>
    <definedName name="________mes1" localSheetId="1">#REF!</definedName>
    <definedName name="________mes1">#REF!</definedName>
    <definedName name="_______mes1" localSheetId="1">#REF!</definedName>
    <definedName name="_______mes1">#REF!</definedName>
    <definedName name="_____mes1" localSheetId="1">#REF!</definedName>
    <definedName name="_____mes1">#REF!</definedName>
    <definedName name="____mes1" localSheetId="1">#REF!</definedName>
    <definedName name="____mes1">#REF!</definedName>
    <definedName name="___mes1" localSheetId="1">#REF!</definedName>
    <definedName name="___mes1">#REF!</definedName>
    <definedName name="__mes1" localSheetId="1">#REF!</definedName>
    <definedName name="__mes1">#REF!</definedName>
    <definedName name="_Mamposter" localSheetId="1" hidden="1">#REF!</definedName>
    <definedName name="_Mamposter" hidden="1">#REF!</definedName>
    <definedName name="_mes1" localSheetId="1">#REF!</definedName>
    <definedName name="_mes1">#REF!</definedName>
    <definedName name="_Order1" hidden="1">255</definedName>
    <definedName name="_Order2" hidden="1">255</definedName>
    <definedName name="_Regression_Out" localSheetId="1" hidden="1">#REF!</definedName>
    <definedName name="_Regression_Out" hidden="1">#REF!</definedName>
    <definedName name="_regression_Out1" localSheetId="1" hidden="1">#REF!</definedName>
    <definedName name="_regression_Out1" hidden="1">#REF!</definedName>
    <definedName name="_Regression_X" localSheetId="1" hidden="1">#REF!</definedName>
    <definedName name="_Regression_X" hidden="1">#REF!</definedName>
    <definedName name="_Regression_Y" localSheetId="1" hidden="1">#REF!</definedName>
    <definedName name="_Regression_Y" hidden="1">#REF!</definedName>
    <definedName name="a" localSheetId="1">#REF!</definedName>
    <definedName name="a">#REF!</definedName>
    <definedName name="A_impresión_IM" localSheetId="1">#REF!</definedName>
    <definedName name="A_impresión_IM">#REF!</definedName>
    <definedName name="aaa" localSheetId="1">[1]FISICO!#REF!</definedName>
    <definedName name="aaa">[1]FISICO!#REF!</definedName>
    <definedName name="AccessDatabase" hidden="1">"D:\Archivos de Presupuesto\RAMA LOMA VERDE.mdb"</definedName>
    <definedName name="acero" localSheetId="1" hidden="1">#REF!</definedName>
    <definedName name="acero" hidden="1">#REF!</definedName>
    <definedName name="ad" localSheetId="1">#REF!</definedName>
    <definedName name="ad">#REF!</definedName>
    <definedName name="akskdi" localSheetId="1">[2]RENTA!#REF!</definedName>
    <definedName name="akskdi">[2]RENTA!#REF!</definedName>
    <definedName name="Albañil">[3]Salarios!$G$41</definedName>
    <definedName name="Albañiles">[4]Salarios!$G$41</definedName>
    <definedName name="albun" localSheetId="1">[2]RENTA!#REF!</definedName>
    <definedName name="albun">[2]RENTA!#REF!</definedName>
    <definedName name="_xlnm.Print_Area" localSheetId="0">'P.E DEL C.E.'!$A$1:$I$622</definedName>
    <definedName name="_xlnm.Print_Area" localSheetId="1">'P.E DEL PRE ESC'!$A$1:$I$234</definedName>
    <definedName name="asd" localSheetId="1">[2]RENTA!#REF!</definedName>
    <definedName name="asd">[2]RENTA!#REF!</definedName>
    <definedName name="boqueron" localSheetId="1">[1]Hoja1!#REF!</definedName>
    <definedName name="boqueron">[1]Hoja1!#REF!</definedName>
    <definedName name="ca" localSheetId="1">#REF!</definedName>
    <definedName name="ca">#REF!</definedName>
    <definedName name="CANCELAR" localSheetId="1">[5]RENTA!#REF!</definedName>
    <definedName name="CANCELAR">[5]RENTA!#REF!</definedName>
    <definedName name="catorce" localSheetId="1">#REF!</definedName>
    <definedName name="catorce">#REF!</definedName>
    <definedName name="cinco" localSheetId="1">#REF!</definedName>
    <definedName name="cinco">#REF!</definedName>
    <definedName name="CONC" localSheetId="1">#REF!</definedName>
    <definedName name="CONC">#REF!</definedName>
    <definedName name="concreto" localSheetId="1" hidden="1">#REF!</definedName>
    <definedName name="concreto" hidden="1">#REF!</definedName>
    <definedName name="costos" localSheetId="1">[6]RENTA!#REF!</definedName>
    <definedName name="costos">[6]RENTA!#REF!</definedName>
    <definedName name="cuatro" localSheetId="1">#REF!</definedName>
    <definedName name="cuatro">#REF!</definedName>
    <definedName name="cumbrera" localSheetId="1">[2]RENTA!#REF!</definedName>
    <definedName name="cumbrera">[2]RENTA!#REF!</definedName>
    <definedName name="D" localSheetId="1">[7]RENTA!#REF!</definedName>
    <definedName name="D">[7]RENTA!#REF!</definedName>
    <definedName name="david" localSheetId="1">[1]Hoja1!#REF!</definedName>
    <definedName name="david">[1]Hoja1!#REF!</definedName>
    <definedName name="DDD" localSheetId="1">#REF!</definedName>
    <definedName name="DDD">#REF!</definedName>
    <definedName name="desintalacionpuert" localSheetId="1">[2]RENTA!#REF!</definedName>
    <definedName name="desintalacionpuert">[2]RENTA!#REF!</definedName>
    <definedName name="diecinueve" localSheetId="1">#REF!</definedName>
    <definedName name="diecinueve">#REF!</definedName>
    <definedName name="dieciocho" localSheetId="1">#REF!</definedName>
    <definedName name="dieciocho">#REF!</definedName>
    <definedName name="dieciseis" localSheetId="1">#REF!</definedName>
    <definedName name="dieciseis">#REF!</definedName>
    <definedName name="diecisiete" localSheetId="1">#REF!</definedName>
    <definedName name="diecisiete">#REF!</definedName>
    <definedName name="diez" localSheetId="1">#REF!</definedName>
    <definedName name="diez">#REF!</definedName>
    <definedName name="doce" localSheetId="1">#REF!</definedName>
    <definedName name="doce">#REF!</definedName>
    <definedName name="dos" localSheetId="1">#REF!</definedName>
    <definedName name="dos">#REF!</definedName>
    <definedName name="dosmil" localSheetId="1" hidden="1">#REF!</definedName>
    <definedName name="dosmil" hidden="1">#REF!</definedName>
    <definedName name="dueño">'[8]ENTRADA DE DATOS'!$A$9</definedName>
    <definedName name="Dulce" localSheetId="1" hidden="1">#REF!</definedName>
    <definedName name="Dulce" hidden="1">#REF!</definedName>
    <definedName name="EM" localSheetId="1">#REF!</definedName>
    <definedName name="EM">#REF!</definedName>
    <definedName name="ETE" localSheetId="1">#REF!</definedName>
    <definedName name="ETE">#REF!</definedName>
    <definedName name="ETEYBI" localSheetId="1">#REF!</definedName>
    <definedName name="ETEYBI">#REF!</definedName>
    <definedName name="FECHA">'[9]ENTRADA DE DATOS'!$D$11</definedName>
    <definedName name="fecha1">'[8]ENTRADA DE DATOS'!$D$11</definedName>
    <definedName name="ff" localSheetId="1">#REF!</definedName>
    <definedName name="ff">#REF!</definedName>
    <definedName name="fhgh">[10]Salarios!$G$39</definedName>
    <definedName name="fkirn" localSheetId="1" hidden="1">#REF!</definedName>
    <definedName name="fkirn" hidden="1">#REF!</definedName>
    <definedName name="guty" localSheetId="1">#REF!</definedName>
    <definedName name="guty">#REF!</definedName>
    <definedName name="hanzel" localSheetId="1">[2]RENTA!#REF!</definedName>
    <definedName name="hanzel">[2]RENTA!#REF!</definedName>
    <definedName name="I" localSheetId="1">#REF!</definedName>
    <definedName name="I">#REF!</definedName>
    <definedName name="INATEC">'[11]ENTRADA DE DATOS'!$A$10</definedName>
    <definedName name="jikuy" localSheetId="1">#REF!</definedName>
    <definedName name="jikuy">#REF!</definedName>
    <definedName name="jkefis" localSheetId="1" hidden="1">#REF!</definedName>
    <definedName name="jkefis" hidden="1">#REF!</definedName>
    <definedName name="jklm" localSheetId="1" hidden="1">#REF!</definedName>
    <definedName name="jklm" hidden="1">#REF!</definedName>
    <definedName name="juan" localSheetId="1" hidden="1">#REF!</definedName>
    <definedName name="juan" hidden="1">#REF!</definedName>
    <definedName name="kdkror" localSheetId="1" hidden="1">#REF!</definedName>
    <definedName name="kdkror" hidden="1">#REF!</definedName>
    <definedName name="Kiko" localSheetId="1" hidden="1">#REF!</definedName>
    <definedName name="Kiko" hidden="1">#REF!</definedName>
    <definedName name="kk" localSheetId="1" hidden="1">#REF!</definedName>
    <definedName name="kk" hidden="1">#REF!</definedName>
    <definedName name="ksu" localSheetId="1" hidden="1">#REF!</definedName>
    <definedName name="ksu" hidden="1">#REF!</definedName>
    <definedName name="l" localSheetId="1" hidden="1">#REF!</definedName>
    <definedName name="l" hidden="1">#REF!</definedName>
    <definedName name="La_Virgen___San_Juan_del_Sur__Iglesia_Catolica" localSheetId="1">[12]ALCANCES!#REF!</definedName>
    <definedName name="La_Virgen___San_Juan_del_Sur__Iglesia_Catolica">[12]ALCANCES!#REF!</definedName>
    <definedName name="Lamina" localSheetId="1">[2]RENTA!#REF!</definedName>
    <definedName name="Lamina">[2]RENTA!#REF!</definedName>
    <definedName name="linya" localSheetId="1" hidden="1">#REF!</definedName>
    <definedName name="linya" hidden="1">#REF!</definedName>
    <definedName name="LISTA" localSheetId="1">[13]RENTA!#REF!</definedName>
    <definedName name="LISTA">[13]RENTA!#REF!</definedName>
    <definedName name="LISTA1" localSheetId="1">[14]RENTA!#REF!</definedName>
    <definedName name="LISTA1">[14]RENTA!#REF!</definedName>
    <definedName name="Longitud__Km__19.20" localSheetId="1">[12]ALCANCES!#REF!</definedName>
    <definedName name="Longitud__Km__19.20">[12]ALCANCES!#REF!</definedName>
    <definedName name="lOSMER" localSheetId="1">[2]RENTA!#REF!</definedName>
    <definedName name="lOSMER">[2]RENTA!#REF!</definedName>
    <definedName name="LR" localSheetId="1">#REF!</definedName>
    <definedName name="LR">#REF!</definedName>
    <definedName name="lrod" localSheetId="1" hidden="1">#REF!</definedName>
    <definedName name="lrod" hidden="1">#REF!</definedName>
    <definedName name="LT" localSheetId="1">#REF!</definedName>
    <definedName name="LT">#REF!</definedName>
    <definedName name="Lugar">'[8]Desinst de verjas y portones'!$C$9</definedName>
    <definedName name="lui" localSheetId="1" hidden="1">#REF!</definedName>
    <definedName name="lui" hidden="1">#REF!</definedName>
    <definedName name="luis" localSheetId="1" hidden="1">#REF!</definedName>
    <definedName name="luis" hidden="1">#REF!</definedName>
    <definedName name="luis1" localSheetId="1" hidden="1">#REF!</definedName>
    <definedName name="luis1" hidden="1">#REF!</definedName>
    <definedName name="luis2" localSheetId="1" hidden="1">#REF!</definedName>
    <definedName name="luis2" hidden="1">#REF!</definedName>
    <definedName name="luis4" localSheetId="1" hidden="1">#REF!</definedName>
    <definedName name="luis4" hidden="1">#REF!</definedName>
    <definedName name="marcela" localSheetId="1" hidden="1">#REF!</definedName>
    <definedName name="marcela" hidden="1">#REF!</definedName>
    <definedName name="Master" localSheetId="1" hidden="1">#REF!</definedName>
    <definedName name="Master" hidden="1">#REF!</definedName>
    <definedName name="mente" localSheetId="1">[2]RENTA!#REF!</definedName>
    <definedName name="mente">[2]RENTA!#REF!</definedName>
    <definedName name="MODI" localSheetId="1">#REF!</definedName>
    <definedName name="MODI">#REF!</definedName>
    <definedName name="montilla" localSheetId="1">[1]Hoja1!#REF!</definedName>
    <definedName name="montilla">[1]Hoja1!#REF!</definedName>
    <definedName name="Nacho" localSheetId="1" hidden="1">#REF!</definedName>
    <definedName name="Nacho" hidden="1">#REF!</definedName>
    <definedName name="nilsid" localSheetId="1" hidden="1">#REF!</definedName>
    <definedName name="nilsid" hidden="1">#REF!</definedName>
    <definedName name="noel" localSheetId="1">[2]RENTA!#REF!</definedName>
    <definedName name="noel">[2]RENTA!#REF!</definedName>
    <definedName name="nueve" localSheetId="1">#REF!</definedName>
    <definedName name="nueve">#REF!</definedName>
    <definedName name="ocho" localSheetId="1">#REF!</definedName>
    <definedName name="ocho">#REF!</definedName>
    <definedName name="once" localSheetId="1">#REF!</definedName>
    <definedName name="once">#REF!</definedName>
    <definedName name="pedro" localSheetId="1" hidden="1">#REF!</definedName>
    <definedName name="pedro" hidden="1">#REF!</definedName>
    <definedName name="peroskrot" localSheetId="1" hidden="1">#REF!</definedName>
    <definedName name="peroskrot" hidden="1">#REF!</definedName>
    <definedName name="peter" localSheetId="1" hidden="1">#REF!</definedName>
    <definedName name="peter" hidden="1">#REF!</definedName>
    <definedName name="Piopollo" localSheetId="1" hidden="1">#REF!</definedName>
    <definedName name="Piopollo" hidden="1">#REF!</definedName>
    <definedName name="Print_Titles_MI" localSheetId="1">#REF!</definedName>
    <definedName name="Print_Titles_MI">#REF!</definedName>
    <definedName name="proyecto">'[8]ENTRADA DE DATOS'!$A$10</definedName>
    <definedName name="Prueba" localSheetId="1" hidden="1">#REF!</definedName>
    <definedName name="Prueba" hidden="1">#REF!</definedName>
    <definedName name="Quince" localSheetId="1">#REF!</definedName>
    <definedName name="Quince">#REF!</definedName>
    <definedName name="relleno" localSheetId="1" hidden="1">#REF!</definedName>
    <definedName name="relleno" hidden="1">#REF!</definedName>
    <definedName name="rEPOSICION" localSheetId="1">[5]RENTA!#REF!</definedName>
    <definedName name="rEPOSICION">[5]RENTA!#REF!</definedName>
    <definedName name="SC">'[15]Costos Indirectos'!$J$181</definedName>
    <definedName name="seis" localSheetId="1">#REF!</definedName>
    <definedName name="seis">#REF!</definedName>
    <definedName name="selloenm2" localSheetId="1">#REF!</definedName>
    <definedName name="selloenm2">#REF!</definedName>
    <definedName name="siete" localSheetId="1">#REF!</definedName>
    <definedName name="siete">#REF!</definedName>
    <definedName name="SILLON" localSheetId="1" hidden="1">#REF!</definedName>
    <definedName name="SILLON" hidden="1">#REF!</definedName>
    <definedName name="Tasa" localSheetId="1">#REF!</definedName>
    <definedName name="Tasa">#REF!</definedName>
    <definedName name="TASADECAMBIO">'[9]ENTRADA DE DATOS'!$E$11</definedName>
    <definedName name="TC">'[16]RENTA DE EQUIPO'!$E$1</definedName>
    <definedName name="_xlnm.Print_Titles" localSheetId="0">'P.E DEL C.E.'!$1:$13</definedName>
    <definedName name="_xlnm.Print_Titles" localSheetId="1">'P.E DEL PRE ESC'!$1:$13</definedName>
    <definedName name="Títulos_a_imprimir_IM" localSheetId="1">#REF!</definedName>
    <definedName name="Títulos_a_imprimir_IM">#REF!</definedName>
    <definedName name="trag" localSheetId="1">[17]RENTA!#REF!</definedName>
    <definedName name="trag">[17]RENTA!#REF!</definedName>
    <definedName name="trece" localSheetId="1">#REF!</definedName>
    <definedName name="trece">#REF!</definedName>
    <definedName name="treinta" localSheetId="1">#REF!</definedName>
    <definedName name="treinta">#REF!</definedName>
    <definedName name="treintayuno" localSheetId="1">#REF!</definedName>
    <definedName name="treintayuno">#REF!</definedName>
    <definedName name="tres" localSheetId="1">#REF!</definedName>
    <definedName name="tres">#REF!</definedName>
    <definedName name="Vados" localSheetId="1">[13]RENTA!#REF!</definedName>
    <definedName name="Vados">[13]RENTA!#REF!</definedName>
    <definedName name="veinte" localSheetId="1">#REF!</definedName>
    <definedName name="veinte">#REF!</definedName>
    <definedName name="veinticinco" localSheetId="1">#REF!</definedName>
    <definedName name="veinticinco">#REF!</definedName>
    <definedName name="veinticuatro" localSheetId="1">#REF!</definedName>
    <definedName name="veinticuatro">#REF!</definedName>
    <definedName name="veintidos" localSheetId="1">#REF!</definedName>
    <definedName name="veintidos">#REF!</definedName>
    <definedName name="veintinueve" localSheetId="1">#REF!</definedName>
    <definedName name="veintinueve">#REF!</definedName>
    <definedName name="veintiocho" localSheetId="1">#REF!</definedName>
    <definedName name="veintiocho">#REF!</definedName>
    <definedName name="veintiseis" localSheetId="1">#REF!</definedName>
    <definedName name="veintiseis">#REF!</definedName>
    <definedName name="veintisiete" localSheetId="1">#REF!</definedName>
    <definedName name="veintisiete">#REF!</definedName>
    <definedName name="veintiuno" localSheetId="1">#REF!</definedName>
    <definedName name="veintiuno">#REF!</definedName>
    <definedName name="veititres" localSheetId="1">#REF!</definedName>
    <definedName name="veititres">#REF!</definedName>
    <definedName name="Viga" localSheetId="1" hidden="1">#REF!</definedName>
    <definedName name="Viga" hidden="1">#REF!</definedName>
    <definedName name="Vinx" localSheetId="1" hidden="1">#REF!</definedName>
    <definedName name="Vinx" hidden="1">#REF!</definedName>
    <definedName name="VMetalica" localSheetId="1">[2]RENTA!#REF!</definedName>
    <definedName name="VMetalica">[2]RENTA!#REF!</definedName>
    <definedName name="y" localSheetId="1">#REF!</definedName>
    <definedName name="y">#REF!</definedName>
    <definedName name="ytuty" localSheetId="1">#REF!</definedName>
    <definedName name="ytuty">#REF!</definedName>
  </definedNames>
  <calcPr calcId="152511"/>
  <fileRecoveryPr autoRecover="0"/>
</workbook>
</file>

<file path=xl/calcChain.xml><?xml version="1.0" encoding="utf-8"?>
<calcChain xmlns="http://schemas.openxmlformats.org/spreadsheetml/2006/main">
  <c r="E20" i="16" l="1"/>
  <c r="A6" i="13" l="1"/>
  <c r="A7" i="15" l="1"/>
  <c r="A6" i="15"/>
  <c r="A6" i="14"/>
  <c r="A5" i="14"/>
  <c r="A5" i="13"/>
  <c r="A6" i="12"/>
  <c r="A5" i="12"/>
  <c r="A6" i="11"/>
  <c r="A5" i="11"/>
</calcChain>
</file>

<file path=xl/sharedStrings.xml><?xml version="1.0" encoding="utf-8"?>
<sst xmlns="http://schemas.openxmlformats.org/spreadsheetml/2006/main" count="1636" uniqueCount="593">
  <si>
    <t>Etapa</t>
  </si>
  <si>
    <t>Descripción</t>
  </si>
  <si>
    <t>U/M</t>
  </si>
  <si>
    <t>Cantidad</t>
  </si>
  <si>
    <t>PRELIMINARES</t>
  </si>
  <si>
    <t>Trazo y nivelación</t>
  </si>
  <si>
    <t>ESTRUCTURAS DE CONCRETO</t>
  </si>
  <si>
    <t>TECHOS Y FASCIAS</t>
  </si>
  <si>
    <t>ACABADOS</t>
  </si>
  <si>
    <t>CIELO RASO</t>
  </si>
  <si>
    <t>PISOS</t>
  </si>
  <si>
    <t>PUERTAS</t>
  </si>
  <si>
    <t xml:space="preserve"> VENTANAS</t>
  </si>
  <si>
    <t>ELECTRICIDAD</t>
  </si>
  <si>
    <t>OBRAS EXTERIORES</t>
  </si>
  <si>
    <t xml:space="preserve">LIMPIEZA FINAL </t>
  </si>
  <si>
    <t xml:space="preserve">Limpieza final </t>
  </si>
  <si>
    <t>SUB TOTAL DE OBRAS EXTERIORES</t>
  </si>
  <si>
    <t>MINISTERIO DE EDUCACION</t>
  </si>
  <si>
    <t xml:space="preserve">Material selecto, acarreo (20 kilómetros), relleno y compactación </t>
  </si>
  <si>
    <t>MAMPOSTERIA</t>
  </si>
  <si>
    <t>OBRAS METALICAS</t>
  </si>
  <si>
    <t>Construcción de andén de concreto de 0.60 metros de ancho, según detalle</t>
  </si>
  <si>
    <t>PINTURA</t>
  </si>
  <si>
    <t>Suministro e instalación de verja para protección de ventanas  según detalles en planos, incluye 2 manos de pintura anticorrosivo y una mano de acabado fast dry.</t>
  </si>
  <si>
    <t>OBRAS SANITARIAS</t>
  </si>
  <si>
    <t>Suministro e instalación del rótulo para el proyecto, ver detalle en planos</t>
  </si>
  <si>
    <t>Construcción de asta de bandera, según detalle</t>
  </si>
  <si>
    <t>Suministro e instalación de lava lampazo de concreto de fabricación nacional,  incluye tubería PVC de 2 pulgadas de diámetro, conectada al canal de drenaje pluvial</t>
  </si>
  <si>
    <t>PARTICIONES</t>
  </si>
  <si>
    <t>Suministro e instalación de cubierta de techo de  lamina  aluminizada ondulada prepintada de color rojo calibre 26 estándar, según detalle en planos</t>
  </si>
  <si>
    <t>05</t>
  </si>
  <si>
    <t>PANELES ,BREAKER SIST. DE TIERRA Y ACCESORIOS</t>
  </si>
  <si>
    <t>01</t>
  </si>
  <si>
    <t>SIST. DE CANALIZACION  Y ACCESORIOS CORRESPONDIENTES</t>
  </si>
  <si>
    <t>COSTOS UNITARIOS DIRECTOS</t>
  </si>
  <si>
    <t>EMPRESA:_________________________________________________</t>
  </si>
  <si>
    <t>FECHA:___________________</t>
  </si>
  <si>
    <t>DIVISION GENERAL  DE INFRAESTRUCTURA ESCOLAR</t>
  </si>
  <si>
    <t>010</t>
  </si>
  <si>
    <t xml:space="preserve">Limpieza inicial </t>
  </si>
  <si>
    <t>020</t>
  </si>
  <si>
    <t>Corte de tierra y conformación, ( incluye descapote)</t>
  </si>
  <si>
    <t>Acarreo de material de desecho de movimiento de tierra, (1 kilometro)</t>
  </si>
  <si>
    <t>030</t>
  </si>
  <si>
    <t>FUNDACIONES</t>
  </si>
  <si>
    <t>Viga Intermedia (VI-1) de 0.15m x 0.15m, 4 ref #3, estribos #2, 5 @ 0.05m, resto @ 0.10m (incluye formaleta, concreto y acero)</t>
  </si>
  <si>
    <t>Viga Corona (VC-1) de 0.20m x 0.15m, 4 ref #3, estribos #2, 5 @ 0.05m, resto @ 0.10m (incluye formaleta, concreto y acero)</t>
  </si>
  <si>
    <t>Viga Corona (VC-2) de 0.15m x 0.15m, 4 ref #3, estribos #2, 5 @ 0.05m, resto @ 0.10m (incluye formaleta, concreto y acero)</t>
  </si>
  <si>
    <t>Columna  (C-1) de 0.20m x 0.20m, 4 ref #4, estribos #2, 5 @ 0.05m, resto @ 0.10m (incluye formaleta, concreto y acero)</t>
  </si>
  <si>
    <t>Columna  (C-2) de 0.15m x 0.15m, 4 ref #3, estribos #2, 5 @ 0.05m, resto @ 0.10m (incluye formaleta, concreto y acero)</t>
  </si>
  <si>
    <t>Columna  (C-3) de 0.20m x 0.15m, 4 ref #4, estribos #2, 5 @ 0.05m, resto @ 0.10m (incluye formaleta, concreto y acero)</t>
  </si>
  <si>
    <t>Columna  (C-4) de 0.20m x 0.15m, 4 ref #3, estribos #2, 5 @ 0.05m, resto @ 0.10m (incluye formaleta, concreto y acero)</t>
  </si>
  <si>
    <t>050</t>
  </si>
  <si>
    <t>060</t>
  </si>
  <si>
    <t>Estructura de techo (incluye 2 manos de pintura anticorrosiva)</t>
  </si>
  <si>
    <t>Suministro e instalación de cumbrera prefabricada aluminizada prepintada en color rojo calibre 26 según corresponda, sellar entre uniones con producto elastomérico de alto rendimiento y elongación, según detalle en planos</t>
  </si>
  <si>
    <t>Suministro e instalación de flashing prefabricado aluminizado prepintado de color rojo calibre 26 desarrollo 12 pulgadas, sellar entre uniones con producto elastomérico de alto rendimiento y elongación, según detalle en planos</t>
  </si>
  <si>
    <t>070</t>
  </si>
  <si>
    <t>Piqueteo únicamente en vigas y columnas</t>
  </si>
  <si>
    <t>080</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</si>
  <si>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</si>
  <si>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090</t>
  </si>
  <si>
    <t xml:space="preserve">Pisos internos </t>
  </si>
  <si>
    <t xml:space="preserve">Conformación y compactación con material selecto </t>
  </si>
  <si>
    <t xml:space="preserve">Pisos de pasillo </t>
  </si>
  <si>
    <t>Construir remate de piso (según detalle en planos, incluye bordillo de bloque de 6 pulgadas x 8 pulgadas x 16 pulgadas)</t>
  </si>
  <si>
    <t>Construir partición liviana de tabla cemento  en ambas caras, con estructura de perfiles de aluminio, según detalle en planos</t>
  </si>
  <si>
    <t>Suministro e instalación de traga luz de madera con sus molduras y vidrio claro de 6 milímetros, según detalle en planos.</t>
  </si>
  <si>
    <t>Suministro e instalación de ventanas de aluminio y vidrio tipo celosía, paletas de vidrio escarchado de 6 milímetros y aluminio acabado mil finish con mecanismo tipo mariposa, según detalle en planos</t>
  </si>
  <si>
    <t>160</t>
  </si>
  <si>
    <t>LIMPIEZA FINAL</t>
  </si>
  <si>
    <t>Limpieza final</t>
  </si>
  <si>
    <t>Excavación estructural.</t>
  </si>
  <si>
    <t>Relleno y compactación. (Con material de excavación)</t>
  </si>
  <si>
    <t>Acarreo de tierra a distancia menor o Igual a 1 km.</t>
  </si>
  <si>
    <t>Acero de refuerzo,  varilla lisa #2,  G- 40 estándar.</t>
  </si>
  <si>
    <t>Acero  de refuerzo, Varilla Corrugada #3,  G-40 estándar.</t>
  </si>
  <si>
    <t>Acero  de refuerzo, Varilla Corrugada #4,  G-40 estándar.</t>
  </si>
  <si>
    <t>Concreto para fundaciones de 3,000 PSI.</t>
  </si>
  <si>
    <t>040</t>
  </si>
  <si>
    <t>AGUA POTABLE</t>
  </si>
  <si>
    <t>Suministro e instalación de llave de chorro de 1/2" de Bronce de rosca estándar, incluye  accesorios y reductores de conexión.</t>
  </si>
  <si>
    <t xml:space="preserve">Suministro e instalación de reductor de diámetro 3/4pulgada a 1/2pulgada  </t>
  </si>
  <si>
    <t xml:space="preserve">Construcción de caja de registro de 0.75 metros. x 0.75 metros. (según detalle) </t>
  </si>
  <si>
    <t>Construcción de pozo de absorción, según detalle</t>
  </si>
  <si>
    <t>Glb</t>
  </si>
  <si>
    <t>Tala, destronque, desraice y limpieza de árbol existente</t>
  </si>
  <si>
    <t>SUB-TOTAL DE PRELIMINARES</t>
  </si>
  <si>
    <t>c/u</t>
  </si>
  <si>
    <t>Construcción de andén de concreto de 1.50 metros de ancho, según detalle</t>
  </si>
  <si>
    <t>Construcción de andén de concreto de 1.65 metros de ancho, según detalle</t>
  </si>
  <si>
    <t>Suministro e instalación de contenedores de basura, aplicar dos manos de pintura anticorrosiva, según detalle (reciclable)</t>
  </si>
  <si>
    <t>m</t>
  </si>
  <si>
    <t>m²</t>
  </si>
  <si>
    <t>Suministro e instalación de portón peatonal de tubo y malla ciclón de 6 pies, según detalle (incluye: zapata, viga asismica, columna, arbotantes, herraje pintura,  pasador, portacandado con su candado), ver detalle en planos</t>
  </si>
  <si>
    <t>035</t>
  </si>
  <si>
    <t>ESTRUCTURA METALICA</t>
  </si>
  <si>
    <t>Viga Intermedia (VI - 1) de 0.15m X 0.15m,  4 ref #3, estribo #2, 5 @ 0.05m, resto @ 0.10m, (incluye formaleta, concreto de 3,000 PSI y acero), según detalle</t>
  </si>
  <si>
    <t>TECHO EN AMBIENTE INTERIOR</t>
  </si>
  <si>
    <t>TECHO EN PASILLO FRONTAL</t>
  </si>
  <si>
    <t>Suministro e instalación de flashing prefabricado aluminizado prepintado de color rojo calibre 26 desarrollo 24 pulgadas, sellar entre uniones con producto elastomérico de alto rendimiento y elongación, según detalle en planos</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</si>
  <si>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</si>
  <si>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TECHO EN PASILLO POSTERIOR</t>
  </si>
  <si>
    <t>Suministro e instalación de piso de cerámica semiderrapante tráfico pesado calidad 1a PEI IV O V. Color beige claro, incluye sobre chaflan, según detalle en planos</t>
  </si>
  <si>
    <t>Pisos de pasillo frontal</t>
  </si>
  <si>
    <t>Pisos de pasillo posterior</t>
  </si>
  <si>
    <t>Suministro e instalación de partición plegable de madera (según detalle) aplicar 3 manos de lija, 2 manos de sellador y 2 manos de barniz marino poliuretano.</t>
  </si>
  <si>
    <t>Suministro e instalación de verja para protección de puertas y tragaluz, según detalles en planos, pasador, portacandado con su candado, 2 manos de pintura anticorrosivo y una mano de acabado fast dry.</t>
  </si>
  <si>
    <t>OBRAS HIDROSANITARIAS</t>
  </si>
  <si>
    <t>Suministro e instalación de ducha y llave de pase (niquelados)</t>
  </si>
  <si>
    <t>Aplicar 2 manos de pintura de aceite en paredes</t>
  </si>
  <si>
    <t>AMPLIACION DE COCINA-BODEGA</t>
  </si>
  <si>
    <t>m³</t>
  </si>
  <si>
    <t>Kg</t>
  </si>
  <si>
    <t>Barra de concreto reforzado con enchape de azulejos</t>
  </si>
  <si>
    <t>Suministro e instalación de verja metálica, marco de platina de 2" x 2" x 1/8" y cerramiento de malla expandida en rombos 1/2" cal. 26, para protección según detalles en planos, incluye 2 manos de pintura anticorrosivo y una mano de acabado fast dry.</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</si>
  <si>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</si>
  <si>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</si>
  <si>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Construcción de trampa de grasa sanitaria de PVC de 2 pulgadas de diámetro con conexión a red de aguas negras, según detalle</t>
  </si>
  <si>
    <t>Suministro e instalación de llave para pantry doble</t>
  </si>
  <si>
    <t>suministro e instalación de caja 2 pulgada x 4 pulgada  metálicas tipo pesado con sus accesorio (conectores).</t>
  </si>
  <si>
    <t>Suministro e instalación de panel eléctrico 8 espacios, para empotrar, 120/240 voltios, capacidad de barras 125 amperios, con barra a tierra incorporada, de primera calidad.</t>
  </si>
  <si>
    <t>Construcción de cocina fogón de leña de pared de ladrillo cuarterón mas plancha de hierro de 1/4 de pulgada, (incluye chimenea de tubo de lamina lisa aluminizada calibre 24 de 6 pulgadas de diámetro),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</si>
  <si>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</si>
  <si>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</si>
  <si>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</si>
  <si>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</si>
  <si>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Cercha metálica N° 1, incluir dos platinas por cada cercha, según detalle</t>
  </si>
  <si>
    <t>Suministro es instalación de placa conmemorativa de aluminio, ver detalle en plano</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</si>
  <si>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</si>
  <si>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</si>
  <si>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DIVISION GENERAL DE INFRAESTRUCTURA ESCOLAR</t>
  </si>
  <si>
    <t>TOTAL</t>
  </si>
  <si>
    <t>EMPRESA:___________________________________</t>
  </si>
  <si>
    <t>FECHA:______________________</t>
  </si>
  <si>
    <t>PROGRAMA DE EJECUCIÓN FÍSICO DEL CENTRO ESCOLAR</t>
  </si>
  <si>
    <t>ETAPA</t>
  </si>
  <si>
    <t>DESCRIPCIÓN</t>
  </si>
  <si>
    <t>CANTIDAD</t>
  </si>
  <si>
    <t>DURACIÓN</t>
  </si>
  <si>
    <t>SEMANAS</t>
  </si>
  <si>
    <t>DÍAS</t>
  </si>
  <si>
    <t>100</t>
  </si>
  <si>
    <t>VENTANAS</t>
  </si>
  <si>
    <t>OBRAS METÁLICAS</t>
  </si>
  <si>
    <t>PROGRAMA DE EJECUCIÓN FÍSICO DEL PREESCOLAR</t>
  </si>
  <si>
    <t>PROGRAMA DE EJECUCIÓN FÍNANCIERO DEL CENTRO ESCOLAR</t>
  </si>
  <si>
    <t>PORCENTAJE</t>
  </si>
  <si>
    <t>PESADO (%)</t>
  </si>
  <si>
    <t>MOVIMIENTO DE TIERRA</t>
  </si>
  <si>
    <t>MAMPOSTERÍA</t>
  </si>
  <si>
    <t>PROGRAMA DE EJECUCIÓN FÍNANCIERO DEL PREESCOLAR</t>
  </si>
  <si>
    <t>EMPRESA:_______________</t>
  </si>
  <si>
    <t>(%)</t>
  </si>
  <si>
    <t>IMPUESTOS</t>
  </si>
  <si>
    <t>(SON:                 en letras                             )</t>
  </si>
  <si>
    <t>FIRMA DEL REPRESENTANTE LEGAL</t>
  </si>
  <si>
    <t>SELLO</t>
  </si>
  <si>
    <t>Demoler asta de bandera de concreto</t>
  </si>
  <si>
    <t>Demoler cerco rústico de postes de concreto y/o madera y alambre de púas</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</si>
  <si>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</si>
  <si>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</si>
  <si>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Estructura metálica de techos según planos estructurales, incluye dos manos de pintura anticorrosivo.</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</si>
  <si>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</si>
  <si>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Repello corriente únicamente en vigas columnas y cara exterior de culatas</t>
  </si>
  <si>
    <t>Fino corriente únicamente en vigas columnas y cara exterior de culatas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</si>
  <si>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</si>
  <si>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 xml:space="preserve">Suministro e instalación de traga luz de madera con sus molduras y vidrio claro de 6 milímetros, según detalle en planos. </t>
  </si>
  <si>
    <t>Suministro e instalación de verja para protección de puertas según detalles en planos, incluye pasador con portacandado, candado, 2 manos de pintura anticorrosivo y una mano de acabado fast dry.</t>
  </si>
  <si>
    <t>Aplicar 2 manos de pintura de aceite en paredes, vigas y columnas</t>
  </si>
  <si>
    <t>SUB TOTAL DE AMPLIACION DE COCINA-BODEGA</t>
  </si>
  <si>
    <t>SISTEMA  DE CANALIZACION  Y ACCESORIOS CORRESPONDIENTES</t>
  </si>
  <si>
    <t>Suministro e instalación de ventana metálica para barra, según detalles en planos, incluye 2 manos de pintura anticorrosivo y una mano de acabado fast dry.</t>
  </si>
  <si>
    <t xml:space="preserve"> AGUA POTABLE</t>
  </si>
  <si>
    <t>Suministro e instalación de llave de pase de 1/2 pulgada de diámetro</t>
  </si>
  <si>
    <t xml:space="preserve"> AGUAS NEGRAS</t>
  </si>
  <si>
    <t>Repello corriente únicamente en vigas, columnas y paredes internas</t>
  </si>
  <si>
    <t>Fino corriente únicamente en vigas, columnas y paredes internas</t>
  </si>
  <si>
    <t>Pared de ladrillo cuarterón, según detalle</t>
  </si>
  <si>
    <t>Pared de ladrillo cuarterón  sisado únicamente en cara externa, según detalle</t>
  </si>
  <si>
    <t>Suministro e instalación de piso de cerámica semiderrapante tráfico pesado calidad 1a PEI IV O V. Color beige claro, según detalle en planos</t>
  </si>
  <si>
    <t>Suministro e instalación de drenaje de gárgola de agua pluvial de tubo PVC de 4 pulgadas de diámetro, incluye accesorios de fijación metálica. Según detalle en planos.</t>
  </si>
  <si>
    <t>Pisos de pasillo</t>
  </si>
  <si>
    <t>Construir remate de piso (según detalle en planos, incluye bordillo de bloque de 6 pulgadas x 8 pulgadas x 16 pulgadas )</t>
  </si>
  <si>
    <t>DIVISION DE PREINVERSION</t>
  </si>
  <si>
    <t>Demoler andén de acceso existente</t>
  </si>
  <si>
    <t>Demoler andén de circulación existente</t>
  </si>
  <si>
    <t>Demoler portón peatonal existente, incluye columnas de concreto y forro de malla</t>
  </si>
  <si>
    <t xml:space="preserve"> </t>
  </si>
  <si>
    <t xml:space="preserve">Limpieza inicial. </t>
  </si>
  <si>
    <t>Trazo y nivelación.</t>
  </si>
  <si>
    <t>Relleno y compactación proctor al 95%.</t>
  </si>
  <si>
    <t>Acarreo de desechos.</t>
  </si>
  <si>
    <t xml:space="preserve">Acero de refuerzo #2, liso, grado 40. </t>
  </si>
  <si>
    <t>Acero de refuerzo  #3, corrugado, grado 40.</t>
  </si>
  <si>
    <t>Acero de refuerzo  #4, corrugado, grado 40.</t>
  </si>
  <si>
    <t>Formaleta para zapatas.</t>
  </si>
  <si>
    <t>Formaletas para pedestal.</t>
  </si>
  <si>
    <t>Formaleta para viga asísmica.</t>
  </si>
  <si>
    <t>Concreto estructural  de 3,000 PSI</t>
  </si>
  <si>
    <t>Mejoramiento con material selecto</t>
  </si>
  <si>
    <t>ESTRUCTURAS METÁLICAS</t>
  </si>
  <si>
    <t>Columna Metálica CM-1 de caja de perlines de 4 pulgadas x 4 pulgadas x 1/8 pulgadas, según detalle.</t>
  </si>
  <si>
    <t>Placa base de 8 pulgadas x 8 pulgadas x 1/4 pulgadas, según detalle.</t>
  </si>
  <si>
    <t>Pernos de anclaje de 1/2 pulgada x 0.60 metros de largo. Incluye arandela hexagonal, según detalle.</t>
  </si>
  <si>
    <t>Recubrimiento de concreto pobre de 2 pulgadas de espesor en base de la columna metálica. Ver detalle en planos.</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</si>
  <si>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</si>
  <si>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</si>
  <si>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 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</si>
  <si>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</si>
  <si>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</si>
  <si>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Columna-3 (C-3) (0.15 metros x 0.32 metros), 6 varillas #3, estribo #2 primeros 5 @ 0.05 metros, resto @ 0.10metros. Incluye acero, formaleta y concreto de 3000 PSI, según detalle.</t>
  </si>
  <si>
    <t>Columna-4 (C-4) (0.15 metros x 0.30 metros), 6 varillas #4, estribo #2 primeros 5 @ 0.05 metros, resto @ 0.10metros. Incluye acero, formaleta y concreto de 3000 PSI, según detalle.</t>
  </si>
  <si>
    <t>Pared de bloques de 6 pulgadas x 8 pulgadas x 16 pulgadas, sisado ambas caras, según detalle.</t>
  </si>
  <si>
    <t>Pared de bloques de 6 pulgadas x 8 pulgadas x 16 pulgadas, sisado únicamente en una cara (externa), según detalle</t>
  </si>
  <si>
    <t>Pared de bloques de 6 pulgadas x 8 pulgadas x 16 pulgadas, sin sisado, según detalle.</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</si>
  <si>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</si>
  <si>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</si>
  <si>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Suministro e instalación de cumbrera prefabricada aluminizada lisa prepintada en color rojo calibre 26, sellar entre uniones con producto elastomérico de alto rendimiento y elongación,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</si>
  <si>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</si>
  <si>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</si>
  <si>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Suministro e instalación de bajante de agua pluvial de PVC de 4 pulgadas de diámetro, incluye accesorios de fijación metálica. En fascia canal de concreto del aula de preescolar que drena en losa de concreto, según detalle en planos.</t>
  </si>
  <si>
    <t>Suministro e instalación de bajante de agua pluvial de PVC de 4 pulgadas de diámetro, incluye accesorios de fijación metálica. En fascia canal de concreto del aula de preescolar que drena en cubierta de techo de pasillo posterior, según detalle en planos.</t>
  </si>
  <si>
    <t>Suministro e instalación de estructura metálica para techos, incluye dos manos de pintura anticorrosiva según detalle</t>
  </si>
  <si>
    <t>Suministro e instalación de flashing prefabricado aluminizado liso prepintado de color rojo calibre 26, desarrollo de 12 pulgadas, sellar entre uniones con producto elastomérico de alto rendimiento y elongación, según detalle en planos.</t>
  </si>
  <si>
    <t>Suministro e instalación de flashing prefabricado aluminizado liso prepintado de color rojo calibre 26, desarrollo de 18 pulgadas, sellar entre uniones con producto elastomérico de alto rendimiento y elongación, según detalle en planos.</t>
  </si>
  <si>
    <t>Suministro e instalación de flashing prefabricado aluminizado liso prepintado de color rojo calibre 26, desarrollo de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</si>
  <si>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</si>
  <si>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Construcción de losa de concreto reforzado de 5 pulgadas de espesor, acero de refuerzo de varilla de 3/8 pulgadas @ 0.20 metros en ambas direcciones, (incluye repello, fino e impermeabilizante en parte superior), según detalle.</t>
  </si>
  <si>
    <t>Suministro e instalación de estructura metálica para techos, incluye dos manos de pintura anticorrosiva según detalle.</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</si>
  <si>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</si>
  <si>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</si>
  <si>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</si>
  <si>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</si>
  <si>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 xml:space="preserve">Alto relieve de concreto de 2 pulgadas x 4 pulgadas en parte superior y de 2 pulgadas x 1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</si>
  <si>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</si>
  <si>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</si>
  <si>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</si>
  <si>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</si>
  <si>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</si>
  <si>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</si>
  <si>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</si>
  <si>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Suministro e instalación de traga luz de madera con sus molduras y vidrio claro de 6 milímetros, según detalle en planos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</si>
  <si>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</si>
  <si>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</si>
  <si>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longitud=18 pulgadas.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</si>
  <si>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</si>
  <si>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Suministro e instalación de barra de apoyo vertical tipo C de acero inoxidable de 1 1/4 pulgadas de diámetro, longitud=24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</si>
  <si>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</si>
  <si>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</si>
  <si>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</si>
  <si>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</si>
  <si>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</si>
  <si>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</si>
  <si>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</si>
  <si>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</si>
  <si>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</si>
  <si>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Aplicar 2 manos de pintura de aceite en paredes.</t>
  </si>
  <si>
    <t>Aplicar 2 manos de pintura de aceite en vigas y columnas.</t>
  </si>
  <si>
    <t>Aplicar 2 manos de pintura de aceite en fascia canal de concreto.</t>
  </si>
  <si>
    <t xml:space="preserve">Pintura de aceite para  ambientación artística en paredes del muro con paisajes según detalles. </t>
  </si>
  <si>
    <t>AGUAS RESIDUALES</t>
  </si>
  <si>
    <t>Suministro e instalación de bebedero de concreto según detalle (sin pozo de absorción)</t>
  </si>
  <si>
    <t xml:space="preserve">Suministro e instalación de llave de pase de 1/2 pulgada de diámetro </t>
  </si>
  <si>
    <t>02</t>
  </si>
  <si>
    <t>CONDUCTORES</t>
  </si>
  <si>
    <t>Suministro e instalación, de conductor # 14 THHN.</t>
  </si>
  <si>
    <t>Suministro e instalación, de conductor  # 12 THHN, multifilar</t>
  </si>
  <si>
    <t>03</t>
  </si>
  <si>
    <t>TOMACORRIENTES, APAGADORES Y ACCESORIOS</t>
  </si>
  <si>
    <t>Suministro e instalación  de apagador  triple, para empotrar, 120 voltios, 15 amperios, de primera calidad.</t>
  </si>
  <si>
    <t>Suministro e instalación de toma corriente doble, polarizado, para empotrar, 120 voltios, 15 amperios, de primera calidad.</t>
  </si>
  <si>
    <t>04</t>
  </si>
  <si>
    <t>LAMPARAS Y ACCESORIOS</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</si>
  <si>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</si>
  <si>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</si>
  <si>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Suministro e instalación de bombillo tipo LED, incluye cepo tipo plato, superficial, 120 voltios, 10 watt, de primera calidad.</t>
  </si>
  <si>
    <t>PANELES ,BREAKER SISTEMA  DE TIERRA Y ACCESORIOS</t>
  </si>
  <si>
    <t>Suministro e instalación  de breaker 1x20 amperios, enchufable, de primera calidad.</t>
  </si>
  <si>
    <t>Suministro e instalación  de breaker 1x15 amperios, enchufable, de primera calidad.</t>
  </si>
  <si>
    <t>Suministro e instalación  de apagador  doble, para empotrar, 120 voltios, 15 amperios, de primera calidad.</t>
  </si>
  <si>
    <t xml:space="preserve"> Suministro e instalación de lámparas fluorescentes, 1x32 watt, 120 voltios, superficial, balastro electrónico, de primera calidad.</t>
  </si>
  <si>
    <t>Suministro e instalación de tanque PVC tricapa de 5,000 litros de capacidad, con torre metálica aérea.  (incluye conexión de alimentación y distribución ) , según detalle</t>
  </si>
  <si>
    <t>CANCHA DEPORTIVA POLIVALENTE</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</si>
  <si>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</si>
  <si>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</si>
  <si>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</si>
  <si>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</si>
  <si>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</si>
  <si>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</si>
  <si>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</si>
  <si>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</si>
  <si>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</si>
  <si>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</si>
  <si>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</si>
  <si>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</si>
  <si>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</si>
  <si>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</si>
  <si>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</si>
  <si>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</si>
  <si>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</si>
  <si>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Platinas 8 pulgadas x 8 pulgadas x 1/4 pulgada, con 4 anclas de 1/2 pulgada</t>
  </si>
  <si>
    <t>Construcción de estructura portería de tubo HoGo de 3 pulgadas  x 1/8 pulgadas de espesor, incluye 2 manos de pintura anticorrosiva y una mano de pintura  de aceite</t>
  </si>
  <si>
    <t>Construcción de tableros de madera, incluye marco de angular de 1 1/2 pulgadas x 1 1/2 pulgadas x 3/16 pulgadas y angular de 1 pulgada x 1 pulgada x 3/16 pulgadas y accesorios de fijación con tablero de madera de 3/4 pulgadas incluye preservante y 2 manos de pintura anticorrosiva y una mano de pintura  de aceite a la estructura metálica, según detalle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</si>
  <si>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</si>
  <si>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</si>
  <si>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</si>
  <si>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</si>
  <si>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</si>
  <si>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</si>
  <si>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</si>
  <si>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</si>
  <si>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SUB TOTAL CANCHA DEPORTIVA POLIVALENTE</t>
  </si>
  <si>
    <t>Suministro e instalación  breaker 2x20 amperios,  enchufable, de primera calidad.</t>
  </si>
  <si>
    <t>Demolición de torre de concreto y tanque de almacenamiento existente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</si>
  <si>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</si>
  <si>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</si>
  <si>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</si>
  <si>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</si>
  <si>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</si>
  <si>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Suministro e instalación  de apagador sencillo,  para empotrar, 120 voltios 15 amperios, de primera calidad.</t>
  </si>
  <si>
    <t>ACOMETIDAS EXTERIORES A SUB PANELES Y PANEL GENERAL PRINCIPAL.</t>
  </si>
  <si>
    <t>Suministro e instalación de conductor  # 6 THHN, multifilar, con sus conectores a compresión, para empalme en mufas.</t>
  </si>
  <si>
    <t>Suministro e instalación, de  conductor TSJ  3x14, incluye conector romex ½ pulgada de diámetro en los extremos del conductor.</t>
  </si>
  <si>
    <t>Viga de apoyo para partición plegable (VA - 2) (0.15 metros x 0.10 metros), 2 varillas #3, estribo #2 primeros 5 @ 0.05 metros, resto @ 0.10metros. Incluye canal metálico corrido, acero, formaleta y concreto de 3000 PSI, según detalle.</t>
  </si>
  <si>
    <t>Pared de bloques de 4 pulgadas x 8 pulgadas x 16 pulgadas, según detalle</t>
  </si>
  <si>
    <t>Suministro e instalación de bancas de concreto con mesa prefabricadas, incluye base circular de concreto de 2,500 PSI, de 5 centímetros de espesor y un diámetro de 2.60 metros , según detalle en planos</t>
  </si>
  <si>
    <t>Demoler piso de concreto, hasta 10 centímetros de espesor</t>
  </si>
  <si>
    <t>Desinstalar puertas de cualquier tipo para reinstalación</t>
  </si>
  <si>
    <t>Viga Intermedia (VI-2) de 0.15m x 0.10m, 2 ref #3, estribos #2, 5 @ 0.05m, resto @ 0.10m (incluye formaleta, concreto y acero)</t>
  </si>
  <si>
    <t>Columna  (C-5) de 0.10m x 0.15m, 2 ref #3, estribos #2, 5 @ 0.05m, resto @ 0.10m (incluye formaleta, concreto y acero)</t>
  </si>
  <si>
    <t>Suministro e instalación de barra de apoyo vertical tipo A de acero inoxidable de 1 1/4 pulgadas de diámetro, longitud=24 pulgada. Fijar a placa de acero de 1/8 pulgadas espesor. En servicio sanitario (ver detalle).</t>
  </si>
  <si>
    <t>Pared de bloques de 6 pulgadas x 8 pulgadas x 16 pulgadas, según detalle</t>
  </si>
  <si>
    <t>Viga Corona (VC-3) de 0.10m x 0.15m, 2 ref #3, estribos #2, 5 @ 0.05m, resto @ 0.10m (incluye formaleta, concreto y acero)</t>
  </si>
  <si>
    <t>Superficie de unión entre elemento de concreto existente y elemento de concreto a colocar de viga asísmica 1, utilizar epóxico adherente con resistencia a tracción de 130 kg/cm². Piquetear y limpiar superficie de concreto existente previo a la aplicación del epóxico adherente.</t>
  </si>
  <si>
    <t>Espichar conectores de cortante a colocar en viga asísmica 1, en la columna de concreto existente. Utilizar epóxico para anclajes de alto desempeño con una resistencia a la tracción de 130 kg/cm² o superior</t>
  </si>
  <si>
    <t>Superficie de unión entre elemento de concreto existente y elemento de concreto a colocar de viga asísmica 2, utilizar epóxico adherente con resistencia a tracción de 130 kg/cm². Piquetear y limpiar superficie de concreto existente previo a la aplicación del epóxico adherente.</t>
  </si>
  <si>
    <t>Espichar conectores de cortante a colocar en viga asísmica 2, en la columna de concreto existente. Utilizar epóxico para anclajes de alto desempeño con una resistencia a la tracción de 130 kg/cm² o superior</t>
  </si>
  <si>
    <t>Limpieza con cepillo de cerdas de alambre, lija y diluyente en estructura metálica de techo existente y aplicación de 2 manos de pintura anticorrosiva roja</t>
  </si>
  <si>
    <t>Superficie de unión entre elemento de concreto existente y elemento de concreto a colocar de viga intermedia 1, utilizar epóxico adherente con resistencia a tracción de 130 kg/cm². Piquetear y limpiar superficie de concreto existente previo a la aplicación del epóxico adherente.</t>
  </si>
  <si>
    <t>Espichar conectores de cortante a colocar en viga intermedia 1, en la columna de concreto existente. Utilizar epóxico para anclajes de alto desempeño con una resistencia a la tracción de 130 kg/cm² o superior</t>
  </si>
  <si>
    <t>Superficie de unión entre elemento de concreto existente y elemento de concreto a colocar de viga corona 1, utilizar epóxico adherente con resistencia a tracción de 130 kg/cm². Piquetear y limpiar superficie de concreto existente previo a la aplicación del epóxico adherente.</t>
  </si>
  <si>
    <t>Espichar conectores de cortante a colocar en viga corona 1, en la columna de concreto existente. Utilizar epóxico para anclajes de alto desempeño con una resistencia a la tracción de 130 kg/cm² o superior</t>
  </si>
  <si>
    <t>06</t>
  </si>
  <si>
    <t>Podado de arboles por donde haya obstaculización del recorrido de las acometidas a  sub paneles de los pabellones del centros escolar  y la acometida principal general.</t>
  </si>
  <si>
    <t>MOVIMIENTO DE TIERRA (INCLUYE:DOS AULAS DE PRE-ESCOLAR)</t>
  </si>
  <si>
    <t>Construcción de rampas de concreto de 1.50 metros de ancho (Según detalle)</t>
  </si>
  <si>
    <t>Construcción de rampas de concreto de 2.00 metros de ancho (Según detalle)</t>
  </si>
  <si>
    <t>Suministro e instalación de panel eléctrico 12 espacios, para empotrar, 120/240 voltios, capacidad de barras 125 amperios, con barra a tierra incorporada, de primera calidad.</t>
  </si>
  <si>
    <t>Suministro e instalación de conductor # 14 THHN</t>
  </si>
  <si>
    <t>Suministro e instalación de conductor # 12 THHN multifilar</t>
  </si>
  <si>
    <t>Suministro e instalación de breaker 1x20 amperios, enchufable de primera calidad.</t>
  </si>
  <si>
    <t>Suministro e instalación de breaker1x15amperios, enchufable de primera calidad.</t>
  </si>
  <si>
    <t>MOVIMIENTO DE TIERRA (INCLUYE LOS SIGUIENTES PABELLONES: N°2, COCINA BODEGA, ANDENES DE CONCRETO, CANCHA POLIVALENTE Y TANQUE ELEVADO)</t>
  </si>
  <si>
    <t>Demoler andén de pozo existente</t>
  </si>
  <si>
    <t>Suministro e instalación  de conductor # 6 THHN, multifilar, con sus conectores a compresión, para empalme en mufa, a instalarse en panel principal .</t>
  </si>
  <si>
    <t>Suministro e instalación, de conductor  # 14 THHN, multifilar, para polarización de reflectores de cancha.</t>
  </si>
  <si>
    <r>
      <t>Suministro e instalación  de conductor 3X6 ACSR triplex, incluye , grapa tensora tipo unión Fenosa, para el tensado tramo  de  acometida aérea para reflectores de cancha</t>
    </r>
    <r>
      <rPr>
        <sz val="12"/>
        <color indexed="60"/>
        <rFont val="Times New Roman"/>
        <family val="1"/>
      </rPr>
      <t>.</t>
    </r>
  </si>
  <si>
    <t xml:space="preserve">Suministro e instalación  de tubería EMT UL,  1 pulgada de diámetro, incluye  accesorio,conectore y mufa, ambos de 1 pulgada de diámetro, a instalarse en panel principal . </t>
  </si>
  <si>
    <t>Suministro e instalación  de tubería EMT UL,  ¾ pulgada de diámetro, incluye  accesorio, conector y mufa, ambos de ¾ de pulgada de diámetro, incluye accesorios, bridas, conectores, cinta bandy, para sujeción de tubo en superficie de poste, PC-3, ver detalle en plano de conjunto.</t>
  </si>
  <si>
    <t>Suministro e instalación  de conductor # 6 THHN, multifilar, con sus conectores a compresión, para empalme en mufa, ver detalle en planos.</t>
  </si>
  <si>
    <r>
      <t>Suministro e instalación  de conductor 3X6 ACSR triplex, incluye varillas de remate # 6, grapa tensora tipo unión Fenosa, para el tensado de  acometida de  luces  exteriores</t>
    </r>
    <r>
      <rPr>
        <sz val="12"/>
        <color indexed="60"/>
        <rFont val="Times New Roman"/>
        <family val="1"/>
      </rPr>
      <t xml:space="preserve"> .</t>
    </r>
  </si>
  <si>
    <t>Suministro e instalación de lámparas tipo cobra, 175 watt, 240 voltios, mercurio luz balnca,  incluye foto celda,  brazo tipo ENEL.</t>
  </si>
  <si>
    <t xml:space="preserve"> Suministro e instalación de tubería EMT UL, de 1pulgada de diámetro con sus accesorios conector y mufa ambos de 1 pulgada de diámetro.</t>
  </si>
  <si>
    <t>Suministro e instalación de rejilla de cromo de 2 pulgadas de diámetro, para lavandero</t>
  </si>
  <si>
    <t xml:space="preserve"> suministro e instalación de tubería EMT UL,   de 1 pulgada de diámetro con sus accesorios conector y mufa ambos de 1 pulgada de diámetro.</t>
  </si>
  <si>
    <t>suministro e instalación de  caja de 4 pulgada x 4 pulgada metálicas tipo pesado con sus accesorios ,conectores, golosos wire nut ,incluye su tapa ciega 4 pulgada x 4 pulgada para cada caja.</t>
  </si>
  <si>
    <t>Suministro e instalación, de  conductor TSJ  3x14, incluye conector romex de ½ pulgada en los extremos del conductor.</t>
  </si>
  <si>
    <t>Suministro e instalación  de conductor #6 THHN,multifilar, con sus conectores a compresión, para empalme en mufa, incluye conductor para polarización del panel SP-5.</t>
  </si>
  <si>
    <t>Suministro e instalación de  breaker 2x40 amperios,  enchufable, de primera calidad , para sub panel SP-5.</t>
  </si>
  <si>
    <t>Suministro e instalación de varilla  copperweld ⅝ de pulgada de diámetro 10 pie de largo, con su conector, de primera calidad, ver detalle de construcción en planos.</t>
  </si>
  <si>
    <t xml:space="preserve">Suministro e instalación de reductor de diámetro 1 pulgada a 1/2 pulgada  </t>
  </si>
  <si>
    <t>Demolición total de infraestructura de madera existente (Incluye botar escombros)</t>
  </si>
  <si>
    <t>Demolición total de infraestructura de madera y concreto existente (Incluye botar escombros)</t>
  </si>
  <si>
    <t>Desinstalar juegos infantiles (columpios)</t>
  </si>
  <si>
    <t>Demoler gradas de piedra cantera o bloques de concreto existentes</t>
  </si>
  <si>
    <t>Suministro e instalación de conductor #6 THHN, multifilar  para  mufa,  incluye conectores a compresión y  conductor para polarización de panel, SP-2.</t>
  </si>
  <si>
    <t>Desinstalación del sistema eléctrico en general existente en el pabellón.</t>
  </si>
  <si>
    <t>Suministro e instalación de tubería EMT, UL,  conduit de ½ pulgada de diámetro, con accesorios, uniones, curvas, bridas metálicas, para  bajantes de  tomas corrientes que serán instalados superficialmente en la  pared, los tomas a instalarse, para el caso en que  exista canalización de tomas, y apagadores empotrados estos deberán de reutilizarse para evitar de dejar accesorios superficialmente instalados.</t>
  </si>
  <si>
    <t xml:space="preserve"> Suministro e instalación de tubería EMT UL, de 1 pulgada de diámetro con sus accesorios conector  y mufa  ambos de 1 pulgada de diámetro.</t>
  </si>
  <si>
    <t>Suministro e instalación de  caja de 4 pulgadas x 4  pulgadas metálicas tipo pesado con sus accesorios, conectores, golosos wire nut, incluye su tapa ciega 4 pulgadas x 4 pulgadas una  para cada caja.</t>
  </si>
  <si>
    <t>Suministro e instalación de caja 4 pulgadas x 2 pulgadas metálicas tipo pesado con sus accesorio (conectores).</t>
  </si>
  <si>
    <t>Suministro e instalación de  breaker 2x40 amperios, enchufable, de primera calidad, para sub panel SP-2.</t>
  </si>
  <si>
    <t>Suministro e instalación de varilla  copperweld ⅝ de pulgada de diámetro x 10 pies de largo, con su conector, de primera calidad, ver detalle de construcción en planos, la fosa del polo a tierra  deberá construirse en la parte externa del edificio</t>
  </si>
  <si>
    <t xml:space="preserve">Suministro e instalación de reductor de diámetro 1 pulgada a 1/2 pulgada   </t>
  </si>
  <si>
    <t>Suministro e instalación de conductor  # 2 THHN, multifilar, con sus conectores a compresión, para empalme en mufas.</t>
  </si>
  <si>
    <t xml:space="preserve">Suministro e instalación, de postes de concreto tipo ENEL,  30 pies, 300 DAN, incluye excavación, para el izado de poste, incluye, concreto hormigonado, 3000 PSI,   dentro de la excavación, para mejor soporte de los mismos, construir  base no menor de 30 centímetros de altura con una  pendiente del 10% vierte agua. </t>
  </si>
  <si>
    <t>Suministro e instalación de conductor # 1/0 ACSR triplex,  incluye terminales  a compresión, varillas de remate, grapa tensora tipo unión Fenosa, para el tensado de las acometidas, incluye protectores plásticos  para todos los conectores a compresión a instalarse en las diferentes mufas del centro escolar.</t>
  </si>
  <si>
    <t>Suministro e instalación de estructura   PR-101/C , incluye todos sus accesorios de primera calidad, a instalarse en poste, PC-4,  ver detalle en planos</t>
  </si>
  <si>
    <t>Suministro e instalación de cajas de 4 pulgadas x 4 pulgadas metálicas tipo pesado con sus accesorios, conectores, golosos wire nut, incluye su tapa ciega 4 pulgadas x 4 pulgadas una para cada caja.</t>
  </si>
  <si>
    <t>Suministro e instalación de cajas de 2 pulgadas x 4 pulgadas metálicas tipo pesado con sus accesorio (conectores).</t>
  </si>
  <si>
    <t>Suministro e instalación de apagador sencillo, para empotrar, 120 voltios, 15 amperios, de primera calidad.</t>
  </si>
  <si>
    <t>Suministro e instalación de apagador doble para empotrar, 120 voltios, 15 amperios, de primera calidad.</t>
  </si>
  <si>
    <t>Suministro e instalación de apagador triple, para empotrar, 120 voltios, 15 amperios, de primera calidad.</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</si>
  <si>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</si>
  <si>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</si>
  <si>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Suministro e instalación estructura J10, estribo y perno, de primera calidad.</t>
  </si>
  <si>
    <t>Suministro e instalación varilla de remate #6</t>
  </si>
  <si>
    <t>AMPLIACION DE DOS AULAS DE PRE-ESCOLAR</t>
  </si>
  <si>
    <t xml:space="preserve">Suministro e instalación  de tubería EMT UL, de 1 pulgada de diámetro, incluye  accesorio,(conectores) y mufas, ambos de 1 pulgada, a instalarse en panel principal que alimentara a sub panel  de 6 espacios, tipo superficial,  que será instalado en caseta de bomba, ver detalle en plano de conjunto </t>
  </si>
  <si>
    <t>Suministro e instalación  de tubería  PVC CDR #40  ¾ de pulgada de diámetro, para tramo de acometida soterrada hacia bomba,  incluye  accesorio,(conectores) y mufa, de  tres cuartos de diámetro , incluye accesorios, bridas, conectores,  apertura y cierre de excavacion,canalizacion para cable de varilla polo a tierra. ver detalle de instalación en plano de conjunto.</t>
  </si>
  <si>
    <t>Suministro e instalación de tubería PVC conduit de ½ pulgada de diámetro, con accesorios, uniones, curvas, bridas metálicas y sonda de alambre galvanizado #18, para sistema de iluminación y toma a instalarse en caseta de bomba, ver detalle de instalación en plano de conjunto.</t>
  </si>
  <si>
    <t xml:space="preserve">Suministro e instalación de  cajas de 4 pulgadas por 4 pulgadas, metálicas, tipo pesado, con sus accesorios ,conectores, golosos wire nut , incluye su tapa ciega de 4 pulgadas por 4 pulgadas una para cada caja. </t>
  </si>
  <si>
    <t>Suministro e instalación de cajas de 2 pulgadas por 4 pulgadas ,metálicas, tipo pesado, con sus accesorio (conectores).</t>
  </si>
  <si>
    <t>Suministro e instalación de conductor # 6 ACSR triplex,  incluye terminales  a compresión, , grapas tensoras, tipo unión Fenosa, para el tensado de las acometida, incluye protectores plásticos  para todos los conectores a compresión a instalarse en  mufa de alimentación a  bomba, sumergible, ver detalle del recorrido en plano de conjunto.</t>
  </si>
  <si>
    <t>Suministro e instalación, de conductor  # 14 THHN, multifilar</t>
  </si>
  <si>
    <t>BOMBA  Y ACCESORIOS</t>
  </si>
  <si>
    <t>Bomba sumergible franklin eléctrica 1,5hp  descarga en 1 1/4"</t>
  </si>
  <si>
    <t>Motor sumergible franklin eléctric 1,5hp 230voltios,   1ph</t>
  </si>
  <si>
    <t>Cable sumergible, calibre,  3x10 este conductor deberá  de llegar hasta el centro de protecciones , de la bomba.</t>
  </si>
  <si>
    <t>Cable sensor de nivel</t>
  </si>
  <si>
    <t>Suministro e instalación de panel eléctrico 8 espacios, para empotrar , 120/240 voltios, capacidad de barras 125 amperios, con barra a tierra incorporada, de primera calidad,</t>
  </si>
  <si>
    <t>Breaker doble 2x20 amperios, de primera calidad, a instalarse en panel principal y sub panel a ubicarse en área de bomba.</t>
  </si>
  <si>
    <t>Caja de control , arranque y paro  automático para bomba, con protecciones eléctricas</t>
  </si>
  <si>
    <t>Tubo hg 1 1/4 industrial con uniones</t>
  </si>
  <si>
    <t>Tee hg en 1 1/4"</t>
  </si>
  <si>
    <t>Válvula de pase en 1 1/4" br</t>
  </si>
  <si>
    <t>Niples en 1 1/4" x 30cm ced 40</t>
  </si>
  <si>
    <t>Plato soporte 30X30CM</t>
  </si>
  <si>
    <t>Válvula check en 1 1/4" br</t>
  </si>
  <si>
    <t>Fijadores de cables a columnas</t>
  </si>
  <si>
    <t>Unión con resina para cables sumergidos</t>
  </si>
  <si>
    <t>Accesorios para instalación teflón, tape, golosos, borneras y terminales.</t>
  </si>
  <si>
    <t>Suministro e instalación de varilla  copper Weld ⅝ de  pulgada de diámetro  x 10 pies de largo , con su conector, de primera calidad, , la construcción dela  fosa será hará en la parte externa de  la  caseta , ver detalle, en planos.</t>
  </si>
  <si>
    <t>Desinstalar cielo falso existente (estructura de aluminio y forro fibrocemento)</t>
  </si>
  <si>
    <t>PABELLON N° 1: REHABILITACION DIRECCION- BIBLIOTECA Y REPARACION DE AULA MULTIGRADO</t>
  </si>
  <si>
    <t>Desinstalar partición plegable de madera existente, para reinstalación</t>
  </si>
  <si>
    <t>Limpieza con cepillo de cerdas de alambre, lija y diluyente en verja metálica existente en puertas y ventanas y aplicación de 2 manos de pintura anticorrosiva roja y una mano de acabado fast dry.</t>
  </si>
  <si>
    <t>Aplicar 2 manos de pintura de aceite en fascia de fibrocemento existente</t>
  </si>
  <si>
    <t>Limpieza, pulido y pintado con compresor de ventanas de perfileria de aluminio  y paletas de vidrio, incluye reposición de paletas en mal estado y reposición total de clips y operadores.</t>
  </si>
  <si>
    <t>Mantenimiento de partición plegable. Incluye limpieza, ajuste, fijación y engrase de rieles y/o estructura de madera. Cambio de los elementos en mal estado, si es requerido. Aplicar 3 manos de lija, 2 manos de sellador y 2 manos de barniz poliuretano. Cambio de picaportes y herrajes.</t>
  </si>
  <si>
    <t>Aplicar 2 manos de pintura de pintura para pizarras</t>
  </si>
  <si>
    <t>SUB-TOTAL DE PABELLON N° 1: REHABILITACION DIRECCION- BIBLIOTECA Y REPARACION DE AULA MULTIGRADO</t>
  </si>
  <si>
    <t>PABELLON N° 2: AMPLIACION DE DOS AULAS MAS BATERIA SANITARIA Y REPARACION DE UN AULA</t>
  </si>
  <si>
    <t>SUB-TOTAL DE PABELLON N° 2: AMPLIACION DE DOS AULAS MAS BATERIA SANITARIA Y REPARACION DE UN AULA</t>
  </si>
  <si>
    <t>Aplicar 2 manos de pintura de aceite en paredes y particiones</t>
  </si>
  <si>
    <t>CONSTRUCCION DE CASETA PARA BOMBA Y POZO</t>
  </si>
  <si>
    <t>Repello corriente únicamente en vigas, columnas y culatas</t>
  </si>
  <si>
    <t>Fino corriente únicamente en vigas, columnas y culatas</t>
  </si>
  <si>
    <t>SUB TOTAL DE: CONSTRUCCION DE CASETA PARA BOMBA Y POZO</t>
  </si>
  <si>
    <t>Desinstalar cubierta de techo de cualquier tipo, incluye cumbrera y flashing</t>
  </si>
  <si>
    <t>055</t>
  </si>
  <si>
    <t>PAREDES ESPECIALES</t>
  </si>
  <si>
    <t>Cerramiento metálico, estructura de angular de 1 ½" x 1 ½" x 1/16", forro de lámina troquelada cal.26 fijado con tornillo autorroscante galvanizado de 1½" astrillado, cubierta de lámina aluminizada ondulada prepintada cal. 26 de 6 pies, según detalle</t>
  </si>
  <si>
    <t>Demoler andén existente</t>
  </si>
  <si>
    <t>Desinstalar fascia de fibro cemento, incluye estructura metálica</t>
  </si>
  <si>
    <t>Suministro e instalación de puerta (P-3) de tambor de madera laminada con sus marco, con cerradura  tipo manija deberá ser de palanca o de presión de  primera calidad y 4 bisagras de 3 1/2 pulgadas x 3 1/2 pulgadas de acero inoxidable, incluir moldura, ver detalle en planos</t>
  </si>
  <si>
    <t>Aplicar 2 manos de pintura de aceite en fascia existente</t>
  </si>
  <si>
    <t>Aplicar 2 manos de pintura de pintura para pizarras existentes</t>
  </si>
  <si>
    <t>Construir partición liviana con forro de lámina lisa de fibro cemento de 8 milímetros en ambas caras, con estructura de perfiles metálicos, ubicada en vano superior de partición plegable, según detalle en planos.</t>
  </si>
  <si>
    <t>Demolición total de infraestructura en bateria de letrinas ecológicas existentes de concreto (Incluye botar escombros)</t>
  </si>
  <si>
    <t>CONSTRUCCION DE MOBILIARIO</t>
  </si>
  <si>
    <t>Suministro e instalación de estante de madera de 0.30 metros de ancho x 2.50 metros de largo,  aplicar tres manos de lija, dos manos de sellador y dos manos de barniz poliuretano, según detalle</t>
  </si>
  <si>
    <t>Construcción de cascote de concreto de 2500 PSI, con un espesor de 2 pulgadas, dejar chaflán de concreto puro en puertas, ver detalle en planos</t>
  </si>
  <si>
    <t>Construcción de cascote de concreto de 2500 PSI, con un espesor de 3 pulgadas, ver detalle en planos</t>
  </si>
  <si>
    <t>115</t>
  </si>
  <si>
    <t>Construcción de cascote de concreto de 2500 PSI, con un espesor de 3 pulgadas, ver detalle en planos.</t>
  </si>
  <si>
    <t>Construcción de cascote de concreto de 2500 PSI, con un espesor de 2 pulgadas, dejar chaflán de concreto puro en puertas, ver detalle en planos.</t>
  </si>
  <si>
    <t>Suministro e instalación de tubería PVC de ½ pulgada de diámetro, cedula #13.5. Para agua potable, incluye codos 90°, codos de 45°, tee, yee, uniones, adaptador macho y hembras, uniones combinadas, excavación, relleno y prueba del sistema.(Según planos y especificaciones técnicas)</t>
  </si>
  <si>
    <t>Suministro e instalación de tubería PVC de 2 pulgadas de diámetro, cedula # 41. Para aguas negras, incluye, codos de 45°, tee, 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</si>
  <si>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 yee, uniones, adaptador macho y hembras, uniones combinadas, excavación, relleno y prueba del sistema.(Según diseño de planos y especificaciones técnicas)</t>
  </si>
  <si>
    <r>
      <t>Suministro e instalación de tubería PVC conduit ½ pulgada de diámetro, con accesorios, uniones, curvas, bridas metálicas y sonda, de alambre galvanizado #</t>
    </r>
    <r>
      <rPr>
        <i/>
        <sz val="12"/>
        <rFont val="Times New Roman"/>
        <family val="1"/>
      </rPr>
      <t>18.</t>
    </r>
  </si>
  <si>
    <t>Suministro e instalación de tubería EMT UL, de 1 pulgada de diámetro con sus accesorios conector y mufa, ambos de 1 pulgada de diámetro.</t>
  </si>
  <si>
    <t xml:space="preserve">Suministro e instalación de cajas de 4 pulgadas x 4 pulgadas x 2 pulgadas metálicas, tipo pesado con sus accesorios, conectores, golosos, wire nut, incluye tapa ciega 4 pulgadas x 4 pulgadas para cada caja  </t>
  </si>
  <si>
    <t>Suministro e instalación de apagador doble, para empotrar, 120 voltios, 15 amperios, de primera calidad.</t>
  </si>
  <si>
    <t>Mejoramiento con suelo cemento en proporción 1:10, según detalle</t>
  </si>
  <si>
    <t>Suministro e instalación de tubería EMT, UL, conduit de ½ pulgada de diámetro, con accesorios, uniones, curvas, bridas metálicas, para  bajantes de  tomas corrientes que serán instalados superficialmente en la pared, los tomas a instalarse, para el caso en que  exista canalización de tomas, y apagadores empotrados estos deberán de reutilizarse para evitar de dejar accesorios superficialmente instalados.</t>
  </si>
  <si>
    <t>Suministro e instalación de tubería EMT UL, de 1 pulgada de diámetro con sus accesorios conector y mufa ambos de 1 pulgada de diámetro.</t>
  </si>
  <si>
    <t>Suministro e instalación de tubería EMT UL, de 2 pulgadas de diámetro, con sus accesorios conector y mufa ambos de 2 pulgadas de diámetro, para acometida principal.</t>
  </si>
  <si>
    <t>Suministro e instalación de tubería PVC de 3/4 pulgadas de diámetro, cedula #17. Para agua potable, incluye codos 90°, codos de 45°, tee, yee, uniones, adaptador macho y hembras, uniones combinadas, excavación, relleno y prueba del sistema.(Según planos y especificaciones técnicas)</t>
  </si>
  <si>
    <r>
      <t>Suministro e instalación  de tubería PVC conduit ½  pulgada de diámetro, con accesorios, uniones, curvas, bridas metálicas y sonda, de alambre galvanizado #</t>
    </r>
    <r>
      <rPr>
        <i/>
        <sz val="12"/>
        <rFont val="Times New Roman"/>
        <family val="1"/>
      </rPr>
      <t>18.</t>
    </r>
  </si>
  <si>
    <r>
      <t>Suministro e instalación  de tubería PVC conduit ½ pulgada de diámetro, con accesorios, uniones, curvas, bridas metálicas y sonda, de alambre galvanizado #</t>
    </r>
    <r>
      <rPr>
        <i/>
        <sz val="12"/>
        <rFont val="Times New Roman"/>
        <family val="1"/>
      </rPr>
      <t>18.</t>
    </r>
  </si>
  <si>
    <t>Suministro e instalación de tubería PVC de 1 pulgada de diámetro, cedula #26. Para agua potable, incluye codos 90°, codos de 45°, tee, yee, uniones, adaptador macho y hembras, uniones combinadas, excavación, relleno y prueba del sistema.(Según planos y especificaciones técnicas)</t>
  </si>
  <si>
    <t>ILUMINACION, TOMAS Y ACCESORIOS, PARA CASETA DE BOMBA.</t>
  </si>
  <si>
    <t>Construcción de canal  rectangular de 2,500 PSI para drenaje pluvial de concreto armado con rejilla metálica, según detalle en planos. incluye dos manos de pintura anticorrosiva.</t>
  </si>
  <si>
    <t>Construcción de rejillas metálicas de conexión para circulación peatonal en cunetas de drenaje pluvial de concreto, aplicar dos manos de pintura anticorrosiva, según detalle</t>
  </si>
  <si>
    <t>Construcción de canal  rectangular de 2,500 PSI para drenaje pluvial de concreto armado, según detalle en planos.</t>
  </si>
  <si>
    <t>Construcción de bordillo de bloque de 4 pulgadas x 8 pulgadas x 16 pulgadas, incluye acabado repello y fino ambas caras expuestas y pin de varilla corrugada de 3/8 de pulgadas</t>
  </si>
  <si>
    <r>
      <t xml:space="preserve">Suministro e instalación de ventana de aluminio color bronce, con una hoja fija y una hoja corrediza y vidrio de 5 milímetros de espesor, (ver detalle en plano). </t>
    </r>
    <r>
      <rPr>
        <b/>
        <sz val="12"/>
        <rFont val="Times New Roman"/>
        <family val="1"/>
      </rPr>
      <t>(V-1)</t>
    </r>
  </si>
  <si>
    <r>
      <t xml:space="preserve">Suministro e instalación de ventana de aluminio color bronce, con una hoja fija y una hoja corrediza y vidrio de 5 milímetros de espesor, (ver detalle en plano). </t>
    </r>
    <r>
      <rPr>
        <b/>
        <sz val="12"/>
        <rFont val="Times New Roman"/>
        <family val="1"/>
      </rPr>
      <t>(V-2)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</si>
  <si>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</si>
  <si>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</si>
  <si>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t xml:space="preserve">Limpieza con cepillo de cerdas de alambre, lija y diluyente en cubierta de techo existente, aplicación de 2 manos de pintura anticorrosiva roja e impermeabilización de cubierta de techo (con Impermeabilizante Líquido, producto elastomérico de alto rendimiento y elongación ) </t>
  </si>
  <si>
    <t>Mantenimiento de puertas (P-1) de madera solida con su marco y tragaluz, (incluye desinstalación y reinstalación de puertas, cambio de herrajes, cambio de cerraduras de parche de primera calidad, tope para puertas, metálico con goma, con sujeción empotrada en piso, de primera calidad, lijado y pintura de puertas), según detalle</t>
  </si>
  <si>
    <t>Suministro e instalación de puerta (P-2) de tambor de madera laminada con su marco y molduras, con cerradura tipo pomo giratorio de primera calidad, tope para puertas, metálico con goma, con sujeción empotrada en piso, de primera calidad y 4 bisagras de 3.5 pulgadas x 3.5 pulgadas de acero inoxidable, ver detalle en planos</t>
  </si>
  <si>
    <t>Formaleta para zapatas</t>
  </si>
  <si>
    <t>Formaletas para pedestal</t>
  </si>
  <si>
    <t>Formaleta para viga asísmica</t>
  </si>
  <si>
    <t>Suministro e instalación de puerta (P-1)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</si>
  <si>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</si>
  <si>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panel eléctrico  30 espacios tipo para empotrar  120/240 voltios,  con prevista paras main principal incorporado en las barras , de 2x100 amperios , capacidad de barras 225 amperios, con barra  a tierra incorporada, de primera calidad, incluye columna fingida de material fibro cemento para empotrar el centro de carga.</t>
  </si>
  <si>
    <t>Suministro e instalación de bancas de concreto prefabricada con respaldo para preescolar, incluye base rectangular de concreto de 2500 PSI y azulejos de cerámica de 0.15 metros x 0.15 metros incrustados en el concreto, según detalle en planos.</t>
  </si>
  <si>
    <t>Construcción de juego infantil (rayuela sencilla), según detalle</t>
  </si>
  <si>
    <r>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</si>
  <si>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t>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(P-1)</t>
  </si>
  <si>
    <r>
      <t xml:space="preserve">Suministro e instalación de puerta metálica de 8 tableros a ambos lados  prefabricada con su marco y molduras, cerradura tipo pomo giratorio de primera calidad,  tope para puertas, metálico con goma, con sujeción empotrada en piso, de primera calidad y 4 bisagras de 3.5 pulgadas x 3.5 pulgadas de acero inoxidable, en bodega. </t>
    </r>
    <r>
      <rPr>
        <b/>
        <sz val="12"/>
        <color theme="1"/>
        <rFont val="Times New Roman"/>
        <family val="1"/>
      </rPr>
      <t>(P-2)</t>
    </r>
  </si>
  <si>
    <r>
      <t xml:space="preserve">Suministro e instalación de puerta metálica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t>
    </r>
    <r>
      <rPr>
        <b/>
        <sz val="12"/>
        <color theme="1"/>
        <rFont val="Times New Roman"/>
        <family val="1"/>
      </rPr>
      <t>(P-3)</t>
    </r>
  </si>
  <si>
    <t>Destronque, desraice y limpieza de tronco existente</t>
  </si>
  <si>
    <t>Tala, destronque, desraice y limpieza de árbol existente (palmeras)</t>
  </si>
  <si>
    <t>Suministrar y plantar arboles (Monge) ó según especificaciones en planos (altura que deberá tener el árbol al plantarse será de al menos 1 m).</t>
  </si>
  <si>
    <t>Suministrar y plantar arboles (Acacia) ó según especificaciones en planos.</t>
  </si>
  <si>
    <t>Suministrar y plantar arboles (Madroño) ó según especificaciones en planos.</t>
  </si>
  <si>
    <t>Construcción de cerca de malla ciclón de 6 pies según detalle (incluye: arbotantes con cuatro hiladas de alambre de púas y tapón PVC, estabilizadores laterales a cada 12 metros, dos hiladas de piedra cantera y pintura esmalte fastdry color galván en varilla corrida # 2 y áreas de soldadura).</t>
  </si>
  <si>
    <t>Suministro e instalación de panel eléctrico 12 espacios, para empotrar , 120/240 voltios, capacidad de barras 125 amperios, con barra a tierra incorporada, de primera calidad, incluye columna fingida de material liviano,   tabla cemento,  para empotrado del centro de carga y tubería.</t>
  </si>
  <si>
    <t>Suministro e instalación de toma corriente doble, polarizado, para empotrar, 120 voltios, 20 amperios,  de primera calidad, color marfil con seguridad al enchufar, TIPO RER-20CA RENU.</t>
  </si>
  <si>
    <t>Suministro e instalación de estructura de perlin a instalarse únicamente  en cubierta de techo del pabellón del preescolar para que la acometida aérea tome altura  desde  poste PC-1, hasta la mufa a instalar, ver detalle de construcción, medidas y accesorios que llevará esta estructura, y el recorrido de este tramo.</t>
  </si>
  <si>
    <t>Construcción de cerca viva de tubos galvanizados de 1 1/2 pulgadas con malla galvanizada borreguera y 9 hiladas de alambre liso galvanizado N° 12 (incluye estacas de madero negro, arbustos ornamentales y plantas trepadora) según detalle en planos</t>
  </si>
  <si>
    <t>Construcción de tanque séptico, tipo 5 según detalle</t>
  </si>
  <si>
    <t>PROYECTO: MEJORAMIENTO DEL CENTRO ESCOLAR EL EMPALME</t>
  </si>
  <si>
    <t>UBICACIÓN: MUNICIPIO DE ROSITA, REGIÓN AUTÓNOMA COSTA CARIBE NORTE</t>
  </si>
  <si>
    <t>ALCANCES GENERALES DEL MOBILIARIO</t>
  </si>
  <si>
    <t xml:space="preserve"> ITEM</t>
  </si>
  <si>
    <t>DESCRIPCION</t>
  </si>
  <si>
    <t xml:space="preserve">CANTIDAD </t>
  </si>
  <si>
    <t>Pre Escolar</t>
  </si>
  <si>
    <t>Set de Preescolar</t>
  </si>
  <si>
    <t>UND</t>
  </si>
  <si>
    <t>Set de Maestro</t>
  </si>
  <si>
    <t>Librero para Niños</t>
  </si>
  <si>
    <t>Pizarra Acrilica**</t>
  </si>
  <si>
    <t>Estante de madera</t>
  </si>
  <si>
    <t>Armario metálico</t>
  </si>
  <si>
    <t>Primaria/Secundaria</t>
  </si>
  <si>
    <t>Pupitres*</t>
  </si>
  <si>
    <t>Direccion (Admon.)</t>
  </si>
  <si>
    <t>Silla de Espera sin brazos</t>
  </si>
  <si>
    <t>Set de Director (Escritorio y Silla)</t>
  </si>
  <si>
    <t>Mobiliario de Biblioteca</t>
  </si>
  <si>
    <t>Estante Vertical</t>
  </si>
  <si>
    <t>Set de Bibliotecario (Escritorio y Silla)</t>
  </si>
  <si>
    <t>Mesa de trabajo y lectura tipo B</t>
  </si>
  <si>
    <t>Mesa para Computadora</t>
  </si>
  <si>
    <t>NOTA:</t>
  </si>
  <si>
    <t>*Del total de pupitres el 5% seran zurdo</t>
  </si>
  <si>
    <t>**El contratista deberá incluir la instalación de las pizarras acrilicas</t>
  </si>
  <si>
    <t>ALCANCES GENERALES DE OBRAS DEL CENTRO ESCOLAR</t>
  </si>
  <si>
    <t>ALCANCES GENERALES DE OBRAS DEL PREESCOLAR</t>
  </si>
  <si>
    <t>PROYECTO: MEJORAMIENTO DEL CENTRO ESCOLAR  EL EMPALME</t>
  </si>
  <si>
    <t>UBICACIÓN: MUNICIPIO DE ROSITA, REGION AUTONOMA COSTA CARIBE NORTE</t>
  </si>
  <si>
    <t>Construcción de cerca provisional de malla polisombra o sarán de 2 metros de altura, con cuartones de madera de 2 pulgadas x 2 pulgadas a cada 1.50 metros y reglas de 1 pulgada x 3 pulgadas, la fijación de la malla será con tachuelas de 1/2 pulgada o grapas, a cada 0.20 metros, la malla se colocara entre los nodos #4 al nodo #6, según planos</t>
  </si>
  <si>
    <t>Suministro e instalación, de timbre 120 voltios, 12 pulgadas de diámetro, Incluye pulsador para empotrar de primera calidad, la alimentación eléctrica  del timbre  será del circuito de iluminación de la  dirección.circuito #</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</si>
  <si>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</si>
  <si>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Suministro e instalación de  breaker 2x40 amperios, enchufable, de primera calidad. Para alimentar sub paneles SP-2,SP-4 Y SP-5</t>
  </si>
  <si>
    <t xml:space="preserve">Suministro e instalación de conductor # 6 ACSR triplex,  incluye terminales  a compresión, varillas de remate, grapa tensora tipo unión Fenosa, para el tensado de las acometidas, aéreas de sub paneles SP-2, SP-4, SP-5,  incluye protectores plásticos  para todos los conectores a compresión a instalarse en las diferentes mufas del centro escolar, </t>
  </si>
  <si>
    <t>Suministro e instalación  de  4 varilla  cooperwell de ⅝ de diámetro x 10 pies, 30metros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t>
  </si>
  <si>
    <t>Suministro e instalación de poste 45 pies 500 DAN hormigonado con concreto de 3000 PSI,  a intercalar en la parte externa colineaal a poste que coincide coincide en la ubicación de preescoalar  , una vez intercalado este poste se eliminara el existente dentro del predio,   en esta actividad están considerado todos los materiales necesarios que se requieren , conductor desnudo, y forrado según calibres,  ACSR, Empalmes tubulares, de aluminio, aisladores tipo espiga,  retenidas según las requeridas  estructuras BT-102/C,  desinstalación  y reinstalación de trensa principal para la alimentación de los diferentes usuarios , asi, como las sub acometidas individuales de los usuarios.   grúa, costo para la solicitud  del descargo, incluye todos  necesarios para que el sistema de línea primaria y secundarias de usuarios,  quede  operando  en perfecto estado.</t>
  </si>
  <si>
    <t xml:space="preserve"> gestión para el cambio de servicio de medición de 120 voltios a 120/240 voltios.</t>
  </si>
  <si>
    <t>Limpieza con cepillo de cerdas de alambre, lija y diluyente en verja metálica existente en ventana, incluye la aplicación de 2 manos de pintura anticorrosiva roja y una mano de acabado fast dry.</t>
  </si>
  <si>
    <t>Salida sanitaria para lavamanos, incluye reductores, conexión a la tubería de la red. Según detalle</t>
  </si>
  <si>
    <t>Construcción de piso de losa de concreto de 2,500 PSI, con un espesor de 5 centímetros, ver detalle en planos</t>
  </si>
  <si>
    <t>Perforación de pozo existente en una profundidad de 15 pies adicionales a los existente, diámetro de 6" y encamisado en tubería de 4" incluye tubos PVC ranurados y ciegos engravado con piedra de rio de 1/4",  sello sanitario de 3mts, base de concreto de 0.60 x 0.80 x 0.50, tubería de alimentación hacia tanque de almacenamiento</t>
  </si>
  <si>
    <r>
      <t xml:space="preserve">Suministro e instalación  de tubería EMT ,UL,  ¾ de pulgada de diámetro, incluye  accesorio,(conectores) y mufa, de  ¾ de pulgadas  de diámetro , incluye accesorios, bridas, conectores, ver detalle  de instalación en planos de conjunto, tubería que sube hacia el panel de control de la bomba es  EMT, 3/4", diámetro, tubo baja en superficie  de poste </t>
    </r>
    <r>
      <rPr>
        <b/>
        <sz val="12"/>
        <rFont val="Times New Roman"/>
        <family val="1"/>
      </rPr>
      <t>PC-4</t>
    </r>
    <r>
      <rPr>
        <sz val="12"/>
        <rFont val="Times New Roman"/>
        <family val="1"/>
      </rPr>
      <t>, con su mufa, es de igual diámetro, sujetado con faja bandy.</t>
    </r>
  </si>
  <si>
    <t>Suministro e instalación  de conductor # 6 THHN, multifilar, para la alimentación de bomba, sumergible, desde la mufa a instalarse en panel principal general, incluye, conectores a compresión, protectores plásticos, conductor para polarización de bomba.</t>
  </si>
  <si>
    <t>Suministro e instalación, de conductor  # 10 THHN, multifilar, acometida soterrada, hacia bomba de agua,  viene desde poste PC-4, ver detalle en plano de conjunto.</t>
  </si>
  <si>
    <t>Suministro e instalación, de conductor  # 12 THHN, multifilar,para la iluminación de la caseta.</t>
  </si>
  <si>
    <t>Suministro e instalación tubería PVC ¾ de pulgada de diámetro conduit CDR 40,  para canalización  soterrada  para el cableado de alimentación de los reflectores reflectores , incluye accesorios, uniones , curvas, conectores y  cajas de registro 4 pulgadas x 4 pulgadas x 2 pulgadas  tipo pesado, con tapa ciega profundidad de excavación de 0.6 metros  ,  cinta de seguridad de color rojo  dentro de excavación, , una capa de arena  15 centímetros ,donde descansa el  tubo, la cajas  de 4x4 deberá de quedar, empotrada, y  visible en el pedestal de concreto y a  floch de la superficie del mismo, ver detalle en lamina de obras exteriores.</t>
  </si>
  <si>
    <t>Suministro e instalación, de  conductor TSJ  3x12, para la alimentación de reflectores desde caja de registro ubicada en pedestal de concreto.</t>
  </si>
  <si>
    <t>Suministro e instalación de  reflectores de 250 watt ,  240 voltios, para exteriores, luz blanca,   incluye  tubería metálica galvanizada de 3 pulgadas de diámetro  y 5.5 metros  de largo, empotrado en dado de concreto, con las dimensiones siguientes 0.4 metros de altura sobre el nivel de terreno conformado y 0.4 metros en terrado en terreno longitud total del pedestal 0.8 metros  ver detalle de montaje en planos.</t>
  </si>
  <si>
    <t>Suministro e Instalación de Válvula check de 1" pulgadas</t>
  </si>
  <si>
    <t xml:space="preserve">Suministro e instalación  de cajas 2 pulgadas x 4 pulgadas metálicas, tipo pesado con sus accesorio (conectores). </t>
  </si>
  <si>
    <t>Suministro e instalación de conductor #6 THHN, multifilar incluye conductor para polarización de sub panel .SP-4, no dejar ajustado el conductor.</t>
  </si>
  <si>
    <t>Suministro e instalación, de conductor TSJ  3x14, incluye conector romex ½ pulgada de diámetro en los extremos del conductor.</t>
  </si>
  <si>
    <t>Suministro e instalación de lámparas fluorescentes 2x32 w 120 voltios superficial, balastro electrónico.</t>
  </si>
  <si>
    <t>Suministro e instalación de lámparas fluorescentes 1x32 w 120 voltios superficial, balastro electrónico.</t>
  </si>
  <si>
    <t>Suministro e instalación breaker 2x40 amps enchufable de primera calidad, para sub panel SP-4.</t>
  </si>
  <si>
    <t>Suministro e instalación de varilla  copperweld 5/8 de pulgada de diámetro por 10 pies de largo, con su conector, de primera calidad, ver detalle de construcción en planos, el fos del polo a tierra  deberá construirse en la parte externa del edificio, lo mas cercano del centro de carga a proteger.</t>
  </si>
  <si>
    <t>Suministro e instalación de rejillas en salida de drenaje pluvial para  muro perimetral y muro de contención, incluye dos manos de pintura anticorrosiva, ver detalle en planos.</t>
  </si>
  <si>
    <t>Suministro e instalación de ventanas de aluminio y vidrio tipo celosía, paletas de vidrio escarchado de 6 milímetros y aluminio acabado mil finish con mecanismo tipo mariposa, según detalle en planos, ( incluye desinstalación de ventanas existente)</t>
  </si>
  <si>
    <t>Mesa de trabajo y lectura tipo A</t>
  </si>
  <si>
    <t>*** El costo reflejado en este formato será el costo total de venta por cada articulo</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</si>
  <si>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deberá de contener el costo total del mobiliario, debidamente firmado y sellado.</t>
    </r>
  </si>
  <si>
    <t>Mano/Obra U$</t>
  </si>
  <si>
    <t>Materiales U$</t>
  </si>
  <si>
    <t>Trasporte U$</t>
  </si>
  <si>
    <t>Precio Unitario Directo U$</t>
  </si>
  <si>
    <t>Costo Total Directo U$</t>
  </si>
  <si>
    <t>COSTO DIRECTO U$</t>
  </si>
  <si>
    <t>COSTO INDIRECTO U$</t>
  </si>
  <si>
    <t>ADMINISTRACIÓN Y UTILIDADES U$</t>
  </si>
  <si>
    <t>SUB - TOTAL U$</t>
  </si>
  <si>
    <t>IMPUESTO MUNICIPAL POR EDIFICACION O MEJORAS (1%) U$</t>
  </si>
  <si>
    <t>VALOR TOTAL OFERTA U$</t>
  </si>
  <si>
    <t>COSTO UNITARIO U$</t>
  </si>
  <si>
    <t>VALOR TOTAL U$</t>
  </si>
  <si>
    <t>SUB TOTAL U$</t>
  </si>
  <si>
    <t>RESUMEN DE OFERTA TOTAL (U$): ___________________________________________________</t>
  </si>
  <si>
    <t>TOTAL COSTOS DIRECTOS U$</t>
  </si>
  <si>
    <t>TOTAL COSTOS INDIRECTOS U$</t>
  </si>
  <si>
    <t>TOTAL ADMINISTRACIÓN MAS UTILIDADES U$</t>
  </si>
  <si>
    <t>4.1 Impuesto Municipal por edificacion o mejoras (1%) U$</t>
  </si>
  <si>
    <t>TOTAL COSTO DE MOBILIARIO U$</t>
  </si>
  <si>
    <t>GRAN TOTAL 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</si>
</sst>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00\ _€_-;\-* #,##0.00\ _€_-;_-* &quot;-&quot;??\ _€_-;_-@_-"/>
    <numFmt numFmtId="166" formatCode="_ * #,##0.00_ ;_ * \-#,##0.00_ ;_ * &quot;-&quot;??_ ;_ @_ "/>
    <numFmt numFmtId="167" formatCode="#,##0\ &quot;€&quot;;\-#,##0\ &quot;€&quot;"/>
    <numFmt numFmtId="168" formatCode="#,##0.00\ &quot;€&quot;;\-#,##0.00\ &quot;€&quot;"/>
    <numFmt numFmtId="169" formatCode="_-[$€-2]* #,##0.00_-;\-[$€-2]* #,##0.00_-;_-[$€-2]* &quot;-&quot;??_-"/>
    <numFmt numFmtId="170" formatCode="[$$-2C0A]\ #,##0.00"/>
  </numFmts>
  <fonts count="3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rgb="FF000000"/>
      <name val="Times New Roman"/>
      <family val="1"/>
    </font>
    <font>
      <sz val="12"/>
      <name val="Times New Roman"/>
      <family val="1"/>
    </font>
    <font>
      <b/>
      <sz val="12"/>
      <color rgb="FFFF0000"/>
      <name val="Times New Roman"/>
      <family val="1"/>
    </font>
    <font>
      <b/>
      <sz val="12"/>
      <name val="Times New Roman"/>
      <family val="1"/>
    </font>
    <font>
      <sz val="10"/>
      <name val="Arial"/>
      <family val="2"/>
    </font>
    <font>
      <sz val="12"/>
      <color theme="1"/>
      <name val="Times New Roman"/>
      <family val="1"/>
    </font>
    <font>
      <b/>
      <sz val="12"/>
      <color theme="1"/>
      <name val="Times New Roman"/>
      <family val="1"/>
    </font>
    <font>
      <sz val="12"/>
      <color rgb="FFFF0000"/>
      <name val="Times New Roman"/>
      <family val="1"/>
    </font>
    <font>
      <sz val="12"/>
      <color indexed="8"/>
      <name val="Times New Roman"/>
      <family val="1"/>
    </font>
    <font>
      <b/>
      <i/>
      <sz val="12"/>
      <color indexed="8"/>
      <name val="Times New Roman"/>
      <family val="1"/>
    </font>
    <font>
      <sz val="10"/>
      <name val="Arial"/>
      <family val="2"/>
    </font>
    <font>
      <u/>
      <sz val="10"/>
      <color indexed="12"/>
      <name val="Arial"/>
      <family val="2"/>
    </font>
    <font>
      <i/>
      <sz val="12"/>
      <name val="Times New Roman"/>
      <family val="1"/>
    </font>
    <font>
      <b/>
      <sz val="12"/>
      <color indexed="8"/>
      <name val="Times New Roman"/>
      <family val="1"/>
    </font>
    <font>
      <sz val="12"/>
      <name val="Arial"/>
      <family val="2"/>
    </font>
    <font>
      <sz val="12"/>
      <color rgb="FF000000"/>
      <name val="Times New Roman"/>
      <family val="1"/>
    </font>
    <font>
      <sz val="11"/>
      <color rgb="FF000000"/>
      <name val="Calibri"/>
      <family val="2"/>
      <charset val="204"/>
    </font>
    <font>
      <b/>
      <sz val="12"/>
      <color rgb="FF000000"/>
      <name val="Times New Roman"/>
      <family val="1"/>
    </font>
    <font>
      <b/>
      <i/>
      <sz val="12"/>
      <name val="Times New Roman"/>
      <family val="1"/>
    </font>
    <font>
      <b/>
      <sz val="10"/>
      <color rgb="FFFF0000"/>
      <name val="Arial"/>
      <family val="2"/>
    </font>
    <font>
      <sz val="9"/>
      <name val="Arial"/>
      <family val="2"/>
    </font>
    <font>
      <b/>
      <sz val="12"/>
      <name val="Arial"/>
      <family val="2"/>
    </font>
    <font>
      <b/>
      <sz val="9"/>
      <name val="Arial"/>
      <family val="2"/>
    </font>
    <font>
      <b/>
      <sz val="11"/>
      <name val="Arial"/>
      <family val="2"/>
    </font>
    <font>
      <sz val="10"/>
      <name val="Arial"/>
      <family val="2"/>
    </font>
    <font>
      <b/>
      <sz val="11"/>
      <color theme="1"/>
      <name val="Calibri"/>
      <family val="2"/>
      <scheme val="minor"/>
    </font>
    <font>
      <sz val="10"/>
      <name val="Times New Roman"/>
      <family val="1"/>
      <charset val="204"/>
    </font>
    <font>
      <b/>
      <sz val="12"/>
      <color theme="1"/>
      <name val="Arial"/>
      <family val="2"/>
    </font>
    <font>
      <sz val="12"/>
      <name val="Calibri"/>
      <family val="2"/>
    </font>
    <font>
      <b/>
      <sz val="11"/>
      <name val="Times New Roman"/>
      <family val="1"/>
    </font>
    <font>
      <sz val="12"/>
      <color indexed="60"/>
      <name val="Times New Roman"/>
      <family val="1"/>
    </font>
    <font>
      <b/>
      <sz val="12"/>
      <color theme="1" tint="4.9989318521683403E-2"/>
      <name val="Times New Roman"/>
      <family val="1"/>
    </font>
    <font>
      <sz val="1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00">
    <xf numFmtId="0" fontId="0" fillId="0" borderId="0"/>
    <xf numFmtId="165"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 fillId="0" borderId="0"/>
    <xf numFmtId="0" fontId="1" fillId="0" borderId="0"/>
    <xf numFmtId="43" fontId="2"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4" fillId="0" borderId="0"/>
    <xf numFmtId="0" fontId="2" fillId="0" borderId="0"/>
    <xf numFmtId="0" fontId="4" fillId="0" borderId="0"/>
    <xf numFmtId="0" fontId="8"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4" fillId="0" borderId="0"/>
    <xf numFmtId="166" fontId="14" fillId="0" borderId="0" applyFont="0" applyFill="0" applyBorder="0" applyAlignment="0" applyProtection="0"/>
    <xf numFmtId="165" fontId="1" fillId="0" borderId="0" applyFont="0" applyFill="0" applyBorder="0" applyAlignment="0" applyProtection="0"/>
    <xf numFmtId="0" fontId="3" fillId="0" borderId="0" applyFont="0" applyFill="0" applyBorder="0" applyAlignment="0" applyProtection="0"/>
    <xf numFmtId="0" fontId="2" fillId="0" borderId="0"/>
    <xf numFmtId="43" fontId="14"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0" fontId="2" fillId="0" borderId="0"/>
    <xf numFmtId="169" fontId="2" fillId="0" borderId="0" applyFont="0" applyFill="0" applyBorder="0" applyAlignment="0" applyProtection="0"/>
    <xf numFmtId="0" fontId="15" fillId="0" borderId="0" applyNumberFormat="0" applyFill="0" applyBorder="0" applyAlignment="0" applyProtection="0">
      <alignment vertical="top"/>
      <protection locked="0"/>
    </xf>
    <xf numFmtId="168" fontId="2" fillId="0" borderId="0" applyFont="0" applyFill="0" applyBorder="0" applyAlignment="0" applyProtection="0"/>
    <xf numFmtId="167" fontId="2"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166" fontId="2" fillId="0" borderId="0" applyFont="0" applyFill="0" applyBorder="0" applyAlignment="0" applyProtection="0"/>
    <xf numFmtId="0" fontId="4" fillId="0" borderId="0"/>
    <xf numFmtId="43" fontId="1" fillId="0" borderId="0" applyFont="0" applyFill="0" applyBorder="0" applyAlignment="0" applyProtection="0"/>
    <xf numFmtId="9" fontId="1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4" fillId="0" borderId="0"/>
    <xf numFmtId="166" fontId="14" fillId="0" borderId="0" applyFont="0" applyFill="0" applyBorder="0" applyAlignment="0" applyProtection="0"/>
    <xf numFmtId="0" fontId="1" fillId="0" borderId="0"/>
    <xf numFmtId="0" fontId="1" fillId="0" borderId="0"/>
    <xf numFmtId="0" fontId="20" fillId="0" borderId="0"/>
    <xf numFmtId="0" fontId="4"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 fontId="18" fillId="0" borderId="0">
      <alignment vertical="center"/>
    </xf>
    <xf numFmtId="0" fontId="1" fillId="0" borderId="0"/>
    <xf numFmtId="0" fontId="1" fillId="0" borderId="0"/>
    <xf numFmtId="165" fontId="1" fillId="0" borderId="0" applyFont="0" applyFill="0" applyBorder="0" applyAlignment="0" applyProtection="0"/>
    <xf numFmtId="0" fontId="1" fillId="0" borderId="0"/>
    <xf numFmtId="165" fontId="3" fillId="0" borderId="0" applyFont="0" applyFill="0" applyBorder="0" applyAlignment="0" applyProtection="0"/>
    <xf numFmtId="0" fontId="1" fillId="0" borderId="0"/>
    <xf numFmtId="0" fontId="4" fillId="0" borderId="0"/>
    <xf numFmtId="0" fontId="1" fillId="0" borderId="0"/>
    <xf numFmtId="0" fontId="1"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4" fillId="0" borderId="0"/>
    <xf numFmtId="9" fontId="1" fillId="0" borderId="0" applyFont="0" applyFill="0" applyBorder="0" applyAlignment="0" applyProtection="0"/>
    <xf numFmtId="0" fontId="4" fillId="0" borderId="0"/>
    <xf numFmtId="165" fontId="1" fillId="0" borderId="0" applyFont="0" applyFill="0" applyBorder="0" applyAlignment="0" applyProtection="0"/>
    <xf numFmtId="166" fontId="14"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4"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5" fontId="1" fillId="0" borderId="0" applyFont="0" applyFill="0" applyBorder="0" applyAlignment="0" applyProtection="0"/>
    <xf numFmtId="0" fontId="28" fillId="0" borderId="0"/>
    <xf numFmtId="166" fontId="28" fillId="0" borderId="0" applyFont="0" applyFill="0" applyBorder="0" applyAlignment="0" applyProtection="0"/>
    <xf numFmtId="0" fontId="28" fillId="0" borderId="0"/>
    <xf numFmtId="166" fontId="28"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3" fontId="1" fillId="0" borderId="0" applyFont="0" applyFill="0" applyBorder="0" applyAlignment="0" applyProtection="0"/>
    <xf numFmtId="0" fontId="28" fillId="0" borderId="0"/>
    <xf numFmtId="166" fontId="28" fillId="0" borderId="0" applyFont="0" applyFill="0" applyBorder="0" applyAlignment="0" applyProtection="0"/>
    <xf numFmtId="0" fontId="1" fillId="0" borderId="0"/>
    <xf numFmtId="0" fontId="1" fillId="0" borderId="0"/>
    <xf numFmtId="0" fontId="4" fillId="0" borderId="0"/>
    <xf numFmtId="166"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1" fillId="0" borderId="0"/>
    <xf numFmtId="0" fontId="28" fillId="0" borderId="0"/>
    <xf numFmtId="0" fontId="30" fillId="0" borderId="0" applyNumberFormat="0" applyFill="0" applyBorder="0" applyProtection="0">
      <alignment vertical="top" wrapText="1"/>
    </xf>
    <xf numFmtId="9" fontId="28" fillId="0" borderId="0" applyFont="0" applyFill="0" applyBorder="0" applyAlignment="0" applyProtection="0"/>
    <xf numFmtId="0" fontId="28" fillId="0" borderId="0"/>
    <xf numFmtId="0" fontId="28" fillId="0" borderId="0"/>
    <xf numFmtId="166" fontId="2" fillId="0" borderId="0" applyFont="0" applyFill="0" applyBorder="0" applyAlignment="0" applyProtection="0"/>
    <xf numFmtId="9" fontId="28" fillId="0" borderId="0" applyFont="0" applyFill="0" applyBorder="0" applyAlignment="0" applyProtection="0"/>
    <xf numFmtId="164" fontId="2" fillId="0" borderId="0" applyFont="0" applyFill="0" applyBorder="0" applyAlignment="0" applyProtection="0"/>
    <xf numFmtId="0" fontId="28"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928">
    <xf numFmtId="0" fontId="0" fillId="0" borderId="0" xfId="0"/>
    <xf numFmtId="0" fontId="9" fillId="0" borderId="0" xfId="0" applyFont="1" applyAlignment="1">
      <alignment vertical="justify" wrapText="1"/>
    </xf>
    <xf numFmtId="0" fontId="10" fillId="0" borderId="0" xfId="0" applyFont="1" applyFill="1" applyAlignment="1">
      <alignment horizontal="center" vertical="justify" wrapText="1"/>
    </xf>
    <xf numFmtId="0" fontId="10" fillId="0" borderId="0" xfId="0" applyFont="1" applyFill="1" applyAlignment="1">
      <alignment horizontal="center" vertical="center" wrapText="1"/>
    </xf>
    <xf numFmtId="2" fontId="10" fillId="0" borderId="0" xfId="0" applyNumberFormat="1" applyFont="1" applyFill="1" applyAlignment="1">
      <alignment horizontal="right" vertical="center" wrapText="1"/>
    </xf>
    <xf numFmtId="0" fontId="10" fillId="0" borderId="0" xfId="0" applyFont="1" applyFill="1" applyAlignment="1">
      <alignment vertical="center" wrapText="1"/>
    </xf>
    <xf numFmtId="4" fontId="10" fillId="0" borderId="0" xfId="0" applyNumberFormat="1" applyFont="1" applyFill="1" applyAlignment="1">
      <alignment horizontal="center" vertical="center" wrapText="1"/>
    </xf>
    <xf numFmtId="0" fontId="9" fillId="0" borderId="0" xfId="0" applyFont="1" applyAlignment="1">
      <alignment vertical="center" wrapText="1"/>
    </xf>
    <xf numFmtId="0" fontId="5" fillId="0" borderId="0" xfId="0" applyFont="1" applyBorder="1" applyAlignment="1">
      <alignment horizontal="justify"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4" fontId="9" fillId="0" borderId="2" xfId="25" applyNumberFormat="1" applyFont="1" applyFill="1" applyBorder="1"/>
    <xf numFmtId="0" fontId="9" fillId="0" borderId="3" xfId="25" applyFont="1" applyFill="1" applyBorder="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2" xfId="130" applyFont="1" applyFill="1" applyBorder="1" applyAlignment="1">
      <alignment horizontal="left" vertical="center" wrapText="1"/>
    </xf>
    <xf numFmtId="4" fontId="5" fillId="0" borderId="2" xfId="130" applyNumberFormat="1" applyFont="1" applyFill="1" applyBorder="1" applyAlignment="1">
      <alignment horizontal="center"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Alignment="1">
      <alignment horizontal="left"/>
    </xf>
    <xf numFmtId="0" fontId="5" fillId="0" borderId="0" xfId="0" applyFont="1" applyBorder="1"/>
    <xf numFmtId="0" fontId="7" fillId="0" borderId="0" xfId="0" applyFont="1"/>
    <xf numFmtId="0" fontId="7" fillId="0" borderId="0" xfId="0" applyFont="1" applyBorder="1"/>
    <xf numFmtId="0" fontId="7" fillId="4" borderId="39" xfId="0" applyFont="1" applyFill="1" applyBorder="1" applyAlignment="1">
      <alignment horizontal="center"/>
    </xf>
    <xf numFmtId="0" fontId="7" fillId="4" borderId="34" xfId="0" applyFont="1" applyFill="1" applyBorder="1" applyAlignment="1">
      <alignment horizontal="center"/>
    </xf>
    <xf numFmtId="0" fontId="7" fillId="4" borderId="42" xfId="0" applyFont="1" applyFill="1" applyBorder="1" applyAlignment="1">
      <alignment horizontal="center"/>
    </xf>
    <xf numFmtId="0" fontId="7" fillId="4" borderId="6" xfId="0" applyFont="1" applyFill="1" applyBorder="1" applyAlignment="1">
      <alignment horizontal="center"/>
    </xf>
    <xf numFmtId="0" fontId="7" fillId="4" borderId="12" xfId="0" applyFont="1" applyFill="1" applyBorder="1" applyAlignment="1">
      <alignment horizontal="center"/>
    </xf>
    <xf numFmtId="49" fontId="7" fillId="0" borderId="43" xfId="0" applyNumberFormat="1" applyFont="1" applyFill="1" applyBorder="1" applyAlignment="1">
      <alignment horizontal="center"/>
    </xf>
    <xf numFmtId="4" fontId="7" fillId="0" borderId="44" xfId="0" applyNumberFormat="1" applyFont="1" applyBorder="1" applyAlignment="1">
      <alignment horizontal="left"/>
    </xf>
    <xf numFmtId="0" fontId="5" fillId="0" borderId="44" xfId="0" applyFont="1" applyBorder="1" applyAlignment="1">
      <alignment horizontal="center"/>
    </xf>
    <xf numFmtId="4" fontId="5" fillId="0" borderId="44" xfId="0" applyNumberFormat="1"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49" fontId="7" fillId="0" borderId="47" xfId="0" applyNumberFormat="1" applyFont="1" applyFill="1" applyBorder="1" applyAlignment="1">
      <alignment horizontal="center"/>
    </xf>
    <xf numFmtId="4" fontId="5" fillId="0" borderId="48" xfId="0" applyNumberFormat="1" applyFont="1" applyBorder="1" applyAlignment="1">
      <alignment horizontal="left"/>
    </xf>
    <xf numFmtId="0" fontId="5" fillId="0" borderId="48" xfId="0" applyFont="1" applyBorder="1" applyAlignment="1">
      <alignment horizontal="center"/>
    </xf>
    <xf numFmtId="4" fontId="5" fillId="0" borderId="48" xfId="0" applyNumberFormat="1"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49" fontId="7" fillId="0" borderId="47" xfId="0" applyNumberFormat="1" applyFont="1" applyBorder="1" applyAlignment="1">
      <alignment horizontal="center"/>
    </xf>
    <xf numFmtId="0" fontId="7" fillId="0" borderId="48" xfId="0" applyFont="1" applyBorder="1" applyAlignment="1">
      <alignment horizontal="left"/>
    </xf>
    <xf numFmtId="4" fontId="5" fillId="0" borderId="48" xfId="5" applyNumberFormat="1" applyFont="1" applyBorder="1" applyAlignment="1">
      <alignment horizontal="center"/>
    </xf>
    <xf numFmtId="49" fontId="5" fillId="0" borderId="47" xfId="0" applyNumberFormat="1" applyFont="1" applyBorder="1" applyAlignment="1">
      <alignment horizontal="center"/>
    </xf>
    <xf numFmtId="0" fontId="5" fillId="0" borderId="48" xfId="0" applyFont="1" applyBorder="1" applyAlignment="1">
      <alignment horizontal="left"/>
    </xf>
    <xf numFmtId="4" fontId="7" fillId="0" borderId="48" xfId="0" applyNumberFormat="1" applyFont="1" applyBorder="1" applyAlignment="1">
      <alignment horizontal="left"/>
    </xf>
    <xf numFmtId="0" fontId="7" fillId="0" borderId="47" xfId="0" applyFont="1" applyFill="1" applyBorder="1" applyAlignment="1">
      <alignment horizontal="center"/>
    </xf>
    <xf numFmtId="0" fontId="7" fillId="0" borderId="48" xfId="0" applyFont="1" applyBorder="1" applyAlignment="1">
      <alignment horizontal="center"/>
    </xf>
    <xf numFmtId="0" fontId="5" fillId="0" borderId="47" xfId="0" applyFont="1" applyBorder="1" applyAlignment="1">
      <alignment horizontal="center"/>
    </xf>
    <xf numFmtId="0" fontId="7" fillId="0" borderId="47" xfId="0" applyFont="1" applyBorder="1" applyAlignment="1">
      <alignment horizontal="center"/>
    </xf>
    <xf numFmtId="0" fontId="7" fillId="0" borderId="51" xfId="0" applyFont="1" applyFill="1" applyBorder="1" applyAlignment="1">
      <alignment horizontal="center"/>
    </xf>
    <xf numFmtId="4" fontId="7" fillId="0" borderId="52" xfId="0" applyNumberFormat="1" applyFont="1" applyBorder="1" applyAlignment="1">
      <alignment horizontal="left"/>
    </xf>
    <xf numFmtId="0" fontId="5" fillId="0" borderId="52"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0" fontId="5" fillId="0" borderId="55" xfId="0" applyFont="1" applyBorder="1" applyAlignment="1">
      <alignment horizontal="center"/>
    </xf>
    <xf numFmtId="0" fontId="7" fillId="0" borderId="56" xfId="0" applyFont="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5" fillId="0" borderId="59" xfId="0" applyFont="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left"/>
    </xf>
    <xf numFmtId="0" fontId="0" fillId="0" borderId="0" xfId="0" applyAlignment="1">
      <alignment horizontal="left"/>
    </xf>
    <xf numFmtId="0" fontId="5" fillId="0" borderId="60" xfId="0" applyFont="1" applyBorder="1"/>
    <xf numFmtId="0" fontId="5" fillId="0" borderId="61" xfId="0" applyFont="1" applyBorder="1"/>
    <xf numFmtId="0" fontId="5" fillId="0" borderId="62" xfId="0" applyFont="1" applyBorder="1"/>
    <xf numFmtId="0" fontId="25" fillId="0" borderId="0" xfId="0" applyFont="1" applyAlignment="1">
      <alignment horizontal="center"/>
    </xf>
    <xf numFmtId="0" fontId="5" fillId="0" borderId="63" xfId="0" applyFont="1" applyBorder="1" applyAlignment="1"/>
    <xf numFmtId="0" fontId="7" fillId="0" borderId="0" xfId="0" applyFont="1" applyBorder="1" applyAlignment="1">
      <alignment horizontal="center"/>
    </xf>
    <xf numFmtId="0" fontId="7" fillId="0" borderId="64" xfId="0" applyFont="1" applyBorder="1" applyAlignment="1">
      <alignment horizontal="center"/>
    </xf>
    <xf numFmtId="0" fontId="26" fillId="0" borderId="0" xfId="0" applyFont="1" applyAlignment="1">
      <alignment horizontal="center"/>
    </xf>
    <xf numFmtId="0" fontId="27" fillId="0" borderId="0" xfId="0" applyFont="1" applyFill="1" applyAlignment="1">
      <alignment horizontal="center"/>
    </xf>
    <xf numFmtId="0" fontId="7" fillId="0" borderId="63" xfId="0" applyFont="1" applyFill="1" applyBorder="1" applyAlignment="1">
      <alignment horizontal="center"/>
    </xf>
    <xf numFmtId="0" fontId="7" fillId="0" borderId="0" xfId="0" applyFont="1" applyFill="1" applyBorder="1" applyAlignment="1">
      <alignment horizontal="center"/>
    </xf>
    <xf numFmtId="0" fontId="7" fillId="0" borderId="64" xfId="0" applyFont="1" applyFill="1" applyBorder="1" applyAlignment="1">
      <alignment horizontal="center"/>
    </xf>
    <xf numFmtId="0" fontId="0" fillId="0" borderId="0" xfId="0" applyAlignment="1"/>
    <xf numFmtId="0" fontId="0" fillId="0" borderId="0" xfId="0"/>
    <xf numFmtId="0" fontId="7" fillId="0" borderId="2" xfId="154" applyFont="1" applyFill="1" applyBorder="1" applyAlignment="1">
      <alignment horizontal="center"/>
    </xf>
    <xf numFmtId="0" fontId="7" fillId="0" borderId="2" xfId="154" applyFont="1" applyFill="1" applyBorder="1" applyAlignment="1">
      <alignment horizontal="left"/>
    </xf>
    <xf numFmtId="0" fontId="7" fillId="0" borderId="3" xfId="154" applyFont="1" applyFill="1" applyBorder="1" applyAlignment="1">
      <alignment horizontal="center"/>
    </xf>
    <xf numFmtId="0" fontId="5" fillId="0" borderId="0" xfId="0" applyFont="1" applyAlignment="1">
      <alignment vertical="center"/>
    </xf>
    <xf numFmtId="0" fontId="0" fillId="0" borderId="2" xfId="0" applyFill="1" applyBorder="1"/>
    <xf numFmtId="0" fontId="5" fillId="0" borderId="0" xfId="0" applyFont="1" applyAlignment="1">
      <alignment vertical="center"/>
    </xf>
    <xf numFmtId="0" fontId="10" fillId="0" borderId="2" xfId="0" applyFont="1" applyFill="1" applyBorder="1" applyAlignment="1">
      <alignment wrapText="1"/>
    </xf>
    <xf numFmtId="0" fontId="0" fillId="0" borderId="3" xfId="0" applyFill="1" applyBorder="1"/>
    <xf numFmtId="0" fontId="5" fillId="0" borderId="0" xfId="0" applyFont="1" applyAlignment="1">
      <alignment vertical="center"/>
    </xf>
    <xf numFmtId="0" fontId="5" fillId="0" borderId="0" xfId="0" applyFont="1" applyFill="1" applyAlignment="1">
      <alignment vertical="center"/>
    </xf>
    <xf numFmtId="0" fontId="5" fillId="0" borderId="0" xfId="0" applyFont="1"/>
    <xf numFmtId="0" fontId="0" fillId="0" borderId="2" xfId="0" applyBorder="1"/>
    <xf numFmtId="0" fontId="0" fillId="0" borderId="2" xfId="0" applyBorder="1" applyAlignment="1">
      <alignment wrapText="1"/>
    </xf>
    <xf numFmtId="4" fontId="0" fillId="0" borderId="2" xfId="0" applyNumberFormat="1" applyFill="1" applyBorder="1"/>
    <xf numFmtId="4" fontId="7" fillId="0" borderId="2" xfId="154" applyNumberFormat="1" applyFont="1" applyFill="1" applyBorder="1" applyAlignment="1">
      <alignment horizontal="center"/>
    </xf>
    <xf numFmtId="4" fontId="9" fillId="0" borderId="2" xfId="0" applyNumberFormat="1" applyFont="1" applyFill="1" applyBorder="1"/>
    <xf numFmtId="0" fontId="7" fillId="0" borderId="2" xfId="0" applyFont="1" applyFill="1" applyBorder="1" applyAlignment="1">
      <alignment horizontal="left" vertical="center" wrapText="1"/>
    </xf>
    <xf numFmtId="4" fontId="5" fillId="0" borderId="2" xfId="42" applyNumberFormat="1" applyFont="1" applyFill="1" applyBorder="1" applyAlignment="1">
      <alignment horizontal="right" vertical="center" wrapText="1"/>
    </xf>
    <xf numFmtId="4" fontId="5" fillId="0" borderId="0" xfId="0" applyNumberFormat="1"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7" fillId="0" borderId="0" xfId="0" applyFont="1" applyAlignment="1">
      <alignment horizontal="center"/>
    </xf>
    <xf numFmtId="0" fontId="7" fillId="0" borderId="0" xfId="0" applyFont="1" applyFill="1" applyAlignment="1">
      <alignment horizontal="center"/>
    </xf>
    <xf numFmtId="0" fontId="29" fillId="0" borderId="0" xfId="0" applyFont="1"/>
    <xf numFmtId="4" fontId="9" fillId="0" borderId="2" xfId="154" applyNumberFormat="1" applyFont="1" applyFill="1" applyBorder="1"/>
    <xf numFmtId="0" fontId="5" fillId="0" borderId="0" xfId="0" applyFont="1" applyAlignment="1">
      <alignment vertical="center"/>
    </xf>
    <xf numFmtId="0" fontId="5" fillId="0" borderId="0" xfId="0" applyFont="1" applyFill="1" applyAlignment="1">
      <alignment vertical="center"/>
    </xf>
    <xf numFmtId="4" fontId="9" fillId="2" borderId="2" xfId="0" applyNumberFormat="1" applyFont="1" applyFill="1" applyBorder="1" applyAlignment="1">
      <alignment horizontal="right" vertical="center"/>
    </xf>
    <xf numFmtId="4" fontId="5" fillId="0" borderId="0" xfId="0" applyNumberFormat="1" applyFont="1" applyAlignment="1">
      <alignment vertical="center"/>
    </xf>
    <xf numFmtId="4" fontId="0" fillId="0" borderId="2" xfId="0" applyNumberFormat="1" applyFill="1" applyBorder="1" applyAlignment="1">
      <alignment horizontal="center"/>
    </xf>
    <xf numFmtId="4" fontId="9" fillId="0" borderId="2" xfId="154" applyNumberFormat="1" applyFont="1" applyFill="1" applyBorder="1" applyAlignment="1">
      <alignment horizontal="center" vertical="center"/>
    </xf>
    <xf numFmtId="0" fontId="5" fillId="0" borderId="0" xfId="0" applyFont="1" applyAlignment="1">
      <alignment vertical="center"/>
    </xf>
    <xf numFmtId="4" fontId="11" fillId="2" borderId="2" xfId="152" applyNumberFormat="1" applyFont="1" applyFill="1" applyBorder="1" applyAlignment="1">
      <alignment horizontal="right" vertical="center"/>
    </xf>
    <xf numFmtId="4" fontId="5" fillId="2" borderId="2" xfId="152" applyNumberFormat="1" applyFont="1" applyFill="1" applyBorder="1" applyAlignment="1">
      <alignment horizontal="right" vertical="center"/>
    </xf>
    <xf numFmtId="4" fontId="11" fillId="2" borderId="2" xfId="152" applyNumberFormat="1" applyFont="1" applyFill="1" applyBorder="1" applyAlignment="1">
      <alignment horizontal="right"/>
    </xf>
    <xf numFmtId="4" fontId="5" fillId="2" borderId="2" xfId="152" applyNumberFormat="1" applyFont="1" applyFill="1" applyBorder="1" applyAlignment="1">
      <alignment horizontal="right"/>
    </xf>
    <xf numFmtId="0" fontId="5" fillId="2" borderId="2" xfId="12" applyFont="1" applyFill="1" applyBorder="1" applyAlignment="1">
      <alignment horizontal="justify"/>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Fill="1" applyAlignment="1">
      <alignment vertical="center"/>
    </xf>
    <xf numFmtId="4" fontId="5" fillId="0" borderId="2" xfId="152" applyNumberFormat="1" applyFont="1" applyBorder="1" applyAlignment="1">
      <alignment vertical="center" wrapText="1"/>
    </xf>
    <xf numFmtId="0" fontId="11" fillId="0" borderId="2" xfId="12"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4" fontId="5" fillId="0" borderId="6" xfId="12" applyNumberFormat="1" applyFont="1" applyFill="1" applyBorder="1" applyAlignment="1">
      <alignment horizontal="center" vertical="center"/>
    </xf>
    <xf numFmtId="4" fontId="5" fillId="0" borderId="0" xfId="0" applyNumberFormat="1" applyFont="1" applyFill="1" applyBorder="1" applyAlignment="1">
      <alignment vertical="center"/>
    </xf>
    <xf numFmtId="0" fontId="5" fillId="0" borderId="0" xfId="0" applyFont="1" applyFill="1" applyBorder="1" applyAlignment="1">
      <alignment vertical="center"/>
    </xf>
    <xf numFmtId="0" fontId="0" fillId="0" borderId="0" xfId="0"/>
    <xf numFmtId="0" fontId="5" fillId="0" borderId="0" xfId="0" applyFont="1" applyAlignment="1">
      <alignment vertical="center"/>
    </xf>
    <xf numFmtId="0" fontId="5" fillId="0" borderId="0" xfId="0" applyFont="1" applyFill="1" applyAlignment="1">
      <alignment vertical="center"/>
    </xf>
    <xf numFmtId="0" fontId="5" fillId="0" borderId="2" xfId="42" applyFont="1" applyFill="1" applyBorder="1" applyAlignment="1">
      <alignment wrapText="1"/>
    </xf>
    <xf numFmtId="0" fontId="12" fillId="0" borderId="2" xfId="42" applyFont="1" applyFill="1" applyBorder="1" applyAlignment="1">
      <alignment horizontal="center" wrapText="1"/>
    </xf>
    <xf numFmtId="0" fontId="17" fillId="0" borderId="3" xfId="42" applyFont="1" applyFill="1" applyBorder="1" applyAlignment="1">
      <alignment horizontal="center"/>
    </xf>
    <xf numFmtId="4" fontId="5" fillId="0" borderId="2" xfId="42" applyNumberFormat="1" applyFont="1" applyFill="1" applyBorder="1" applyAlignment="1">
      <alignment horizontal="right"/>
    </xf>
    <xf numFmtId="0" fontId="5" fillId="0" borderId="2" xfId="42" applyFont="1" applyFill="1" applyBorder="1" applyAlignment="1">
      <alignment vertical="center" wrapText="1"/>
    </xf>
    <xf numFmtId="0" fontId="7" fillId="0" borderId="3" xfId="12" applyFont="1" applyFill="1" applyBorder="1" applyAlignment="1">
      <alignment horizontal="center" vertical="center"/>
    </xf>
    <xf numFmtId="0" fontId="12" fillId="0" borderId="2" xfId="8" applyFont="1" applyFill="1" applyBorder="1" applyAlignment="1">
      <alignment horizontal="center" vertical="center" wrapText="1"/>
    </xf>
    <xf numFmtId="0" fontId="7" fillId="0" borderId="3" xfId="4" applyFont="1" applyFill="1" applyBorder="1" applyAlignment="1">
      <alignment horizontal="center" vertical="center" wrapText="1"/>
    </xf>
    <xf numFmtId="49" fontId="9" fillId="0" borderId="3" xfId="12" applyNumberFormat="1" applyFont="1" applyFill="1" applyBorder="1" applyAlignment="1">
      <alignment horizontal="center"/>
    </xf>
    <xf numFmtId="0" fontId="5" fillId="0" borderId="2" xfId="6" applyFont="1" applyFill="1" applyBorder="1" applyAlignment="1">
      <alignment vertical="center" wrapText="1"/>
    </xf>
    <xf numFmtId="0" fontId="9" fillId="0" borderId="3" xfId="12" applyFont="1" applyFill="1" applyBorder="1"/>
    <xf numFmtId="0" fontId="5" fillId="0" borderId="2" xfId="0" applyFont="1" applyFill="1" applyBorder="1" applyAlignment="1">
      <alignment vertical="center" wrapText="1"/>
    </xf>
    <xf numFmtId="0" fontId="9" fillId="0" borderId="2" xfId="12" applyFont="1" applyFill="1" applyBorder="1" applyAlignment="1">
      <alignment horizontal="center" vertical="center"/>
    </xf>
    <xf numFmtId="4" fontId="5" fillId="0" borderId="2" xfId="7" applyNumberFormat="1" applyFont="1" applyFill="1" applyBorder="1" applyAlignment="1">
      <alignment horizontal="right" vertical="center"/>
    </xf>
    <xf numFmtId="0" fontId="7" fillId="0" borderId="3" xfId="7" applyFont="1" applyFill="1" applyBorder="1" applyAlignment="1">
      <alignment horizontal="center" vertical="center"/>
    </xf>
    <xf numFmtId="0" fontId="9" fillId="0" borderId="2" xfId="0" applyFont="1" applyFill="1" applyBorder="1" applyAlignment="1">
      <alignment vertical="center" wrapText="1"/>
    </xf>
    <xf numFmtId="0" fontId="10" fillId="0" borderId="2" xfId="0" applyFont="1" applyFill="1" applyBorder="1"/>
    <xf numFmtId="0" fontId="9" fillId="0" borderId="2" xfId="12" applyFont="1" applyFill="1" applyBorder="1"/>
    <xf numFmtId="0" fontId="5" fillId="0" borderId="2" xfId="7" applyFont="1" applyFill="1" applyBorder="1" applyAlignment="1">
      <alignment horizontal="left" vertical="center" wrapText="1"/>
    </xf>
    <xf numFmtId="4" fontId="5" fillId="0" borderId="2" xfId="0" applyNumberFormat="1" applyFont="1" applyFill="1" applyBorder="1" applyAlignment="1">
      <alignment horizontal="right" vertical="center"/>
    </xf>
    <xf numFmtId="0" fontId="7" fillId="0" borderId="7" xfId="7" applyFont="1" applyFill="1" applyBorder="1" applyAlignment="1">
      <alignment horizontal="left" vertical="center"/>
    </xf>
    <xf numFmtId="0" fontId="5" fillId="0" borderId="7" xfId="7" applyFont="1" applyFill="1" applyBorder="1" applyAlignment="1">
      <alignment horizontal="center" vertical="center"/>
    </xf>
    <xf numFmtId="0" fontId="9" fillId="0" borderId="2" xfId="42" applyFont="1" applyFill="1" applyBorder="1" applyAlignment="1">
      <alignment vertical="top" wrapText="1"/>
    </xf>
    <xf numFmtId="0" fontId="5" fillId="0" borderId="2" xfId="12" applyFont="1" applyFill="1" applyBorder="1" applyAlignment="1">
      <alignment horizontal="left" vertical="center"/>
    </xf>
    <xf numFmtId="0" fontId="10" fillId="0" borderId="2" xfId="42" applyFont="1" applyFill="1" applyBorder="1" applyAlignment="1">
      <alignment vertical="top" wrapText="1"/>
    </xf>
    <xf numFmtId="0" fontId="7" fillId="0" borderId="2" xfId="12" applyFont="1" applyFill="1" applyBorder="1" applyAlignment="1">
      <alignment horizontal="left" vertical="center" wrapText="1"/>
    </xf>
    <xf numFmtId="4" fontId="5" fillId="0" borderId="2" xfId="3" applyNumberFormat="1" applyFont="1" applyFill="1" applyBorder="1" applyAlignment="1">
      <alignment horizontal="right" vertical="center"/>
    </xf>
    <xf numFmtId="4" fontId="5" fillId="0" borderId="2" xfId="12" applyNumberFormat="1" applyFont="1" applyFill="1" applyBorder="1" applyAlignment="1">
      <alignment horizontal="right"/>
    </xf>
    <xf numFmtId="1" fontId="7" fillId="0" borderId="3" xfId="2" applyNumberFormat="1" applyFont="1" applyFill="1" applyBorder="1" applyAlignment="1">
      <alignment horizontal="center"/>
    </xf>
    <xf numFmtId="4" fontId="19" fillId="0" borderId="11" xfId="71" applyNumberFormat="1" applyFont="1" applyBorder="1" applyAlignment="1">
      <alignment vertical="center" wrapText="1"/>
    </xf>
    <xf numFmtId="4" fontId="21" fillId="0" borderId="11" xfId="71" applyNumberFormat="1" applyFont="1" applyBorder="1" applyAlignment="1">
      <alignment vertical="center" wrapText="1"/>
    </xf>
    <xf numFmtId="4" fontId="21" fillId="0" borderId="12" xfId="71" applyNumberFormat="1" applyFont="1" applyBorder="1" applyAlignment="1">
      <alignment vertical="center" wrapText="1"/>
    </xf>
    <xf numFmtId="4" fontId="5" fillId="0" borderId="10" xfId="71" applyNumberFormat="1" applyFont="1" applyFill="1" applyBorder="1" applyAlignment="1">
      <alignment vertical="center" wrapText="1"/>
    </xf>
    <xf numFmtId="0" fontId="5" fillId="0" borderId="2" xfId="12" applyFont="1" applyFill="1" applyBorder="1" applyAlignment="1">
      <alignment horizontal="justify"/>
    </xf>
    <xf numFmtId="4" fontId="9" fillId="0"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4" fontId="9" fillId="2" borderId="11" xfId="0" applyNumberFormat="1" applyFont="1" applyFill="1" applyBorder="1" applyAlignment="1">
      <alignment vertical="center"/>
    </xf>
    <xf numFmtId="0" fontId="9" fillId="2" borderId="3" xfId="0" applyFont="1" applyFill="1" applyBorder="1"/>
    <xf numFmtId="0" fontId="13" fillId="2" borderId="3" xfId="6" applyFont="1" applyFill="1" applyBorder="1" applyAlignment="1">
      <alignment horizontal="center"/>
    </xf>
    <xf numFmtId="0" fontId="9" fillId="2" borderId="2" xfId="0" applyFont="1" applyFill="1" applyBorder="1"/>
    <xf numFmtId="4" fontId="9" fillId="2" borderId="2" xfId="0" applyNumberFormat="1" applyFont="1" applyFill="1" applyBorder="1" applyAlignment="1">
      <alignment horizontal="center" vertical="center"/>
    </xf>
    <xf numFmtId="0" fontId="5" fillId="0" borderId="2" xfId="6" applyFont="1" applyFill="1" applyBorder="1" applyAlignment="1">
      <alignment horizontal="center" vertical="center"/>
    </xf>
    <xf numFmtId="0" fontId="5" fillId="0" borderId="2" xfId="149" applyFont="1" applyFill="1" applyBorder="1" applyAlignment="1">
      <alignment horizontal="left" vertical="center" wrapText="1"/>
    </xf>
    <xf numFmtId="0" fontId="12" fillId="0" borderId="2" xfId="6" applyFont="1" applyFill="1" applyBorder="1" applyAlignment="1">
      <alignment wrapText="1"/>
    </xf>
    <xf numFmtId="0" fontId="9" fillId="0" borderId="2" xfId="6" applyFont="1" applyFill="1" applyBorder="1" applyAlignment="1">
      <alignment wrapText="1"/>
    </xf>
    <xf numFmtId="0" fontId="9" fillId="0" borderId="2" xfId="149" applyFont="1" applyFill="1" applyBorder="1" applyAlignment="1">
      <alignment horizontal="left" vertical="center" wrapText="1"/>
    </xf>
    <xf numFmtId="0" fontId="9" fillId="0" borderId="2" xfId="149" applyFont="1" applyFill="1" applyBorder="1" applyAlignment="1">
      <alignment horizontal="center" vertical="center"/>
    </xf>
    <xf numFmtId="0" fontId="10" fillId="0" borderId="2" xfId="149" applyFont="1" applyFill="1" applyBorder="1" applyAlignment="1">
      <alignment wrapText="1"/>
    </xf>
    <xf numFmtId="4" fontId="9" fillId="0" borderId="2" xfId="149" applyNumberFormat="1" applyFont="1" applyFill="1" applyBorder="1" applyAlignment="1">
      <alignment horizontal="center"/>
    </xf>
    <xf numFmtId="4" fontId="9" fillId="0" borderId="2" xfId="149" applyNumberFormat="1" applyFont="1" applyFill="1" applyBorder="1" applyAlignment="1">
      <alignment vertical="center"/>
    </xf>
    <xf numFmtId="0" fontId="9" fillId="0" borderId="2" xfId="149" applyFont="1" applyFill="1" applyBorder="1" applyAlignment="1">
      <alignment wrapText="1"/>
    </xf>
    <xf numFmtId="0" fontId="5" fillId="0" borderId="2" xfId="149" applyFont="1" applyFill="1" applyBorder="1" applyAlignment="1">
      <alignment vertical="top" wrapText="1"/>
    </xf>
    <xf numFmtId="4" fontId="9" fillId="0" borderId="2" xfId="149" applyNumberFormat="1" applyFont="1" applyFill="1" applyBorder="1" applyAlignment="1">
      <alignment horizontal="center" vertical="center"/>
    </xf>
    <xf numFmtId="0" fontId="5" fillId="0" borderId="2" xfId="149" applyFont="1" applyFill="1" applyBorder="1" applyAlignment="1">
      <alignment wrapText="1"/>
    </xf>
    <xf numFmtId="4" fontId="9" fillId="0" borderId="6" xfId="12" applyNumberFormat="1" applyFont="1" applyFill="1" applyBorder="1" applyAlignment="1">
      <alignment horizontal="center" vertical="center"/>
    </xf>
    <xf numFmtId="0" fontId="5" fillId="2" borderId="2" xfId="12" applyFont="1" applyFill="1" applyBorder="1" applyAlignment="1">
      <alignment horizontal="justify" wrapText="1"/>
    </xf>
    <xf numFmtId="4" fontId="5" fillId="0" borderId="2" xfId="149" applyNumberFormat="1" applyFont="1" applyFill="1" applyBorder="1" applyAlignment="1">
      <alignment horizontal="center" vertical="center"/>
    </xf>
    <xf numFmtId="0" fontId="5" fillId="0" borderId="48" xfId="0" applyFont="1" applyBorder="1" applyAlignment="1">
      <alignment horizontal="center"/>
    </xf>
    <xf numFmtId="4" fontId="5" fillId="0" borderId="48" xfId="0" applyNumberFormat="1"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49" fontId="7" fillId="0" borderId="47" xfId="0" applyNumberFormat="1" applyFont="1" applyBorder="1" applyAlignment="1">
      <alignment horizontal="center"/>
    </xf>
    <xf numFmtId="0" fontId="7" fillId="0" borderId="48" xfId="0" applyFont="1" applyBorder="1" applyAlignment="1">
      <alignment horizontal="left"/>
    </xf>
    <xf numFmtId="4" fontId="9" fillId="0" borderId="2" xfId="12" applyNumberFormat="1" applyFont="1" applyFill="1" applyBorder="1" applyAlignment="1">
      <alignment horizontal="center" vertical="center"/>
    </xf>
    <xf numFmtId="4" fontId="5" fillId="0" borderId="2" xfId="12" applyNumberFormat="1" applyFont="1" applyFill="1" applyBorder="1" applyAlignment="1">
      <alignment horizontal="right" vertical="center" wrapText="1"/>
    </xf>
    <xf numFmtId="4" fontId="5" fillId="0" borderId="2" xfId="0" applyNumberFormat="1" applyFont="1" applyFill="1" applyBorder="1" applyAlignment="1">
      <alignment vertical="center"/>
    </xf>
    <xf numFmtId="4" fontId="5" fillId="0" borderId="2" xfId="0" applyNumberFormat="1" applyFont="1" applyFill="1" applyBorder="1" applyAlignment="1">
      <alignment horizontal="center" vertical="center"/>
    </xf>
    <xf numFmtId="4" fontId="5" fillId="0" borderId="0" xfId="0" applyNumberFormat="1" applyFont="1" applyAlignment="1">
      <alignment vertical="center"/>
    </xf>
    <xf numFmtId="4" fontId="10" fillId="0" borderId="2" xfId="12" applyNumberFormat="1" applyFont="1" applyFill="1" applyBorder="1" applyAlignment="1">
      <alignment vertical="center" wrapText="1"/>
    </xf>
    <xf numFmtId="4" fontId="9" fillId="2" borderId="2" xfId="0" applyNumberFormat="1" applyFont="1" applyFill="1" applyBorder="1" applyAlignment="1">
      <alignment horizontal="center"/>
    </xf>
    <xf numFmtId="4" fontId="5" fillId="0" borderId="2" xfId="149" applyNumberFormat="1" applyFont="1" applyFill="1" applyBorder="1" applyAlignment="1">
      <alignment vertical="center"/>
    </xf>
    <xf numFmtId="4" fontId="31" fillId="0" borderId="2" xfId="149" applyNumberFormat="1" applyFont="1" applyFill="1" applyBorder="1" applyAlignment="1">
      <alignment horizontal="center"/>
    </xf>
    <xf numFmtId="4" fontId="9" fillId="0" borderId="2" xfId="0" applyNumberFormat="1" applyFont="1" applyFill="1" applyBorder="1" applyAlignment="1">
      <alignment vertical="center"/>
    </xf>
    <xf numFmtId="4" fontId="7" fillId="0" borderId="2" xfId="7" applyNumberFormat="1" applyFont="1" applyFill="1" applyBorder="1" applyAlignment="1">
      <alignment horizontal="left" vertical="center"/>
    </xf>
    <xf numFmtId="4" fontId="5" fillId="0" borderId="2" xfId="3" applyNumberFormat="1" applyFont="1" applyFill="1" applyBorder="1"/>
    <xf numFmtId="4" fontId="5" fillId="0" borderId="2" xfId="3" applyNumberFormat="1" applyFont="1" applyFill="1" applyBorder="1" applyAlignment="1"/>
    <xf numFmtId="4" fontId="5" fillId="0" borderId="2" xfId="12" applyNumberFormat="1" applyFont="1" applyFill="1" applyBorder="1"/>
    <xf numFmtId="49" fontId="9" fillId="0" borderId="3" xfId="0" applyNumberFormat="1" applyFont="1" applyFill="1" applyBorder="1" applyAlignment="1">
      <alignment horizontal="center"/>
    </xf>
    <xf numFmtId="0" fontId="5" fillId="0" borderId="2" xfId="6" applyFont="1" applyFill="1" applyBorder="1" applyAlignment="1">
      <alignment horizontal="left" vertical="center" wrapText="1"/>
    </xf>
    <xf numFmtId="0" fontId="9" fillId="0" borderId="3" xfId="0" applyFont="1" applyFill="1" applyBorder="1" applyAlignment="1">
      <alignment horizontal="center"/>
    </xf>
    <xf numFmtId="0" fontId="5" fillId="0" borderId="2" xfId="0" applyFont="1" applyFill="1" applyBorder="1" applyAlignment="1">
      <alignment horizontal="left" vertical="center" wrapText="1"/>
    </xf>
    <xf numFmtId="4" fontId="11" fillId="0" borderId="2" xfId="0" applyNumberFormat="1" applyFont="1" applyFill="1" applyBorder="1" applyAlignment="1">
      <alignment horizontal="right" vertical="center" wrapText="1"/>
    </xf>
    <xf numFmtId="4" fontId="5" fillId="2" borderId="2" xfId="0" applyNumberFormat="1" applyFont="1" applyFill="1" applyBorder="1" applyAlignment="1">
      <alignment horizontal="right"/>
    </xf>
    <xf numFmtId="0" fontId="9" fillId="0" borderId="2" xfId="0" applyFont="1" applyFill="1" applyBorder="1" applyAlignment="1">
      <alignment horizontal="left" vertical="center" wrapText="1"/>
    </xf>
    <xf numFmtId="0" fontId="5" fillId="0" borderId="3" xfId="7" applyFont="1" applyFill="1" applyBorder="1" applyAlignment="1">
      <alignment horizontal="center" vertical="center"/>
    </xf>
    <xf numFmtId="4" fontId="5" fillId="0" borderId="2" xfId="0" applyNumberFormat="1" applyFont="1" applyFill="1" applyBorder="1" applyAlignment="1">
      <alignment horizontal="left" vertical="center" wrapText="1"/>
    </xf>
    <xf numFmtId="4" fontId="9" fillId="0" borderId="2" xfId="0" applyNumberFormat="1" applyFont="1" applyFill="1" applyBorder="1" applyAlignment="1">
      <alignment horizontal="right" wrapText="1"/>
    </xf>
    <xf numFmtId="49" fontId="5" fillId="0" borderId="3" xfId="7" applyNumberFormat="1" applyFont="1" applyFill="1" applyBorder="1" applyAlignment="1">
      <alignment horizontal="center" vertical="center"/>
    </xf>
    <xf numFmtId="4" fontId="5" fillId="0" borderId="2" xfId="7" applyNumberFormat="1" applyFont="1" applyFill="1" applyBorder="1" applyAlignment="1">
      <alignment horizontal="left" vertical="center" wrapText="1"/>
    </xf>
    <xf numFmtId="4" fontId="9" fillId="0" borderId="2" xfId="0" applyNumberFormat="1" applyFont="1" applyFill="1" applyBorder="1" applyAlignment="1">
      <alignment horizontal="center" wrapText="1"/>
    </xf>
    <xf numFmtId="0" fontId="10" fillId="0" borderId="2" xfId="0" applyFont="1" applyFill="1" applyBorder="1" applyAlignment="1">
      <alignment horizontal="left" vertical="center" wrapText="1"/>
    </xf>
    <xf numFmtId="4" fontId="9" fillId="0" borderId="2" xfId="0" applyNumberFormat="1" applyFont="1" applyFill="1" applyBorder="1" applyAlignment="1">
      <alignment horizontal="right"/>
    </xf>
    <xf numFmtId="0" fontId="5" fillId="0" borderId="3" xfId="0" applyFont="1" applyFill="1" applyBorder="1" applyAlignment="1">
      <alignment horizontal="center"/>
    </xf>
    <xf numFmtId="4" fontId="11" fillId="0" borderId="2" xfId="0" applyNumberFormat="1" applyFont="1" applyFill="1" applyBorder="1" applyAlignment="1">
      <alignment horizontal="right" vertical="center"/>
    </xf>
    <xf numFmtId="0" fontId="5" fillId="0" borderId="2" xfId="2" applyFont="1" applyFill="1" applyBorder="1" applyAlignment="1">
      <alignment horizontal="left" vertical="center" wrapText="1"/>
    </xf>
    <xf numFmtId="4" fontId="9" fillId="0" borderId="2" xfId="0" applyNumberFormat="1" applyFont="1" applyFill="1" applyBorder="1" applyAlignment="1">
      <alignment horizontal="left" vertical="center" wrapText="1"/>
    </xf>
    <xf numFmtId="0" fontId="7" fillId="0" borderId="3" xfId="0" applyFont="1" applyFill="1" applyBorder="1" applyAlignment="1">
      <alignment horizontal="center"/>
    </xf>
    <xf numFmtId="4" fontId="11" fillId="0" borderId="2" xfId="0" applyNumberFormat="1" applyFont="1" applyFill="1" applyBorder="1" applyAlignment="1">
      <alignment horizontal="right"/>
    </xf>
    <xf numFmtId="0" fontId="22" fillId="0" borderId="3" xfId="6" applyFont="1" applyFill="1" applyBorder="1" applyAlignment="1">
      <alignment horizontal="center" vertical="center"/>
    </xf>
    <xf numFmtId="4" fontId="5" fillId="0" borderId="2" xfId="0" applyNumberFormat="1" applyFont="1" applyFill="1" applyBorder="1" applyAlignment="1">
      <alignment horizontal="justify" vertical="center" wrapText="1"/>
    </xf>
    <xf numFmtId="0" fontId="5" fillId="2" borderId="2" xfId="0" applyFont="1" applyFill="1" applyBorder="1" applyAlignment="1">
      <alignment wrapText="1"/>
    </xf>
    <xf numFmtId="0" fontId="12" fillId="0" borderId="2" xfId="6" applyFont="1" applyFill="1" applyBorder="1" applyAlignment="1">
      <alignment horizontal="left" vertical="center" wrapText="1"/>
    </xf>
    <xf numFmtId="4" fontId="12" fillId="0" borderId="2" xfId="0" applyNumberFormat="1" applyFont="1" applyFill="1" applyBorder="1" applyAlignment="1">
      <alignment horizontal="right" vertical="top"/>
    </xf>
    <xf numFmtId="0" fontId="0" fillId="0" borderId="1" xfId="0" applyBorder="1"/>
    <xf numFmtId="4" fontId="12" fillId="0" borderId="6" xfId="6" applyNumberFormat="1" applyFont="1" applyFill="1" applyBorder="1" applyAlignment="1">
      <alignment horizontal="center" vertical="center"/>
    </xf>
    <xf numFmtId="4" fontId="7" fillId="2" borderId="2" xfId="0" applyNumberFormat="1" applyFont="1" applyFill="1" applyBorder="1" applyAlignment="1">
      <alignment horizontal="center"/>
    </xf>
    <xf numFmtId="0" fontId="35" fillId="0" borderId="2" xfId="12" applyFont="1" applyBorder="1" applyAlignment="1">
      <alignment horizontal="justify" vertical="center" wrapText="1"/>
    </xf>
    <xf numFmtId="0" fontId="35" fillId="0" borderId="2" xfId="12" applyFont="1" applyBorder="1" applyAlignment="1">
      <alignment horizontal="center" vertical="center"/>
    </xf>
    <xf numFmtId="0" fontId="35" fillId="0" borderId="2" xfId="12" applyFont="1" applyBorder="1" applyAlignment="1">
      <alignment vertical="center"/>
    </xf>
    <xf numFmtId="0" fontId="35" fillId="0" borderId="2" xfId="12" applyFont="1" applyBorder="1" applyAlignment="1">
      <alignment horizontal="center" vertical="center" wrapText="1"/>
    </xf>
    <xf numFmtId="4" fontId="35" fillId="0" borderId="2" xfId="12" applyNumberFormat="1" applyFont="1" applyBorder="1" applyAlignment="1">
      <alignment vertical="center"/>
    </xf>
    <xf numFmtId="49" fontId="35" fillId="0" borderId="3" xfId="12" applyNumberFormat="1" applyFont="1" applyFill="1" applyBorder="1" applyAlignment="1">
      <alignment horizontal="center" vertical="center"/>
    </xf>
    <xf numFmtId="0" fontId="7" fillId="2" borderId="3" xfId="0" applyFont="1" applyFill="1" applyBorder="1" applyAlignment="1">
      <alignment horizontal="center"/>
    </xf>
    <xf numFmtId="49" fontId="6" fillId="0" borderId="3" xfId="12" applyNumberFormat="1" applyFont="1" applyBorder="1" applyAlignment="1">
      <alignment horizontal="center" vertical="center"/>
    </xf>
    <xf numFmtId="0" fontId="2"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7" fillId="0" borderId="2" xfId="0" applyFont="1" applyBorder="1" applyAlignment="1">
      <alignment horizontal="justify"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0" fontId="0" fillId="0" borderId="2" xfId="0" applyFill="1" applyBorder="1" applyAlignment="1">
      <alignment horizontal="justify" vertical="center" wrapText="1"/>
    </xf>
    <xf numFmtId="0" fontId="11" fillId="0" borderId="2" xfId="0" applyFont="1" applyFill="1" applyBorder="1" applyAlignment="1">
      <alignment horizontal="center" vertical="center"/>
    </xf>
    <xf numFmtId="0" fontId="6" fillId="0" borderId="2" xfId="0" applyFont="1" applyBorder="1" applyAlignment="1">
      <alignment horizontal="center" vertical="center" wrapText="1"/>
    </xf>
    <xf numFmtId="4" fontId="6" fillId="0" borderId="2" xfId="0" applyNumberFormat="1" applyFont="1" applyBorder="1" applyAlignment="1">
      <alignment vertical="center"/>
    </xf>
    <xf numFmtId="49" fontId="2" fillId="0" borderId="3" xfId="0" applyNumberFormat="1" applyFont="1" applyFill="1" applyBorder="1" applyAlignment="1">
      <alignment horizontal="center" vertical="center"/>
    </xf>
    <xf numFmtId="49" fontId="7" fillId="0" borderId="3" xfId="0" applyNumberFormat="1" applyFont="1" applyBorder="1" applyAlignment="1">
      <alignment horizontal="center" vertical="center"/>
    </xf>
    <xf numFmtId="49" fontId="0" fillId="0" borderId="3" xfId="0" applyNumberFormat="1" applyFill="1" applyBorder="1" applyAlignment="1">
      <alignment horizontal="center" vertical="center"/>
    </xf>
    <xf numFmtId="2" fontId="9" fillId="0" borderId="2" xfId="0" applyNumberFormat="1" applyFont="1" applyFill="1" applyBorder="1" applyAlignment="1">
      <alignment horizontal="right" vertical="center"/>
    </xf>
    <xf numFmtId="0" fontId="9" fillId="0" borderId="2" xfId="0" applyFont="1" applyFill="1" applyBorder="1" applyAlignment="1">
      <alignment horizontal="center"/>
    </xf>
    <xf numFmtId="0" fontId="7"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5" fillId="0" borderId="0" xfId="0" applyFont="1" applyFill="1" applyBorder="1" applyAlignment="1">
      <alignment horizontal="center" vertical="center"/>
    </xf>
    <xf numFmtId="0" fontId="7" fillId="0" borderId="3" xfId="42" applyFont="1" applyFill="1" applyBorder="1" applyAlignment="1">
      <alignment horizontal="center"/>
    </xf>
    <xf numFmtId="0" fontId="5" fillId="0" borderId="2" xfId="12" applyFont="1" applyFill="1" applyBorder="1" applyAlignment="1">
      <alignment horizontal="center" vertical="center"/>
    </xf>
    <xf numFmtId="0" fontId="9" fillId="0" borderId="2" xfId="12" applyFont="1" applyFill="1" applyBorder="1" applyAlignment="1">
      <alignment horizontal="center"/>
    </xf>
    <xf numFmtId="49" fontId="7" fillId="0" borderId="3" xfId="7" applyNumberFormat="1" applyFont="1" applyFill="1" applyBorder="1" applyAlignment="1">
      <alignment horizontal="center" vertical="center"/>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xf>
    <xf numFmtId="49" fontId="5" fillId="0" borderId="3" xfId="12" applyNumberFormat="1" applyFont="1" applyBorder="1" applyAlignment="1">
      <alignment horizontal="center" vertical="center"/>
    </xf>
    <xf numFmtId="0" fontId="6" fillId="0" borderId="2" xfId="12" applyFont="1" applyBorder="1" applyAlignment="1">
      <alignment horizontal="center" vertical="center" wrapText="1"/>
    </xf>
    <xf numFmtId="0" fontId="5" fillId="0" borderId="2" xfId="12" applyFont="1" applyBorder="1" applyAlignment="1">
      <alignment horizontal="center" vertical="center"/>
    </xf>
    <xf numFmtId="4" fontId="5" fillId="0" borderId="2" xfId="12" applyNumberFormat="1" applyFont="1" applyBorder="1" applyAlignment="1">
      <alignment vertical="center"/>
    </xf>
    <xf numFmtId="0" fontId="5" fillId="0" borderId="2" xfId="12" applyFont="1" applyBorder="1" applyAlignment="1">
      <alignment horizontal="justify" vertical="center" wrapText="1"/>
    </xf>
    <xf numFmtId="49" fontId="7" fillId="0" borderId="3" xfId="12" applyNumberFormat="1" applyFont="1" applyBorder="1" applyAlignment="1">
      <alignment horizontal="center" vertical="center"/>
    </xf>
    <xf numFmtId="4" fontId="6" fillId="0" borderId="2" xfId="12" applyNumberFormat="1" applyFont="1" applyBorder="1" applyAlignment="1">
      <alignment vertical="center"/>
    </xf>
    <xf numFmtId="0" fontId="6" fillId="0" borderId="2" xfId="12" applyFont="1" applyBorder="1" applyAlignment="1">
      <alignment horizontal="center" vertical="center"/>
    </xf>
    <xf numFmtId="0" fontId="7" fillId="0" borderId="2" xfId="12" applyFont="1" applyBorder="1" applyAlignment="1">
      <alignment horizontal="justify" vertical="center" wrapText="1"/>
    </xf>
    <xf numFmtId="0" fontId="5" fillId="0" borderId="2" xfId="12" applyFont="1" applyFill="1" applyBorder="1" applyAlignment="1">
      <alignment horizontal="center" vertical="center" wrapText="1"/>
    </xf>
    <xf numFmtId="0" fontId="5" fillId="0" borderId="2" xfId="12" applyFont="1" applyFill="1" applyBorder="1" applyAlignment="1">
      <alignment horizontal="justify" vertical="center" wrapText="1"/>
    </xf>
    <xf numFmtId="49" fontId="5" fillId="0" borderId="3" xfId="12" applyNumberFormat="1" applyFont="1" applyFill="1" applyBorder="1" applyAlignment="1">
      <alignment horizontal="center" vertical="center"/>
    </xf>
    <xf numFmtId="0" fontId="6" fillId="0" borderId="2" xfId="12" applyFont="1" applyBorder="1" applyAlignment="1">
      <alignment vertical="center"/>
    </xf>
    <xf numFmtId="0" fontId="5" fillId="0" borderId="0" xfId="0" applyFont="1" applyAlignment="1">
      <alignment vertical="center"/>
    </xf>
    <xf numFmtId="0" fontId="9" fillId="0" borderId="2" xfId="0" applyFont="1" applyFill="1" applyBorder="1"/>
    <xf numFmtId="0" fontId="9" fillId="0" borderId="3" xfId="0" applyFont="1" applyFill="1" applyBorder="1"/>
    <xf numFmtId="4" fontId="5" fillId="0" borderId="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2" xfId="12" applyNumberFormat="1" applyFont="1" applyFill="1" applyBorder="1" applyAlignment="1">
      <alignment horizontal="center" vertical="center"/>
    </xf>
    <xf numFmtId="4" fontId="9" fillId="0" borderId="2" xfId="0" applyNumberFormat="1" applyFont="1" applyFill="1" applyBorder="1" applyAlignment="1">
      <alignment horizontal="right" vertical="center"/>
    </xf>
    <xf numFmtId="4" fontId="9" fillId="0" borderId="2" xfId="0" applyNumberFormat="1" applyFont="1" applyFill="1" applyBorder="1" applyAlignment="1">
      <alignment horizontal="center"/>
    </xf>
    <xf numFmtId="4" fontId="9" fillId="0" borderId="6" xfId="12" applyNumberFormat="1" applyFont="1" applyFill="1" applyBorder="1" applyAlignment="1">
      <alignment horizontal="center"/>
    </xf>
    <xf numFmtId="0" fontId="5" fillId="0" borderId="0" xfId="0" applyFont="1" applyAlignment="1">
      <alignment vertical="center"/>
    </xf>
    <xf numFmtId="0" fontId="9" fillId="2" borderId="2" xfId="0" applyFont="1" applyFill="1" applyBorder="1" applyAlignment="1">
      <alignment wrapText="1"/>
    </xf>
    <xf numFmtId="4" fontId="5" fillId="0" borderId="2" xfId="0" applyNumberFormat="1" applyFont="1" applyFill="1" applyBorder="1" applyAlignment="1">
      <alignment horizontal="right" vertical="center" wrapText="1"/>
    </xf>
    <xf numFmtId="0" fontId="0" fillId="0" borderId="3" xfId="0" applyBorder="1"/>
    <xf numFmtId="0" fontId="5" fillId="0" borderId="0" xfId="0" applyFont="1" applyAlignment="1">
      <alignment vertical="center"/>
    </xf>
    <xf numFmtId="4" fontId="9" fillId="0" borderId="2" xfId="0" applyNumberFormat="1" applyFont="1" applyFill="1" applyBorder="1" applyAlignment="1">
      <alignment horizontal="center" vertical="center" wrapText="1"/>
    </xf>
    <xf numFmtId="0" fontId="5" fillId="0" borderId="0" xfId="0" applyFont="1" applyAlignment="1">
      <alignment vertical="center"/>
    </xf>
    <xf numFmtId="4" fontId="5" fillId="0" borderId="2" xfId="0" applyNumberFormat="1" applyFont="1" applyFill="1" applyBorder="1" applyAlignment="1">
      <alignment horizontal="center" vertical="center" wrapText="1"/>
    </xf>
    <xf numFmtId="4" fontId="9" fillId="0" borderId="2" xfId="12" applyNumberFormat="1" applyFont="1" applyFill="1" applyBorder="1" applyAlignment="1">
      <alignment horizontal="center"/>
    </xf>
    <xf numFmtId="0" fontId="12" fillId="0" borderId="6" xfId="6" applyFont="1" applyFill="1" applyBorder="1" applyAlignment="1">
      <alignment horizontal="center" vertical="center" wrapText="1"/>
    </xf>
    <xf numFmtId="0" fontId="9" fillId="0" borderId="2" xfId="0" applyFont="1" applyFill="1" applyBorder="1" applyAlignment="1">
      <alignment wrapText="1"/>
    </xf>
    <xf numFmtId="4" fontId="5" fillId="0" borderId="2" xfId="12" applyNumberFormat="1" applyFont="1" applyFill="1" applyBorder="1" applyAlignment="1">
      <alignment vertical="center"/>
    </xf>
    <xf numFmtId="4" fontId="5" fillId="0" borderId="2" xfId="1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5" fillId="0" borderId="0" xfId="12" applyNumberFormat="1" applyFont="1" applyFill="1" applyBorder="1" applyAlignment="1">
      <alignment vertical="center" wrapText="1"/>
    </xf>
    <xf numFmtId="49" fontId="5" fillId="0" borderId="0" xfId="12" applyNumberFormat="1" applyFont="1" applyFill="1" applyBorder="1" applyAlignment="1">
      <alignment horizontal="center" vertical="center"/>
    </xf>
    <xf numFmtId="0" fontId="5" fillId="0" borderId="0" xfId="12" applyFont="1" applyFill="1" applyBorder="1" applyAlignment="1">
      <alignment horizontal="center" vertical="center"/>
    </xf>
    <xf numFmtId="0" fontId="5" fillId="0" borderId="0" xfId="7" applyFont="1" applyFill="1" applyBorder="1" applyAlignment="1">
      <alignment horizontal="center" vertical="center"/>
    </xf>
    <xf numFmtId="0" fontId="5" fillId="0" borderId="0" xfId="12" applyFont="1" applyFill="1" applyBorder="1" applyAlignment="1">
      <alignment horizontal="center" vertical="center" wrapText="1"/>
    </xf>
    <xf numFmtId="0" fontId="6" fillId="0" borderId="0" xfId="12" applyFont="1" applyFill="1" applyBorder="1" applyAlignment="1">
      <alignment vertical="center"/>
    </xf>
    <xf numFmtId="0" fontId="5" fillId="0" borderId="0" xfId="12" applyFont="1" applyFill="1" applyBorder="1" applyAlignment="1">
      <alignment wrapText="1"/>
    </xf>
    <xf numFmtId="49" fontId="6" fillId="0" borderId="0" xfId="12" applyNumberFormat="1" applyFont="1" applyFill="1" applyBorder="1" applyAlignment="1">
      <alignment horizontal="center" vertical="center"/>
    </xf>
    <xf numFmtId="0" fontId="5" fillId="0" borderId="0" xfId="12" applyFont="1" applyFill="1" applyBorder="1"/>
    <xf numFmtId="0" fontId="6" fillId="0" borderId="0" xfId="12" applyFont="1" applyFill="1" applyBorder="1" applyAlignment="1">
      <alignment horizontal="center" vertical="center" wrapText="1"/>
    </xf>
    <xf numFmtId="4" fontId="5" fillId="0" borderId="0" xfId="7" applyNumberFormat="1" applyFont="1" applyFill="1" applyBorder="1" applyAlignment="1">
      <alignment vertical="center" wrapText="1"/>
    </xf>
    <xf numFmtId="49" fontId="7" fillId="0" borderId="0" xfId="12" applyNumberFormat="1" applyFont="1" applyFill="1" applyBorder="1" applyAlignment="1">
      <alignment horizontal="center" vertical="center"/>
    </xf>
    <xf numFmtId="4" fontId="6" fillId="0" borderId="0" xfId="12" applyNumberFormat="1" applyFont="1" applyFill="1" applyBorder="1" applyAlignment="1">
      <alignment vertical="center"/>
    </xf>
    <xf numFmtId="4" fontId="6" fillId="0" borderId="0" xfId="12" applyNumberFormat="1" applyFont="1" applyFill="1" applyBorder="1" applyAlignment="1">
      <alignment vertical="center" wrapText="1"/>
    </xf>
    <xf numFmtId="0" fontId="5" fillId="0" borderId="0" xfId="12" applyFont="1" applyFill="1" applyBorder="1" applyAlignment="1">
      <alignment vertical="center"/>
    </xf>
    <xf numFmtId="0" fontId="5" fillId="0" borderId="0" xfId="12" applyFont="1" applyFill="1" applyBorder="1" applyAlignment="1">
      <alignment horizontal="left" vertical="center" wrapText="1"/>
    </xf>
    <xf numFmtId="4" fontId="9" fillId="0" borderId="0" xfId="7" applyNumberFormat="1" applyFont="1" applyFill="1" applyBorder="1" applyAlignment="1">
      <alignment vertical="center"/>
    </xf>
    <xf numFmtId="0" fontId="5" fillId="0" borderId="0" xfId="7" applyFont="1" applyFill="1" applyBorder="1" applyAlignment="1">
      <alignment horizontal="left" vertical="center" wrapText="1"/>
    </xf>
    <xf numFmtId="4" fontId="5" fillId="0" borderId="0" xfId="12" applyNumberFormat="1" applyFont="1" applyFill="1" applyBorder="1" applyAlignment="1">
      <alignment vertical="center"/>
    </xf>
    <xf numFmtId="4" fontId="5" fillId="0" borderId="0" xfId="7" applyNumberFormat="1" applyFont="1" applyFill="1" applyBorder="1" applyAlignment="1">
      <alignment vertical="center"/>
    </xf>
    <xf numFmtId="0" fontId="7" fillId="0" borderId="0" xfId="12" applyFont="1" applyFill="1" applyBorder="1" applyAlignment="1">
      <alignment horizontal="justify" vertical="center" wrapText="1"/>
    </xf>
    <xf numFmtId="0" fontId="7" fillId="0" borderId="0" xfId="12" applyFont="1" applyFill="1" applyBorder="1" applyAlignment="1">
      <alignment horizontal="center" vertical="center" wrapText="1"/>
    </xf>
    <xf numFmtId="4" fontId="5" fillId="0" borderId="0" xfId="12" applyNumberFormat="1" applyFont="1" applyFill="1" applyBorder="1" applyAlignment="1">
      <alignment horizontal="justify" vertical="center" wrapText="1"/>
    </xf>
    <xf numFmtId="0" fontId="5" fillId="0" borderId="0" xfId="12" applyFont="1" applyFill="1" applyBorder="1" applyAlignment="1">
      <alignment horizontal="justify" vertical="center" wrapText="1"/>
    </xf>
    <xf numFmtId="0" fontId="6" fillId="0" borderId="0" xfId="12" applyFont="1" applyFill="1" applyBorder="1" applyAlignment="1">
      <alignment horizontal="center" vertical="center"/>
    </xf>
    <xf numFmtId="0" fontId="5" fillId="0" borderId="0" xfId="0" applyFont="1" applyAlignment="1">
      <alignment vertical="center"/>
    </xf>
    <xf numFmtId="0" fontId="0" fillId="0" borderId="0" xfId="0"/>
    <xf numFmtId="0" fontId="5" fillId="0" borderId="0" xfId="0" applyFont="1" applyAlignment="1">
      <alignment vertical="center"/>
    </xf>
    <xf numFmtId="0" fontId="5" fillId="0" borderId="48" xfId="0" applyFont="1" applyBorder="1" applyAlignment="1">
      <alignment horizontal="center"/>
    </xf>
    <xf numFmtId="4" fontId="5" fillId="0" borderId="48" xfId="0" applyNumberFormat="1"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49" fontId="7" fillId="0" borderId="47" xfId="0" applyNumberFormat="1" applyFont="1" applyBorder="1" applyAlignment="1">
      <alignment horizontal="center"/>
    </xf>
    <xf numFmtId="0" fontId="7" fillId="0" borderId="48" xfId="0" applyFont="1" applyBorder="1" applyAlignment="1">
      <alignment horizontal="left"/>
    </xf>
    <xf numFmtId="49" fontId="5" fillId="0" borderId="47" xfId="0" applyNumberFormat="1" applyFont="1" applyBorder="1" applyAlignment="1">
      <alignment horizontal="center"/>
    </xf>
    <xf numFmtId="0" fontId="5" fillId="0" borderId="48" xfId="0" applyFont="1" applyBorder="1" applyAlignment="1">
      <alignment horizontal="left"/>
    </xf>
    <xf numFmtId="0" fontId="5" fillId="0" borderId="6" xfId="12" applyFont="1" applyFill="1" applyBorder="1" applyAlignment="1">
      <alignment horizontal="left" vertical="center" wrapText="1"/>
    </xf>
    <xf numFmtId="4" fontId="5" fillId="0" borderId="6" xfId="12" applyNumberFormat="1" applyFont="1" applyFill="1" applyBorder="1" applyAlignment="1">
      <alignment horizontal="center"/>
    </xf>
    <xf numFmtId="4" fontId="5" fillId="0" borderId="2" xfId="12" applyNumberFormat="1" applyFont="1" applyFill="1" applyBorder="1" applyAlignment="1">
      <alignment horizontal="center"/>
    </xf>
    <xf numFmtId="0" fontId="9" fillId="0" borderId="2" xfId="0" applyFont="1" applyFill="1" applyBorder="1" applyAlignment="1">
      <alignment horizontal="center" vertical="center"/>
    </xf>
    <xf numFmtId="0" fontId="5" fillId="0" borderId="3" xfId="12" applyFont="1" applyFill="1" applyBorder="1" applyAlignment="1">
      <alignment horizontal="center" vertical="center"/>
    </xf>
    <xf numFmtId="0" fontId="5" fillId="0" borderId="9" xfId="12" applyFont="1" applyFill="1" applyBorder="1" applyAlignment="1">
      <alignment horizontal="center" vertical="center"/>
    </xf>
    <xf numFmtId="0" fontId="5" fillId="0" borderId="6" xfId="12" applyFont="1" applyFill="1" applyBorder="1" applyAlignment="1">
      <alignment horizontal="center" vertical="center"/>
    </xf>
    <xf numFmtId="0" fontId="5" fillId="0" borderId="2" xfId="12" applyFont="1" applyFill="1" applyBorder="1" applyAlignment="1">
      <alignment horizontal="left" vertical="center" wrapText="1"/>
    </xf>
    <xf numFmtId="0" fontId="5" fillId="0" borderId="2" xfId="12" applyFont="1" applyFill="1" applyBorder="1" applyAlignment="1">
      <alignment horizontal="justify" wrapText="1"/>
    </xf>
    <xf numFmtId="0" fontId="12" fillId="0" borderId="2" xfId="6" applyFont="1" applyFill="1" applyBorder="1" applyAlignment="1">
      <alignment horizontal="center" vertical="center" wrapText="1"/>
    </xf>
    <xf numFmtId="4" fontId="5" fillId="0" borderId="2" xfId="0" applyNumberFormat="1" applyFont="1" applyBorder="1" applyAlignment="1">
      <alignment vertical="center"/>
    </xf>
    <xf numFmtId="4" fontId="5" fillId="0" borderId="2" xfId="3" applyNumberFormat="1" applyFont="1" applyFill="1" applyBorder="1" applyAlignment="1">
      <alignment horizontal="center" vertical="center"/>
    </xf>
    <xf numFmtId="4" fontId="5" fillId="0" borderId="6" xfId="3" applyNumberFormat="1" applyFont="1" applyFill="1" applyBorder="1" applyAlignment="1">
      <alignment horizontal="center" vertical="center"/>
    </xf>
    <xf numFmtId="4" fontId="5" fillId="0" borderId="2" xfId="5" applyNumberFormat="1" applyFont="1" applyFill="1" applyBorder="1" applyAlignment="1">
      <alignment horizontal="center"/>
    </xf>
    <xf numFmtId="4" fontId="12" fillId="0" borderId="2" xfId="3" applyNumberFormat="1" applyFont="1" applyFill="1" applyBorder="1" applyAlignment="1">
      <alignment horizontal="center" vertical="center"/>
    </xf>
    <xf numFmtId="4" fontId="5" fillId="0" borderId="2" xfId="7" applyNumberFormat="1" applyFont="1" applyFill="1" applyBorder="1" applyAlignment="1">
      <alignment horizontal="center" vertical="center" wrapText="1"/>
    </xf>
    <xf numFmtId="4" fontId="5" fillId="0" borderId="2" xfId="28" applyNumberFormat="1" applyFont="1" applyFill="1" applyBorder="1" applyAlignment="1">
      <alignment horizontal="center" vertical="center" wrapText="1"/>
    </xf>
    <xf numFmtId="4" fontId="5" fillId="0" borderId="2" xfId="28" applyNumberFormat="1" applyFont="1" applyFill="1" applyBorder="1" applyAlignment="1">
      <alignment horizontal="center"/>
    </xf>
    <xf numFmtId="4" fontId="5" fillId="0" borderId="2" xfId="6" applyNumberFormat="1" applyFont="1" applyFill="1" applyBorder="1" applyAlignment="1">
      <alignment horizontal="center" vertical="center"/>
    </xf>
    <xf numFmtId="4" fontId="5" fillId="0" borderId="2" xfId="7" applyNumberFormat="1" applyFont="1" applyFill="1" applyBorder="1" applyAlignment="1">
      <alignment horizontal="center" vertical="center"/>
    </xf>
    <xf numFmtId="4" fontId="12" fillId="0" borderId="2" xfId="6" applyNumberFormat="1" applyFont="1" applyFill="1" applyBorder="1" applyAlignment="1">
      <alignment horizontal="center"/>
    </xf>
    <xf numFmtId="4" fontId="9" fillId="0" borderId="2" xfId="6" applyNumberFormat="1" applyFont="1" applyFill="1" applyBorder="1" applyAlignment="1">
      <alignment horizontal="center" vertical="center"/>
    </xf>
    <xf numFmtId="4" fontId="12" fillId="0" borderId="2" xfId="6" applyNumberFormat="1" applyFont="1" applyFill="1" applyBorder="1" applyAlignment="1">
      <alignment horizontal="center" vertical="center"/>
    </xf>
    <xf numFmtId="4" fontId="5" fillId="0" borderId="2" xfId="149" applyNumberFormat="1" applyFont="1" applyFill="1" applyBorder="1" applyAlignment="1">
      <alignment horizontal="center" vertical="center" wrapText="1"/>
    </xf>
    <xf numFmtId="4" fontId="5" fillId="0" borderId="2" xfId="33" applyNumberFormat="1" applyFont="1" applyFill="1" applyBorder="1" applyAlignment="1">
      <alignment horizontal="center" vertical="center"/>
    </xf>
    <xf numFmtId="4" fontId="7" fillId="0" borderId="2" xfId="0" applyNumberFormat="1" applyFont="1" applyFill="1" applyBorder="1" applyAlignment="1">
      <alignment horizontal="center"/>
    </xf>
    <xf numFmtId="0" fontId="35" fillId="0" borderId="2" xfId="12" applyFont="1" applyFill="1" applyBorder="1" applyAlignment="1">
      <alignment horizontal="center" vertical="center"/>
    </xf>
    <xf numFmtId="0" fontId="35" fillId="0" borderId="2" xfId="12" applyFont="1" applyFill="1" applyBorder="1" applyAlignment="1">
      <alignment vertical="center"/>
    </xf>
    <xf numFmtId="4" fontId="35" fillId="0" borderId="2" xfId="12" applyNumberFormat="1" applyFont="1" applyFill="1" applyBorder="1" applyAlignment="1">
      <alignment vertical="center" wrapText="1"/>
    </xf>
    <xf numFmtId="4" fontId="35" fillId="0" borderId="2" xfId="12" applyNumberFormat="1" applyFont="1" applyFill="1" applyBorder="1" applyAlignment="1">
      <alignment vertical="center"/>
    </xf>
    <xf numFmtId="0" fontId="6" fillId="0" borderId="2" xfId="12" applyFont="1" applyFill="1" applyBorder="1" applyAlignment="1">
      <alignment horizontal="center" vertical="center"/>
    </xf>
    <xf numFmtId="0" fontId="6" fillId="0" borderId="2" xfId="12" applyFont="1" applyFill="1" applyBorder="1" applyAlignment="1">
      <alignment vertical="center"/>
    </xf>
    <xf numFmtId="4" fontId="6" fillId="0" borderId="2" xfId="12" applyNumberFormat="1" applyFont="1" applyFill="1" applyBorder="1" applyAlignment="1">
      <alignment vertical="center" wrapText="1"/>
    </xf>
    <xf numFmtId="4" fontId="6" fillId="0" borderId="2" xfId="12" applyNumberFormat="1" applyFont="1" applyFill="1" applyBorder="1" applyAlignment="1">
      <alignment vertical="center"/>
    </xf>
    <xf numFmtId="4" fontId="5" fillId="0" borderId="2" xfId="1" applyNumberFormat="1" applyFont="1" applyFill="1" applyBorder="1" applyAlignment="1">
      <alignment horizontal="center" vertical="center"/>
    </xf>
    <xf numFmtId="4" fontId="9" fillId="0" borderId="7" xfId="12"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4" fontId="6" fillId="0" borderId="2" xfId="0" applyNumberFormat="1" applyFont="1" applyFill="1" applyBorder="1" applyAlignment="1">
      <alignment vertical="center" wrapText="1"/>
    </xf>
    <xf numFmtId="4" fontId="6" fillId="0" borderId="2" xfId="0" applyNumberFormat="1" applyFont="1" applyFill="1" applyBorder="1" applyAlignment="1">
      <alignment vertical="center"/>
    </xf>
    <xf numFmtId="0" fontId="7" fillId="0" borderId="0" xfId="0" applyFont="1" applyAlignment="1">
      <alignment horizontal="center"/>
    </xf>
    <xf numFmtId="0" fontId="7" fillId="0" borderId="0" xfId="0" applyFont="1" applyFill="1" applyAlignment="1">
      <alignment horizontal="center"/>
    </xf>
    <xf numFmtId="0" fontId="7" fillId="0" borderId="14" xfId="42" applyFont="1" applyFill="1" applyBorder="1" applyAlignment="1">
      <alignment horizontal="center"/>
    </xf>
    <xf numFmtId="0" fontId="7" fillId="4" borderId="77" xfId="0" applyFont="1" applyFill="1" applyBorder="1" applyAlignment="1">
      <alignment horizontal="center"/>
    </xf>
    <xf numFmtId="0" fontId="5" fillId="2" borderId="2" xfId="0" applyFont="1" applyFill="1" applyBorder="1" applyAlignment="1"/>
    <xf numFmtId="4" fontId="5" fillId="0" borderId="2" xfId="7" applyNumberFormat="1" applyFont="1" applyBorder="1" applyAlignment="1">
      <alignment vertical="center"/>
    </xf>
    <xf numFmtId="4" fontId="5" fillId="0" borderId="2" xfId="12" applyNumberFormat="1" applyFont="1" applyBorder="1" applyAlignment="1">
      <alignment vertical="center" wrapText="1"/>
    </xf>
    <xf numFmtId="4" fontId="5" fillId="2" borderId="2" xfId="0" applyNumberFormat="1" applyFont="1" applyFill="1" applyBorder="1" applyAlignment="1">
      <alignment horizontal="right" vertical="center"/>
    </xf>
    <xf numFmtId="4" fontId="9" fillId="3" borderId="2" xfId="0" applyNumberFormat="1" applyFont="1" applyFill="1" applyBorder="1" applyAlignment="1">
      <alignment horizontal="right" vertical="center"/>
    </xf>
    <xf numFmtId="4" fontId="9" fillId="2" borderId="2" xfId="0" applyNumberFormat="1" applyFont="1" applyFill="1" applyBorder="1" applyAlignment="1">
      <alignment vertical="center"/>
    </xf>
    <xf numFmtId="43" fontId="5" fillId="2" borderId="2" xfId="3" applyFont="1" applyFill="1" applyBorder="1" applyAlignment="1">
      <alignment horizontal="center" vertical="center"/>
    </xf>
    <xf numFmtId="4" fontId="9" fillId="2" borderId="11" xfId="0" applyNumberFormat="1" applyFont="1" applyFill="1" applyBorder="1" applyAlignment="1">
      <alignment horizontal="center" vertical="center"/>
    </xf>
    <xf numFmtId="0" fontId="0" fillId="0" borderId="0" xfId="0" applyBorder="1"/>
    <xf numFmtId="0" fontId="7" fillId="0" borderId="4" xfId="4" applyFont="1" applyFill="1" applyBorder="1" applyAlignment="1">
      <alignment horizontal="center" vertical="center" wrapText="1"/>
    </xf>
    <xf numFmtId="0" fontId="5" fillId="0" borderId="1" xfId="12" applyFont="1" applyFill="1" applyBorder="1" applyAlignment="1">
      <alignment horizontal="justify" wrapText="1"/>
    </xf>
    <xf numFmtId="4" fontId="9" fillId="0" borderId="1" xfId="154" applyNumberFormat="1" applyFont="1" applyFill="1" applyBorder="1" applyAlignment="1">
      <alignment horizontal="center" vertical="center"/>
    </xf>
    <xf numFmtId="4" fontId="9" fillId="0" borderId="1" xfId="154" applyNumberFormat="1" applyFont="1" applyFill="1" applyBorder="1"/>
    <xf numFmtId="0" fontId="7" fillId="0" borderId="0" xfId="0" applyFont="1" applyAlignment="1">
      <alignment horizontal="center" vertical="center" wrapText="1"/>
    </xf>
    <xf numFmtId="0" fontId="5" fillId="0" borderId="0" xfId="0" applyFont="1" applyAlignment="1">
      <alignment horizontal="justify" vertical="center" wrapText="1"/>
    </xf>
    <xf numFmtId="0" fontId="5" fillId="0" borderId="0" xfId="0" applyFont="1" applyAlignment="1">
      <alignment horizontal="center" vertical="center" wrapText="1"/>
    </xf>
    <xf numFmtId="4" fontId="5" fillId="0" borderId="0" xfId="0" applyNumberFormat="1" applyFont="1" applyAlignment="1">
      <alignment vertical="center" wrapText="1"/>
    </xf>
    <xf numFmtId="0" fontId="10" fillId="0" borderId="0" xfId="0" applyFont="1" applyFill="1" applyAlignment="1">
      <alignment horizontal="center" vertical="justify" wrapText="1"/>
    </xf>
    <xf numFmtId="49" fontId="9" fillId="2" borderId="3" xfId="12" applyNumberFormat="1" applyFont="1" applyFill="1" applyBorder="1" applyAlignment="1">
      <alignment horizontal="center"/>
    </xf>
    <xf numFmtId="0" fontId="5" fillId="2" borderId="2" xfId="6" applyFont="1" applyFill="1" applyBorder="1" applyAlignment="1">
      <alignment vertical="center" wrapText="1"/>
    </xf>
    <xf numFmtId="4" fontId="5" fillId="2" borderId="2" xfId="0" applyNumberFormat="1" applyFont="1" applyFill="1" applyBorder="1" applyAlignment="1">
      <alignment horizontal="center" vertical="center" wrapText="1"/>
    </xf>
    <xf numFmtId="4" fontId="12" fillId="2" borderId="2" xfId="3" applyNumberFormat="1" applyFont="1" applyFill="1" applyBorder="1" applyAlignment="1">
      <alignment horizontal="center" vertical="center"/>
    </xf>
    <xf numFmtId="4" fontId="9" fillId="2" borderId="2" xfId="12" applyNumberFormat="1" applyFont="1" applyFill="1" applyBorder="1" applyAlignment="1">
      <alignment horizontal="center"/>
    </xf>
    <xf numFmtId="4" fontId="5" fillId="2" borderId="2" xfId="12" applyNumberFormat="1" applyFont="1" applyFill="1" applyBorder="1" applyAlignment="1">
      <alignment horizontal="right" vertical="center"/>
    </xf>
    <xf numFmtId="0" fontId="12" fillId="2" borderId="2" xfId="6" applyFont="1" applyFill="1" applyBorder="1" applyAlignment="1">
      <alignment horizontal="center" vertical="center" wrapText="1"/>
    </xf>
    <xf numFmtId="0" fontId="9" fillId="2" borderId="2" xfId="12" applyFont="1" applyFill="1" applyBorder="1" applyAlignment="1">
      <alignment horizontal="center"/>
    </xf>
    <xf numFmtId="4" fontId="5" fillId="2" borderId="2" xfId="5" applyNumberFormat="1" applyFont="1" applyFill="1" applyBorder="1" applyAlignment="1">
      <alignment horizontal="center" vertical="center"/>
    </xf>
    <xf numFmtId="4" fontId="5" fillId="2" borderId="2" xfId="5" applyNumberFormat="1" applyFont="1" applyFill="1" applyBorder="1" applyAlignment="1">
      <alignment horizontal="center"/>
    </xf>
    <xf numFmtId="4" fontId="5" fillId="2" borderId="2" xfId="152" applyNumberFormat="1" applyFont="1" applyFill="1" applyBorder="1" applyAlignment="1">
      <alignment horizontal="center" vertical="center"/>
    </xf>
    <xf numFmtId="4" fontId="5" fillId="2" borderId="2" xfId="12" applyNumberFormat="1" applyFont="1" applyFill="1" applyBorder="1" applyAlignment="1">
      <alignment horizontal="right"/>
    </xf>
    <xf numFmtId="0" fontId="9" fillId="2" borderId="3" xfId="12" applyFont="1" applyFill="1" applyBorder="1"/>
    <xf numFmtId="0" fontId="5" fillId="2" borderId="2" xfId="0" applyFont="1" applyFill="1" applyBorder="1" applyAlignment="1">
      <alignment vertical="center" wrapText="1"/>
    </xf>
    <xf numFmtId="4" fontId="9" fillId="2" borderId="2" xfId="12" applyNumberFormat="1" applyFont="1" applyFill="1" applyBorder="1" applyAlignment="1">
      <alignment horizontal="center" vertical="center"/>
    </xf>
    <xf numFmtId="4" fontId="10" fillId="2" borderId="2" xfId="12" applyNumberFormat="1" applyFont="1" applyFill="1" applyBorder="1" applyAlignment="1">
      <alignment vertical="center" wrapText="1"/>
    </xf>
    <xf numFmtId="4" fontId="9" fillId="2" borderId="2" xfId="12" applyNumberFormat="1" applyFont="1" applyFill="1" applyBorder="1" applyAlignment="1">
      <alignment horizontal="right" vertical="center"/>
    </xf>
    <xf numFmtId="0" fontId="5" fillId="2" borderId="3" xfId="152" applyFont="1" applyFill="1" applyBorder="1" applyAlignment="1">
      <alignment horizontal="center"/>
    </xf>
    <xf numFmtId="0" fontId="5" fillId="2" borderId="3" xfId="156" applyFont="1" applyFill="1" applyBorder="1" applyAlignment="1">
      <alignment horizontal="center"/>
    </xf>
    <xf numFmtId="4" fontId="11" fillId="2" borderId="2" xfId="156" applyNumberFormat="1" applyFont="1" applyFill="1" applyBorder="1" applyAlignment="1">
      <alignment horizontal="right"/>
    </xf>
    <xf numFmtId="4" fontId="5" fillId="2" borderId="2" xfId="156" applyNumberFormat="1" applyFont="1" applyFill="1" applyBorder="1" applyAlignment="1">
      <alignment horizontal="right"/>
    </xf>
    <xf numFmtId="4" fontId="9" fillId="2" borderId="5" xfId="12" applyNumberFormat="1" applyFont="1" applyFill="1" applyBorder="1" applyAlignment="1">
      <alignment horizontal="right" vertical="center"/>
    </xf>
    <xf numFmtId="49" fontId="9" fillId="2" borderId="3" xfId="0" applyNumberFormat="1" applyFont="1" applyFill="1" applyBorder="1" applyAlignment="1">
      <alignment horizontal="center" vertical="center" wrapText="1"/>
    </xf>
    <xf numFmtId="0" fontId="9" fillId="2" borderId="2" xfId="0" applyFont="1" applyFill="1" applyBorder="1" applyAlignment="1">
      <alignment vertical="center" wrapText="1"/>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vertical="center" wrapText="1"/>
    </xf>
    <xf numFmtId="0" fontId="10" fillId="2" borderId="2" xfId="0" applyFont="1" applyFill="1" applyBorder="1"/>
    <xf numFmtId="4" fontId="9" fillId="2" borderId="7" xfId="12" applyNumberFormat="1" applyFont="1" applyFill="1" applyBorder="1" applyAlignment="1">
      <alignment horizontal="right" vertical="center"/>
    </xf>
    <xf numFmtId="4" fontId="9" fillId="2" borderId="11" xfId="12" applyNumberFormat="1" applyFont="1" applyFill="1" applyBorder="1" applyAlignment="1">
      <alignment horizontal="right" vertical="center"/>
    </xf>
    <xf numFmtId="0" fontId="9" fillId="2" borderId="9" xfId="12" applyFont="1" applyFill="1" applyBorder="1"/>
    <xf numFmtId="4" fontId="9" fillId="2" borderId="6" xfId="12" applyNumberFormat="1" applyFont="1" applyFill="1" applyBorder="1" applyAlignment="1">
      <alignment horizontal="center" vertical="center"/>
    </xf>
    <xf numFmtId="4" fontId="9" fillId="2" borderId="6" xfId="12" applyNumberFormat="1" applyFont="1" applyFill="1" applyBorder="1" applyAlignment="1">
      <alignment horizontal="center"/>
    </xf>
    <xf numFmtId="4" fontId="9" fillId="2" borderId="6" xfId="12" applyNumberFormat="1" applyFont="1" applyFill="1" applyBorder="1" applyAlignment="1">
      <alignment horizontal="right" vertical="center"/>
    </xf>
    <xf numFmtId="4" fontId="9" fillId="2" borderId="12" xfId="12" applyNumberFormat="1" applyFont="1" applyFill="1" applyBorder="1" applyAlignment="1">
      <alignment horizontal="right" vertical="center"/>
    </xf>
    <xf numFmtId="0" fontId="9" fillId="2" borderId="2" xfId="12" applyFont="1" applyFill="1" applyBorder="1" applyAlignment="1">
      <alignment horizontal="center" vertical="center"/>
    </xf>
    <xf numFmtId="4" fontId="5" fillId="2" borderId="2" xfId="12" applyNumberFormat="1" applyFont="1" applyFill="1" applyBorder="1" applyAlignment="1">
      <alignment vertical="center"/>
    </xf>
    <xf numFmtId="4" fontId="5" fillId="2" borderId="2" xfId="0" applyNumberFormat="1" applyFont="1" applyFill="1" applyBorder="1" applyAlignment="1">
      <alignment vertical="center"/>
    </xf>
    <xf numFmtId="4" fontId="5" fillId="2" borderId="2" xfId="7" applyNumberFormat="1" applyFont="1" applyFill="1" applyBorder="1" applyAlignment="1">
      <alignment vertical="center"/>
    </xf>
    <xf numFmtId="49" fontId="5" fillId="2" borderId="3" xfId="12" applyNumberFormat="1" applyFont="1" applyFill="1" applyBorder="1" applyAlignment="1">
      <alignment horizontal="center" vertical="center"/>
    </xf>
    <xf numFmtId="0" fontId="5" fillId="2" borderId="2" xfId="12" applyFont="1" applyFill="1" applyBorder="1" applyAlignment="1">
      <alignment horizontal="justify" vertical="center" wrapText="1"/>
    </xf>
    <xf numFmtId="0" fontId="5" fillId="2" borderId="2" xfId="12" applyFont="1" applyFill="1" applyBorder="1" applyAlignment="1">
      <alignment horizontal="center" vertical="center" wrapText="1"/>
    </xf>
    <xf numFmtId="4" fontId="5" fillId="2" borderId="2" xfId="12" applyNumberFormat="1" applyFont="1" applyFill="1" applyBorder="1" applyAlignment="1">
      <alignment vertical="center" wrapText="1"/>
    </xf>
    <xf numFmtId="4" fontId="5" fillId="2" borderId="11" xfId="12" applyNumberFormat="1" applyFont="1" applyFill="1" applyBorder="1" applyAlignment="1">
      <alignment vertical="center"/>
    </xf>
    <xf numFmtId="49" fontId="7" fillId="2" borderId="3" xfId="12" applyNumberFormat="1" applyFont="1" applyFill="1" applyBorder="1" applyAlignment="1">
      <alignment horizontal="center" vertical="center"/>
    </xf>
    <xf numFmtId="0" fontId="7" fillId="2" borderId="2" xfId="12" applyFont="1" applyFill="1" applyBorder="1" applyAlignment="1">
      <alignment horizontal="justify" vertical="center" wrapText="1"/>
    </xf>
    <xf numFmtId="0" fontId="6" fillId="2" borderId="2" xfId="12" applyFont="1" applyFill="1" applyBorder="1" applyAlignment="1">
      <alignment horizontal="center" vertical="center"/>
    </xf>
    <xf numFmtId="0" fontId="6" fillId="2" borderId="2" xfId="12" applyFont="1" applyFill="1" applyBorder="1" applyAlignment="1">
      <alignment vertical="center"/>
    </xf>
    <xf numFmtId="0" fontId="6" fillId="2" borderId="11" xfId="12" applyFont="1" applyFill="1" applyBorder="1" applyAlignment="1">
      <alignment vertical="center"/>
    </xf>
    <xf numFmtId="0" fontId="11" fillId="2" borderId="2" xfId="12" applyFont="1" applyFill="1" applyBorder="1" applyAlignment="1">
      <alignment horizontal="center" vertical="center"/>
    </xf>
    <xf numFmtId="0" fontId="6" fillId="2" borderId="2" xfId="12" applyFont="1" applyFill="1" applyBorder="1" applyAlignment="1">
      <alignment horizontal="center" vertical="center" wrapText="1"/>
    </xf>
    <xf numFmtId="4" fontId="6" fillId="2" borderId="2" xfId="12" applyNumberFormat="1" applyFont="1" applyFill="1" applyBorder="1" applyAlignment="1">
      <alignment vertical="center" wrapText="1"/>
    </xf>
    <xf numFmtId="4" fontId="6" fillId="2" borderId="2" xfId="12" applyNumberFormat="1" applyFont="1" applyFill="1" applyBorder="1" applyAlignment="1">
      <alignment vertical="center"/>
    </xf>
    <xf numFmtId="4" fontId="6" fillId="2" borderId="11" xfId="12" applyNumberFormat="1" applyFont="1" applyFill="1" applyBorder="1" applyAlignment="1">
      <alignment vertical="center"/>
    </xf>
    <xf numFmtId="4" fontId="5" fillId="2" borderId="2" xfId="0" applyNumberFormat="1" applyFont="1" applyFill="1" applyBorder="1" applyAlignment="1">
      <alignment vertical="center" wrapText="1"/>
    </xf>
    <xf numFmtId="0" fontId="7" fillId="2" borderId="3" xfId="12" applyFont="1" applyFill="1" applyBorder="1" applyAlignment="1">
      <alignment vertical="center"/>
    </xf>
    <xf numFmtId="0" fontId="9" fillId="2" borderId="2" xfId="12" applyFont="1" applyFill="1" applyBorder="1"/>
    <xf numFmtId="49" fontId="9" fillId="2" borderId="3" xfId="12" applyNumberFormat="1" applyFont="1" applyFill="1" applyBorder="1" applyAlignment="1">
      <alignment horizontal="center" vertical="center" wrapText="1"/>
    </xf>
    <xf numFmtId="4" fontId="12" fillId="2" borderId="2" xfId="3" applyNumberFormat="1" applyFont="1" applyFill="1" applyBorder="1" applyAlignment="1">
      <alignment horizontal="center" vertical="center" wrapText="1"/>
    </xf>
    <xf numFmtId="4" fontId="9" fillId="2" borderId="2" xfId="12" applyNumberFormat="1" applyFont="1" applyFill="1" applyBorder="1" applyAlignment="1">
      <alignment horizontal="center" vertical="center" wrapText="1"/>
    </xf>
    <xf numFmtId="4" fontId="5" fillId="2" borderId="2" xfId="12" applyNumberFormat="1" applyFont="1" applyFill="1" applyBorder="1" applyAlignment="1">
      <alignment horizontal="right" vertical="center" wrapText="1"/>
    </xf>
    <xf numFmtId="49" fontId="7" fillId="2" borderId="3" xfId="7" applyNumberFormat="1" applyFont="1" applyFill="1" applyBorder="1" applyAlignment="1">
      <alignment horizontal="center" vertical="center" wrapText="1"/>
    </xf>
    <xf numFmtId="4" fontId="5" fillId="2" borderId="2" xfId="7" applyNumberFormat="1" applyFont="1" applyFill="1" applyBorder="1" applyAlignment="1">
      <alignment horizontal="center" vertical="center" wrapText="1"/>
    </xf>
    <xf numFmtId="4" fontId="7" fillId="2" borderId="2" xfId="7" applyNumberFormat="1" applyFont="1" applyFill="1" applyBorder="1" applyAlignment="1">
      <alignment horizontal="left" vertical="center" wrapText="1"/>
    </xf>
    <xf numFmtId="4" fontId="5" fillId="2" borderId="2" xfId="7" applyNumberFormat="1" applyFont="1" applyFill="1" applyBorder="1" applyAlignment="1">
      <alignment horizontal="right" vertical="center" wrapText="1"/>
    </xf>
    <xf numFmtId="4" fontId="5" fillId="2" borderId="2" xfId="151" applyNumberFormat="1" applyFont="1" applyFill="1" applyBorder="1" applyAlignment="1">
      <alignment horizontal="center" vertical="center" wrapText="1"/>
    </xf>
    <xf numFmtId="4" fontId="5" fillId="2" borderId="2" xfId="3" applyNumberFormat="1" applyFont="1" applyFill="1" applyBorder="1" applyAlignment="1">
      <alignment horizontal="right" vertical="center" wrapText="1"/>
    </xf>
    <xf numFmtId="4" fontId="5" fillId="2" borderId="2" xfId="7" applyNumberFormat="1" applyFont="1" applyFill="1" applyBorder="1" applyAlignment="1">
      <alignment horizontal="center" vertical="center"/>
    </xf>
    <xf numFmtId="4" fontId="7" fillId="2" borderId="2" xfId="7" applyNumberFormat="1" applyFont="1" applyFill="1" applyBorder="1" applyAlignment="1">
      <alignment horizontal="left" vertical="center"/>
    </xf>
    <xf numFmtId="4" fontId="5" fillId="2" borderId="2" xfId="3" applyNumberFormat="1" applyFont="1" applyFill="1" applyBorder="1" applyAlignment="1">
      <alignment horizontal="right" vertical="center"/>
    </xf>
    <xf numFmtId="0" fontId="5" fillId="2" borderId="3" xfId="7" applyFont="1" applyFill="1" applyBorder="1" applyAlignment="1">
      <alignment horizontal="center" vertical="center" wrapText="1"/>
    </xf>
    <xf numFmtId="4" fontId="9" fillId="2" borderId="7" xfId="12" applyNumberFormat="1" applyFont="1" applyFill="1" applyBorder="1" applyAlignment="1">
      <alignment horizontal="center" vertical="center"/>
    </xf>
    <xf numFmtId="4" fontId="9" fillId="2" borderId="7" xfId="12" applyNumberFormat="1" applyFont="1" applyFill="1" applyBorder="1" applyAlignment="1">
      <alignment horizontal="right" vertical="center" wrapText="1"/>
    </xf>
    <xf numFmtId="0" fontId="9" fillId="2" borderId="3" xfId="12" applyFont="1" applyFill="1" applyBorder="1" applyAlignment="1">
      <alignment vertical="center" wrapText="1"/>
    </xf>
    <xf numFmtId="0" fontId="9" fillId="2" borderId="2" xfId="12" applyFont="1" applyFill="1" applyBorder="1" applyAlignment="1">
      <alignment vertical="center" wrapText="1"/>
    </xf>
    <xf numFmtId="0" fontId="9" fillId="2" borderId="9" xfId="12" applyFont="1" applyFill="1" applyBorder="1" applyAlignment="1">
      <alignment vertical="center" wrapText="1"/>
    </xf>
    <xf numFmtId="4" fontId="9" fillId="2" borderId="6" xfId="12"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right" vertical="center" wrapText="1"/>
    </xf>
    <xf numFmtId="0" fontId="10" fillId="2" borderId="2" xfId="0" applyFont="1" applyFill="1" applyBorder="1" applyAlignment="1">
      <alignment vertical="center" wrapText="1"/>
    </xf>
    <xf numFmtId="0" fontId="9" fillId="2" borderId="2" xfId="0" applyFont="1" applyFill="1" applyBorder="1" applyAlignment="1">
      <alignment horizontal="center" vertical="center" wrapText="1"/>
    </xf>
    <xf numFmtId="4" fontId="9" fillId="2" borderId="2" xfId="0" applyNumberFormat="1" applyFont="1" applyFill="1" applyBorder="1" applyAlignment="1">
      <alignment horizontal="right" vertical="center" wrapText="1"/>
    </xf>
    <xf numFmtId="4" fontId="9" fillId="2" borderId="11" xfId="0" applyNumberFormat="1" applyFont="1" applyFill="1" applyBorder="1" applyAlignment="1">
      <alignment vertical="center" wrapText="1"/>
    </xf>
    <xf numFmtId="4" fontId="5" fillId="2" borderId="2" xfId="0" applyNumberFormat="1" applyFont="1" applyFill="1" applyBorder="1" applyAlignment="1">
      <alignment horizontal="justify" vertical="center" wrapText="1"/>
    </xf>
    <xf numFmtId="4" fontId="9" fillId="2" borderId="6" xfId="12" applyNumberFormat="1" applyFont="1" applyFill="1" applyBorder="1" applyAlignment="1">
      <alignment horizontal="right" vertical="center" wrapText="1"/>
    </xf>
    <xf numFmtId="0" fontId="9" fillId="2" borderId="3" xfId="0" applyFont="1" applyFill="1" applyBorder="1" applyAlignment="1">
      <alignment vertical="center" wrapText="1"/>
    </xf>
    <xf numFmtId="0" fontId="5" fillId="2" borderId="2" xfId="0" applyFont="1" applyFill="1" applyBorder="1" applyAlignment="1">
      <alignment horizontal="left" vertical="center" wrapText="1"/>
    </xf>
    <xf numFmtId="0" fontId="7" fillId="2" borderId="3" xfId="7" applyFont="1" applyFill="1" applyBorder="1" applyAlignment="1">
      <alignment horizontal="center" vertical="center"/>
    </xf>
    <xf numFmtId="4" fontId="10" fillId="2" borderId="10" xfId="12" applyNumberFormat="1" applyFont="1" applyFill="1" applyBorder="1" applyAlignment="1">
      <alignment horizontal="right" vertical="center"/>
    </xf>
    <xf numFmtId="0" fontId="5" fillId="2" borderId="2" xfId="24" applyFont="1" applyFill="1" applyBorder="1" applyAlignment="1">
      <alignment horizontal="left" vertical="center" wrapText="1"/>
    </xf>
    <xf numFmtId="4" fontId="5" fillId="2" borderId="2" xfId="149" applyNumberFormat="1" applyFont="1" applyFill="1" applyBorder="1" applyAlignment="1">
      <alignment horizontal="center" vertical="center"/>
    </xf>
    <xf numFmtId="4" fontId="5" fillId="2" borderId="2" xfId="149" applyNumberFormat="1" applyFont="1" applyFill="1" applyBorder="1" applyAlignment="1">
      <alignment horizontal="right" vertical="center" wrapText="1"/>
    </xf>
    <xf numFmtId="4" fontId="9" fillId="2" borderId="2" xfId="149" applyNumberFormat="1" applyFont="1" applyFill="1" applyBorder="1" applyAlignment="1">
      <alignment horizontal="right" vertical="center"/>
    </xf>
    <xf numFmtId="0" fontId="10" fillId="2" borderId="2" xfId="149" applyFont="1" applyFill="1" applyBorder="1" applyAlignment="1">
      <alignment wrapText="1"/>
    </xf>
    <xf numFmtId="0" fontId="9" fillId="2" borderId="2" xfId="149" applyFont="1" applyFill="1" applyBorder="1" applyAlignment="1">
      <alignment horizontal="center" vertical="center"/>
    </xf>
    <xf numFmtId="4" fontId="9" fillId="2" borderId="2" xfId="149" applyNumberFormat="1" applyFont="1" applyFill="1" applyBorder="1" applyAlignment="1">
      <alignment horizontal="center" vertical="center"/>
    </xf>
    <xf numFmtId="4" fontId="9" fillId="2" borderId="2" xfId="149" applyNumberFormat="1" applyFont="1" applyFill="1" applyBorder="1" applyAlignment="1">
      <alignment horizontal="center"/>
    </xf>
    <xf numFmtId="4" fontId="10" fillId="2" borderId="11" xfId="12" applyNumberFormat="1" applyFont="1" applyFill="1" applyBorder="1" applyAlignment="1">
      <alignment horizontal="right" vertical="center"/>
    </xf>
    <xf numFmtId="4" fontId="5" fillId="2" borderId="6" xfId="0" applyNumberFormat="1" applyFont="1" applyFill="1" applyBorder="1" applyAlignment="1">
      <alignment horizontal="center" vertical="center" wrapText="1"/>
    </xf>
    <xf numFmtId="4" fontId="9" fillId="2" borderId="11" xfId="12" applyNumberFormat="1" applyFont="1" applyFill="1" applyBorder="1" applyAlignment="1">
      <alignment horizontal="right"/>
    </xf>
    <xf numFmtId="0" fontId="12" fillId="2" borderId="6" xfId="6" applyFont="1" applyFill="1" applyBorder="1" applyAlignment="1">
      <alignment horizontal="center" vertical="center" wrapText="1"/>
    </xf>
    <xf numFmtId="4" fontId="7" fillId="2" borderId="2" xfId="154" applyNumberFormat="1" applyFont="1" applyFill="1" applyBorder="1" applyAlignment="1">
      <alignment horizontal="center"/>
    </xf>
    <xf numFmtId="4" fontId="7" fillId="2" borderId="11" xfId="154" applyNumberFormat="1" applyFont="1" applyFill="1" applyBorder="1" applyAlignment="1">
      <alignment horizontal="center"/>
    </xf>
    <xf numFmtId="4" fontId="5" fillId="2" borderId="11" xfId="0" applyNumberFormat="1" applyFont="1" applyFill="1" applyBorder="1" applyAlignment="1">
      <alignment vertical="center"/>
    </xf>
    <xf numFmtId="0" fontId="6" fillId="2" borderId="2" xfId="0" applyFont="1" applyFill="1" applyBorder="1" applyAlignment="1">
      <alignment vertical="center"/>
    </xf>
    <xf numFmtId="0" fontId="6" fillId="2" borderId="11" xfId="0" applyFont="1" applyFill="1" applyBorder="1" applyAlignment="1">
      <alignment vertical="center"/>
    </xf>
    <xf numFmtId="4" fontId="6" fillId="2" borderId="2" xfId="0" applyNumberFormat="1" applyFont="1" applyFill="1" applyBorder="1" applyAlignment="1">
      <alignment vertical="center"/>
    </xf>
    <xf numFmtId="4" fontId="6" fillId="2" borderId="11" xfId="0" applyNumberFormat="1" applyFont="1" applyFill="1" applyBorder="1" applyAlignment="1">
      <alignment vertical="center"/>
    </xf>
    <xf numFmtId="4" fontId="0" fillId="2" borderId="2" xfId="0" applyNumberFormat="1" applyFill="1" applyBorder="1"/>
    <xf numFmtId="4" fontId="7" fillId="2" borderId="11" xfId="0" applyNumberFormat="1" applyFont="1" applyFill="1" applyBorder="1" applyAlignment="1">
      <alignment horizontal="left"/>
    </xf>
    <xf numFmtId="4" fontId="5" fillId="2" borderId="11" xfId="0" applyNumberFormat="1" applyFont="1" applyFill="1" applyBorder="1" applyAlignment="1">
      <alignment horizontal="right" vertical="center" wrapText="1"/>
    </xf>
    <xf numFmtId="4" fontId="9" fillId="2" borderId="2" xfId="154" applyNumberFormat="1" applyFont="1" applyFill="1" applyBorder="1" applyAlignment="1">
      <alignment vertical="center"/>
    </xf>
    <xf numFmtId="4" fontId="5" fillId="2" borderId="2" xfId="42" applyNumberFormat="1" applyFont="1" applyFill="1" applyBorder="1" applyAlignment="1">
      <alignment horizontal="right" vertical="center"/>
    </xf>
    <xf numFmtId="4" fontId="9" fillId="2" borderId="1" xfId="154" applyNumberFormat="1" applyFont="1" applyFill="1" applyBorder="1" applyAlignment="1">
      <alignment vertical="center"/>
    </xf>
    <xf numFmtId="4" fontId="9" fillId="2" borderId="2" xfId="12" applyNumberFormat="1" applyFont="1" applyFill="1" applyBorder="1" applyAlignment="1">
      <alignment horizontal="right" vertical="center" wrapText="1"/>
    </xf>
    <xf numFmtId="4" fontId="5" fillId="2" borderId="2" xfId="2" applyNumberFormat="1" applyFont="1" applyFill="1" applyBorder="1" applyAlignment="1">
      <alignment horizontal="right" vertical="center"/>
    </xf>
    <xf numFmtId="4" fontId="5" fillId="2" borderId="2" xfId="7" applyNumberFormat="1" applyFont="1" applyFill="1" applyBorder="1" applyAlignment="1">
      <alignment horizontal="right" vertical="center"/>
    </xf>
    <xf numFmtId="4" fontId="5" fillId="2" borderId="2" xfId="149" applyNumberFormat="1" applyFont="1" applyFill="1" applyBorder="1" applyAlignment="1">
      <alignment horizontal="right" vertical="center"/>
    </xf>
    <xf numFmtId="4" fontId="9" fillId="2" borderId="2" xfId="149" applyNumberFormat="1" applyFont="1" applyFill="1" applyBorder="1" applyAlignment="1">
      <alignment vertical="center"/>
    </xf>
    <xf numFmtId="4" fontId="5" fillId="2" borderId="2" xfId="73" applyNumberFormat="1" applyFont="1" applyFill="1" applyBorder="1" applyAlignment="1">
      <alignment vertical="center"/>
    </xf>
    <xf numFmtId="0" fontId="35" fillId="2" borderId="2" xfId="12" applyFont="1" applyFill="1" applyBorder="1" applyAlignment="1">
      <alignment vertical="center"/>
    </xf>
    <xf numFmtId="0" fontId="35" fillId="2" borderId="11" xfId="12" applyFont="1" applyFill="1" applyBorder="1" applyAlignment="1">
      <alignment vertical="center"/>
    </xf>
    <xf numFmtId="4" fontId="35" fillId="2" borderId="2" xfId="12" applyNumberFormat="1" applyFont="1" applyFill="1" applyBorder="1" applyAlignment="1">
      <alignment vertical="center"/>
    </xf>
    <xf numFmtId="4" fontId="35" fillId="2" borderId="11" xfId="12" applyNumberFormat="1" applyFont="1" applyFill="1" applyBorder="1" applyAlignment="1">
      <alignment vertical="center"/>
    </xf>
    <xf numFmtId="4" fontId="5" fillId="2" borderId="2" xfId="4" applyNumberFormat="1" applyFont="1" applyFill="1" applyBorder="1" applyAlignment="1">
      <alignment vertical="center" wrapText="1"/>
    </xf>
    <xf numFmtId="4" fontId="9" fillId="2" borderId="2" xfId="25" applyNumberFormat="1" applyFont="1" applyFill="1" applyBorder="1" applyAlignment="1">
      <alignment vertical="center"/>
    </xf>
    <xf numFmtId="4" fontId="5" fillId="2" borderId="2" xfId="130" applyNumberFormat="1" applyFont="1" applyFill="1" applyBorder="1" applyAlignment="1">
      <alignment horizontal="right" vertical="center"/>
    </xf>
    <xf numFmtId="0" fontId="7" fillId="4" borderId="6" xfId="0" applyFont="1" applyFill="1" applyBorder="1" applyAlignment="1">
      <alignment horizontal="center" vertical="center" wrapText="1"/>
    </xf>
    <xf numFmtId="0" fontId="0" fillId="0" borderId="0" xfId="0" applyBorder="1" applyAlignment="1">
      <alignment horizontal="center" vertical="center"/>
    </xf>
    <xf numFmtId="0" fontId="10" fillId="0" borderId="0" xfId="0" applyFont="1" applyFill="1" applyBorder="1" applyAlignment="1">
      <alignment horizontal="center" vertical="justify"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righ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justify" wrapText="1"/>
    </xf>
    <xf numFmtId="0" fontId="9" fillId="0" borderId="0" xfId="0" applyFont="1" applyBorder="1" applyAlignment="1">
      <alignment vertical="justify" wrapText="1"/>
    </xf>
    <xf numFmtId="0" fontId="9" fillId="0" borderId="0" xfId="0" applyFont="1" applyBorder="1" applyAlignment="1">
      <alignment vertical="center" wrapText="1"/>
    </xf>
    <xf numFmtId="0" fontId="29" fillId="3" borderId="35"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38" xfId="0" applyFont="1" applyFill="1" applyBorder="1" applyAlignment="1">
      <alignment horizontal="center" vertical="center"/>
    </xf>
    <xf numFmtId="0" fontId="0" fillId="0" borderId="7" xfId="0" applyFill="1" applyBorder="1"/>
    <xf numFmtId="0" fontId="0" fillId="0" borderId="7" xfId="0" applyBorder="1" applyAlignment="1">
      <alignment horizontal="center" vertical="center"/>
    </xf>
    <xf numFmtId="2" fontId="0" fillId="0" borderId="7" xfId="0" applyNumberFormat="1" applyFill="1" applyBorder="1"/>
    <xf numFmtId="170" fontId="0" fillId="0" borderId="7" xfId="0" applyNumberFormat="1" applyFill="1" applyBorder="1"/>
    <xf numFmtId="170" fontId="0" fillId="0" borderId="10" xfId="0" applyNumberFormat="1" applyBorder="1"/>
    <xf numFmtId="0" fontId="0" fillId="0" borderId="2" xfId="0" applyBorder="1" applyAlignment="1">
      <alignment horizontal="center" vertical="center"/>
    </xf>
    <xf numFmtId="2" fontId="0" fillId="0" borderId="2" xfId="0" applyNumberFormat="1" applyFill="1" applyBorder="1"/>
    <xf numFmtId="170" fontId="0" fillId="0" borderId="2" xfId="0" applyNumberFormat="1" applyFill="1" applyBorder="1"/>
    <xf numFmtId="170" fontId="0" fillId="0" borderId="11" xfId="0" applyNumberFormat="1" applyBorder="1"/>
    <xf numFmtId="0" fontId="0" fillId="0" borderId="2" xfId="0" applyFill="1" applyBorder="1" applyAlignment="1">
      <alignment horizontal="center" vertical="center"/>
    </xf>
    <xf numFmtId="170" fontId="0" fillId="0" borderId="1" xfId="0" applyNumberFormat="1" applyFill="1" applyBorder="1"/>
    <xf numFmtId="170" fontId="0" fillId="0" borderId="5" xfId="0" applyNumberFormat="1" applyBorder="1"/>
    <xf numFmtId="0" fontId="0" fillId="0" borderId="1" xfId="0" applyFill="1" applyBorder="1"/>
    <xf numFmtId="0" fontId="0" fillId="0" borderId="1" xfId="0" applyBorder="1" applyAlignment="1">
      <alignment horizontal="center" vertical="center"/>
    </xf>
    <xf numFmtId="2" fontId="0" fillId="0" borderId="1" xfId="0" applyNumberFormat="1" applyFill="1" applyBorder="1"/>
    <xf numFmtId="0" fontId="0" fillId="0" borderId="7" xfId="0" applyBorder="1"/>
    <xf numFmtId="0" fontId="0" fillId="0" borderId="6" xfId="0" applyFill="1" applyBorder="1"/>
    <xf numFmtId="0" fontId="0" fillId="0" borderId="13" xfId="0" applyBorder="1"/>
    <xf numFmtId="2" fontId="36" fillId="0" borderId="7" xfId="0" applyNumberFormat="1" applyFont="1" applyFill="1" applyBorder="1"/>
    <xf numFmtId="2" fontId="36" fillId="0" borderId="2" xfId="0" applyNumberFormat="1" applyFont="1" applyFill="1" applyBorder="1"/>
    <xf numFmtId="2" fontId="36" fillId="0" borderId="1" xfId="0" applyNumberFormat="1" applyFont="1" applyFill="1" applyBorder="1"/>
    <xf numFmtId="170" fontId="0" fillId="0" borderId="11" xfId="0" applyNumberFormat="1" applyFill="1" applyBorder="1"/>
    <xf numFmtId="0" fontId="0" fillId="0" borderId="6" xfId="0" applyBorder="1"/>
    <xf numFmtId="0" fontId="0" fillId="0" borderId="6" xfId="0" applyBorder="1" applyAlignment="1">
      <alignment horizontal="center" vertical="center"/>
    </xf>
    <xf numFmtId="2" fontId="0" fillId="0" borderId="6" xfId="0" applyNumberFormat="1" applyFill="1" applyBorder="1"/>
    <xf numFmtId="170" fontId="0" fillId="0" borderId="6" xfId="0" applyNumberFormat="1" applyFill="1" applyBorder="1"/>
    <xf numFmtId="170" fontId="0" fillId="0" borderId="12" xfId="0" applyNumberFormat="1" applyFill="1" applyBorder="1"/>
    <xf numFmtId="170" fontId="37" fillId="3" borderId="24" xfId="0" applyNumberFormat="1" applyFont="1" applyFill="1" applyBorder="1"/>
    <xf numFmtId="0" fontId="7" fillId="0" borderId="12" xfId="0" applyFont="1" applyBorder="1" applyAlignment="1">
      <alignment vertical="center"/>
    </xf>
    <xf numFmtId="0" fontId="7" fillId="4" borderId="6" xfId="0" applyFont="1" applyFill="1" applyBorder="1" applyAlignment="1">
      <alignment vertical="center" wrapText="1"/>
    </xf>
    <xf numFmtId="0" fontId="7" fillId="0" borderId="0" xfId="0" applyFont="1" applyBorder="1" applyAlignment="1">
      <alignment horizontal="center" vertical="center"/>
    </xf>
    <xf numFmtId="4" fontId="10" fillId="0" borderId="0"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10" fillId="0" borderId="0" xfId="0" applyFont="1" applyFill="1" applyBorder="1" applyAlignment="1">
      <alignment horizontal="center" vertical="justify" wrapText="1"/>
    </xf>
    <xf numFmtId="0" fontId="7" fillId="2" borderId="2" xfId="7" applyFont="1" applyFill="1" applyBorder="1" applyAlignment="1">
      <alignment vertical="center"/>
    </xf>
    <xf numFmtId="4" fontId="7" fillId="0" borderId="2" xfId="7" applyNumberFormat="1" applyFont="1" applyFill="1" applyBorder="1" applyAlignment="1">
      <alignment vertical="center"/>
    </xf>
    <xf numFmtId="4" fontId="7" fillId="2" borderId="2" xfId="7" applyNumberFormat="1" applyFont="1" applyFill="1" applyBorder="1" applyAlignment="1">
      <alignment vertical="center"/>
    </xf>
    <xf numFmtId="0" fontId="9" fillId="0" borderId="2" xfId="25" applyFont="1" applyFill="1" applyBorder="1" applyAlignment="1">
      <alignment horizontal="center" vertical="center"/>
    </xf>
    <xf numFmtId="4" fontId="9" fillId="2" borderId="2" xfId="130" applyNumberFormat="1" applyFont="1" applyFill="1" applyBorder="1" applyAlignment="1">
      <alignment vertical="center"/>
    </xf>
    <xf numFmtId="0" fontId="7" fillId="2" borderId="8" xfId="33" applyNumberFormat="1" applyFont="1" applyFill="1" applyBorder="1" applyAlignment="1">
      <alignment horizontal="center" vertical="center"/>
    </xf>
    <xf numFmtId="0" fontId="7" fillId="2" borderId="7" xfId="7" applyFont="1" applyFill="1" applyBorder="1" applyAlignment="1">
      <alignment vertical="center"/>
    </xf>
    <xf numFmtId="4" fontId="7" fillId="0" borderId="7" xfId="7" applyNumberFormat="1" applyFont="1" applyFill="1" applyBorder="1" applyAlignment="1">
      <alignment vertical="center"/>
    </xf>
    <xf numFmtId="4" fontId="7" fillId="2" borderId="7" xfId="7" applyNumberFormat="1" applyFont="1" applyFill="1" applyBorder="1" applyAlignment="1">
      <alignment vertical="center"/>
    </xf>
    <xf numFmtId="0" fontId="7" fillId="0" borderId="9" xfId="4" applyFont="1" applyFill="1" applyBorder="1" applyAlignment="1">
      <alignment horizontal="center" vertical="center" wrapText="1"/>
    </xf>
    <xf numFmtId="0" fontId="5" fillId="0" borderId="6" xfId="4" applyFont="1" applyFill="1" applyBorder="1" applyAlignment="1">
      <alignment horizontal="justify" vertical="center" wrapText="1"/>
    </xf>
    <xf numFmtId="4" fontId="5" fillId="0" borderId="6" xfId="12" applyNumberFormat="1" applyFont="1" applyFill="1" applyBorder="1"/>
    <xf numFmtId="4" fontId="5" fillId="2" borderId="6" xfId="130" applyNumberFormat="1" applyFont="1" applyFill="1" applyBorder="1" applyAlignment="1">
      <alignment vertical="center" wrapText="1"/>
    </xf>
    <xf numFmtId="0" fontId="7" fillId="0" borderId="2" xfId="7" applyFont="1" applyFill="1" applyBorder="1" applyAlignment="1">
      <alignment horizontal="left" vertical="center" wrapText="1"/>
    </xf>
    <xf numFmtId="0" fontId="7" fillId="0" borderId="2" xfId="7" applyFont="1" applyFill="1" applyBorder="1" applyAlignment="1">
      <alignment vertical="center"/>
    </xf>
    <xf numFmtId="4" fontId="0" fillId="0" borderId="2" xfId="0" applyNumberFormat="1" applyBorder="1"/>
    <xf numFmtId="4" fontId="7" fillId="0" borderId="2" xfId="7" applyNumberFormat="1" applyFont="1" applyFill="1" applyBorder="1" applyAlignment="1">
      <alignment horizontal="center" vertical="center"/>
    </xf>
    <xf numFmtId="4" fontId="7" fillId="2" borderId="2" xfId="7" applyNumberFormat="1" applyFont="1" applyFill="1" applyBorder="1" applyAlignment="1">
      <alignment horizontal="right" vertical="center"/>
    </xf>
    <xf numFmtId="0" fontId="5" fillId="2" borderId="2" xfId="0" applyFont="1" applyFill="1" applyBorder="1" applyAlignment="1">
      <alignment horizontal="center"/>
    </xf>
    <xf numFmtId="4" fontId="5" fillId="0" borderId="2" xfId="28" applyNumberFormat="1" applyFont="1" applyFill="1" applyBorder="1" applyAlignment="1">
      <alignment horizontal="right"/>
    </xf>
    <xf numFmtId="0" fontId="5" fillId="0" borderId="2" xfId="7" applyFont="1" applyFill="1" applyBorder="1" applyAlignment="1">
      <alignment horizontal="center" vertical="center"/>
    </xf>
    <xf numFmtId="0" fontId="7" fillId="0" borderId="2" xfId="7" applyFont="1" applyFill="1" applyBorder="1" applyAlignment="1">
      <alignment horizontal="left" vertical="center"/>
    </xf>
    <xf numFmtId="0" fontId="7" fillId="0" borderId="2" xfId="7" applyFont="1" applyFill="1" applyBorder="1" applyAlignment="1">
      <alignment horizontal="center" vertical="center"/>
    </xf>
    <xf numFmtId="4" fontId="9" fillId="0" borderId="2" xfId="0" applyNumberFormat="1" applyFont="1" applyFill="1" applyBorder="1" applyAlignment="1">
      <alignment horizontal="justify" vertical="center" wrapText="1"/>
    </xf>
    <xf numFmtId="4" fontId="9" fillId="0" borderId="2" xfId="149" applyNumberFormat="1" applyFont="1" applyFill="1" applyBorder="1" applyAlignment="1">
      <alignment horizontal="right" vertical="center"/>
    </xf>
    <xf numFmtId="0" fontId="7" fillId="0" borderId="2" xfId="2" applyFont="1" applyFill="1" applyBorder="1" applyAlignment="1">
      <alignment vertical="center"/>
    </xf>
    <xf numFmtId="4" fontId="7" fillId="0" borderId="2" xfId="2" applyNumberFormat="1" applyFont="1" applyFill="1" applyBorder="1" applyAlignment="1">
      <alignment vertical="center"/>
    </xf>
    <xf numFmtId="4" fontId="7" fillId="2" borderId="2" xfId="2" applyNumberFormat="1" applyFont="1" applyFill="1" applyBorder="1" applyAlignment="1">
      <alignment vertical="center"/>
    </xf>
    <xf numFmtId="0" fontId="7" fillId="0" borderId="2" xfId="12" applyFont="1" applyFill="1" applyBorder="1" applyAlignment="1">
      <alignment horizontal="justify" vertical="center" wrapText="1"/>
    </xf>
    <xf numFmtId="0" fontId="23" fillId="0" borderId="2" xfId="12" applyFont="1" applyFill="1" applyBorder="1" applyAlignment="1">
      <alignment horizontal="center" vertical="center" wrapText="1"/>
    </xf>
    <xf numFmtId="4" fontId="23" fillId="0" borderId="2" xfId="12" applyNumberFormat="1" applyFont="1" applyFill="1" applyBorder="1" applyAlignment="1">
      <alignment horizontal="center" vertical="center" wrapText="1"/>
    </xf>
    <xf numFmtId="0" fontId="7" fillId="2" borderId="2" xfId="2" applyFont="1" applyFill="1" applyBorder="1" applyAlignment="1">
      <alignment vertical="center"/>
    </xf>
    <xf numFmtId="4" fontId="7" fillId="0" borderId="2" xfId="2"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49" fontId="7" fillId="0" borderId="8" xfId="7" applyNumberFormat="1" applyFont="1" applyFill="1" applyBorder="1" applyAlignment="1">
      <alignment horizontal="center" vertical="center"/>
    </xf>
    <xf numFmtId="0" fontId="7" fillId="0" borderId="7" xfId="7" applyFont="1" applyFill="1" applyBorder="1" applyAlignment="1">
      <alignment horizontal="left" vertical="center" wrapText="1"/>
    </xf>
    <xf numFmtId="0" fontId="7" fillId="0" borderId="7" xfId="7" applyFont="1" applyFill="1" applyBorder="1" applyAlignment="1">
      <alignment vertical="center"/>
    </xf>
    <xf numFmtId="4" fontId="10" fillId="0" borderId="10" xfId="0" applyNumberFormat="1" applyFont="1" applyFill="1" applyBorder="1" applyAlignment="1">
      <alignment vertical="center"/>
    </xf>
    <xf numFmtId="4" fontId="0" fillId="2" borderId="11" xfId="0" applyNumberFormat="1" applyFill="1" applyBorder="1"/>
    <xf numFmtId="4" fontId="10" fillId="2" borderId="11" xfId="0" applyNumberFormat="1" applyFont="1" applyFill="1" applyBorder="1" applyAlignment="1">
      <alignment vertical="center"/>
    </xf>
    <xf numFmtId="4" fontId="5" fillId="2" borderId="11" xfId="0" applyNumberFormat="1" applyFont="1" applyFill="1" applyBorder="1"/>
    <xf numFmtId="0" fontId="5" fillId="2" borderId="3" xfId="0" applyFont="1" applyFill="1" applyBorder="1" applyAlignment="1">
      <alignment horizontal="center"/>
    </xf>
    <xf numFmtId="4" fontId="9" fillId="2" borderId="11" xfId="149" applyNumberFormat="1" applyFont="1" applyFill="1" applyBorder="1" applyAlignment="1">
      <alignment vertical="center"/>
    </xf>
    <xf numFmtId="49" fontId="7" fillId="0" borderId="3" xfId="2" applyNumberFormat="1" applyFont="1" applyFill="1" applyBorder="1" applyAlignment="1">
      <alignment horizontal="center" vertical="center"/>
    </xf>
    <xf numFmtId="4" fontId="7" fillId="2" borderId="11" xfId="2" applyNumberFormat="1" applyFont="1" applyFill="1" applyBorder="1" applyAlignment="1">
      <alignment vertical="center"/>
    </xf>
    <xf numFmtId="49" fontId="7" fillId="0" borderId="3" xfId="1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0" fontId="7" fillId="2" borderId="3" xfId="33" applyNumberFormat="1" applyFont="1" applyFill="1" applyBorder="1" applyAlignment="1">
      <alignment horizontal="center" vertical="center"/>
    </xf>
    <xf numFmtId="0" fontId="5" fillId="2" borderId="3" xfId="0" applyFont="1" applyFill="1" applyBorder="1" applyAlignment="1">
      <alignment horizontal="center" vertical="center"/>
    </xf>
    <xf numFmtId="0" fontId="9" fillId="2" borderId="9" xfId="0" applyFont="1" applyFill="1" applyBorder="1"/>
    <xf numFmtId="0" fontId="5" fillId="2" borderId="6" xfId="0" applyFont="1" applyFill="1" applyBorder="1"/>
    <xf numFmtId="4" fontId="12" fillId="0" borderId="6" xfId="21" applyNumberFormat="1" applyFont="1" applyFill="1" applyBorder="1" applyAlignment="1">
      <alignment horizontal="center" vertical="center"/>
    </xf>
    <xf numFmtId="4" fontId="9" fillId="0" borderId="6" xfId="0" applyNumberFormat="1" applyFont="1" applyFill="1" applyBorder="1" applyAlignment="1">
      <alignment horizontal="center"/>
    </xf>
    <xf numFmtId="4" fontId="9" fillId="2" borderId="6" xfId="0" applyNumberFormat="1" applyFont="1" applyFill="1" applyBorder="1" applyAlignment="1">
      <alignment horizontal="center"/>
    </xf>
    <xf numFmtId="4" fontId="9" fillId="2" borderId="6" xfId="0" applyNumberFormat="1" applyFont="1" applyFill="1" applyBorder="1" applyAlignment="1">
      <alignment horizontal="center" vertical="center"/>
    </xf>
    <xf numFmtId="0" fontId="5" fillId="0" borderId="2" xfId="0" applyFont="1" applyFill="1" applyBorder="1" applyAlignment="1">
      <alignment vertical="center"/>
    </xf>
    <xf numFmtId="0" fontId="9" fillId="0" borderId="7" xfId="12" applyFont="1" applyFill="1" applyBorder="1" applyAlignment="1">
      <alignment horizontal="center" vertical="center"/>
    </xf>
    <xf numFmtId="0" fontId="9" fillId="0" borderId="7" xfId="12" applyFont="1" applyFill="1" applyBorder="1" applyAlignment="1">
      <alignment horizontal="center"/>
    </xf>
    <xf numFmtId="0" fontId="9" fillId="0" borderId="9" xfId="12" applyFont="1" applyFill="1" applyBorder="1"/>
    <xf numFmtId="0" fontId="5" fillId="0" borderId="6" xfId="0" applyFont="1" applyFill="1" applyBorder="1" applyAlignment="1">
      <alignment vertical="center" wrapText="1"/>
    </xf>
    <xf numFmtId="4" fontId="10" fillId="0" borderId="6" xfId="12" applyNumberFormat="1" applyFont="1" applyFill="1" applyBorder="1" applyAlignment="1">
      <alignment vertical="center" wrapText="1"/>
    </xf>
    <xf numFmtId="0" fontId="7" fillId="2" borderId="2" xfId="7" applyFont="1" applyFill="1" applyBorder="1" applyAlignment="1">
      <alignment horizontal="left" vertical="center" wrapText="1"/>
    </xf>
    <xf numFmtId="0" fontId="5" fillId="2" borderId="2" xfId="0" applyFont="1" applyFill="1" applyBorder="1" applyAlignment="1">
      <alignment vertical="center"/>
    </xf>
    <xf numFmtId="49" fontId="7" fillId="2" borderId="8" xfId="7" applyNumberFormat="1" applyFont="1" applyFill="1" applyBorder="1" applyAlignment="1">
      <alignment horizontal="center" vertical="center"/>
    </xf>
    <xf numFmtId="0" fontId="7" fillId="2" borderId="7" xfId="25" applyFont="1" applyFill="1" applyBorder="1"/>
    <xf numFmtId="0" fontId="5" fillId="2" borderId="7" xfId="25" applyFont="1" applyFill="1" applyBorder="1" applyAlignment="1">
      <alignment horizontal="center"/>
    </xf>
    <xf numFmtId="4" fontId="5" fillId="2" borderId="7" xfId="25" applyNumberFormat="1" applyFont="1" applyFill="1" applyBorder="1" applyAlignment="1">
      <alignment horizontal="right"/>
    </xf>
    <xf numFmtId="4" fontId="11" fillId="2" borderId="7" xfId="25" applyNumberFormat="1" applyFont="1" applyFill="1" applyBorder="1" applyAlignment="1">
      <alignment horizontal="right"/>
    </xf>
    <xf numFmtId="49" fontId="7" fillId="2" borderId="3" xfId="7" applyNumberFormat="1" applyFont="1" applyFill="1" applyBorder="1" applyAlignment="1">
      <alignment horizontal="center" vertical="center"/>
    </xf>
    <xf numFmtId="0" fontId="5" fillId="2" borderId="6" xfId="0" applyFont="1" applyFill="1" applyBorder="1" applyAlignment="1">
      <alignment vertical="center" wrapText="1"/>
    </xf>
    <xf numFmtId="4" fontId="10" fillId="2" borderId="6" xfId="12" applyNumberFormat="1" applyFont="1" applyFill="1" applyBorder="1" applyAlignment="1">
      <alignment vertical="center" wrapText="1"/>
    </xf>
    <xf numFmtId="0" fontId="7" fillId="2" borderId="2" xfId="7" applyFont="1" applyFill="1" applyBorder="1" applyAlignment="1">
      <alignment horizontal="left" vertical="center"/>
    </xf>
    <xf numFmtId="0" fontId="12" fillId="2" borderId="2" xfId="6" applyFont="1" applyFill="1" applyBorder="1" applyAlignment="1">
      <alignment vertical="center" wrapText="1"/>
    </xf>
    <xf numFmtId="4" fontId="5" fillId="2" borderId="2" xfId="12" applyNumberFormat="1" applyFont="1" applyFill="1" applyBorder="1" applyAlignment="1">
      <alignment horizontal="center" vertical="center"/>
    </xf>
    <xf numFmtId="0" fontId="9" fillId="2" borderId="2" xfId="12" applyFont="1" applyFill="1" applyBorder="1" applyAlignment="1">
      <alignment vertical="center"/>
    </xf>
    <xf numFmtId="0" fontId="9" fillId="2" borderId="2" xfId="12" applyFont="1" applyFill="1" applyBorder="1" applyAlignment="1">
      <alignment horizontal="center" vertical="center" wrapText="1"/>
    </xf>
    <xf numFmtId="0" fontId="7" fillId="2" borderId="2" xfId="0" applyFont="1" applyFill="1" applyBorder="1"/>
    <xf numFmtId="0" fontId="12" fillId="2" borderId="2" xfId="8" applyFont="1" applyFill="1" applyBorder="1" applyAlignment="1">
      <alignment horizontal="center"/>
    </xf>
    <xf numFmtId="4" fontId="12" fillId="2" borderId="2" xfId="0" applyNumberFormat="1" applyFont="1" applyFill="1" applyBorder="1" applyAlignment="1">
      <alignment vertical="center"/>
    </xf>
    <xf numFmtId="0" fontId="7" fillId="2" borderId="2" xfId="12" applyFont="1" applyFill="1" applyBorder="1" applyAlignment="1">
      <alignment horizontal="left" vertical="center" wrapText="1"/>
    </xf>
    <xf numFmtId="4" fontId="7" fillId="2" borderId="2" xfId="12" applyNumberFormat="1" applyFont="1" applyFill="1" applyBorder="1" applyAlignment="1">
      <alignment vertical="center"/>
    </xf>
    <xf numFmtId="4" fontId="7" fillId="2" borderId="2" xfId="12" applyNumberFormat="1" applyFont="1" applyFill="1" applyBorder="1" applyAlignment="1">
      <alignment horizontal="right" vertical="center"/>
    </xf>
    <xf numFmtId="0" fontId="5" fillId="2" borderId="2" xfId="12" applyFont="1" applyFill="1" applyBorder="1"/>
    <xf numFmtId="0" fontId="7" fillId="2" borderId="2" xfId="12" applyFont="1" applyFill="1" applyBorder="1"/>
    <xf numFmtId="0" fontId="7" fillId="2" borderId="7" xfId="7" applyFont="1" applyFill="1" applyBorder="1" applyAlignment="1">
      <alignment horizontal="left" vertical="center"/>
    </xf>
    <xf numFmtId="0" fontId="9" fillId="2" borderId="7" xfId="12" applyFont="1" applyFill="1" applyBorder="1" applyAlignment="1">
      <alignment horizontal="center" vertical="center"/>
    </xf>
    <xf numFmtId="4" fontId="9" fillId="2" borderId="7" xfId="12" applyNumberFormat="1" applyFont="1" applyFill="1" applyBorder="1"/>
    <xf numFmtId="0" fontId="7" fillId="2" borderId="3" xfId="7" applyFont="1" applyFill="1" applyBorder="1" applyAlignment="1">
      <alignment horizontal="center" vertical="center" wrapText="1"/>
    </xf>
    <xf numFmtId="4" fontId="10" fillId="2" borderId="11" xfId="12" applyNumberFormat="1" applyFont="1" applyFill="1" applyBorder="1" applyAlignment="1">
      <alignment horizontal="right" vertical="center" wrapText="1"/>
    </xf>
    <xf numFmtId="4" fontId="7" fillId="2" borderId="11" xfId="12" applyNumberFormat="1" applyFont="1" applyFill="1" applyBorder="1" applyAlignment="1">
      <alignment horizontal="right" vertical="center"/>
    </xf>
    <xf numFmtId="0" fontId="5" fillId="2" borderId="6" xfId="12" applyFont="1" applyFill="1" applyBorder="1"/>
    <xf numFmtId="4" fontId="12" fillId="2" borderId="6" xfId="3" applyNumberFormat="1" applyFont="1" applyFill="1" applyBorder="1" applyAlignment="1">
      <alignment horizontal="center" vertical="center"/>
    </xf>
    <xf numFmtId="49" fontId="7" fillId="2" borderId="2" xfId="7" applyNumberFormat="1" applyFont="1" applyFill="1" applyBorder="1" applyAlignment="1">
      <alignment horizontal="center" vertical="center" wrapText="1"/>
    </xf>
    <xf numFmtId="0" fontId="5" fillId="2" borderId="2" xfId="6" applyFont="1" applyFill="1" applyBorder="1" applyAlignment="1">
      <alignment horizontal="center" vertical="center" wrapText="1"/>
    </xf>
    <xf numFmtId="49" fontId="5" fillId="2" borderId="2" xfId="7" applyNumberFormat="1" applyFont="1" applyFill="1" applyBorder="1" applyAlignment="1">
      <alignment horizontal="center" vertical="center" wrapText="1"/>
    </xf>
    <xf numFmtId="0" fontId="5" fillId="2" borderId="2" xfId="7" applyFont="1" applyFill="1" applyBorder="1" applyAlignment="1">
      <alignment horizontal="left" vertical="center" wrapText="1"/>
    </xf>
    <xf numFmtId="0" fontId="10" fillId="2" borderId="2" xfId="0" quotePrefix="1" applyFont="1" applyFill="1" applyBorder="1" applyAlignment="1">
      <alignment horizontal="center" vertical="center" wrapText="1"/>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4" fontId="10" fillId="2" borderId="2" xfId="0" applyNumberFormat="1" applyFont="1" applyFill="1" applyBorder="1" applyAlignment="1">
      <alignment vertical="center" wrapText="1"/>
    </xf>
    <xf numFmtId="0" fontId="7" fillId="2" borderId="2" xfId="0" applyFont="1" applyFill="1" applyBorder="1" applyAlignment="1">
      <alignment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vertical="center" wrapText="1"/>
    </xf>
    <xf numFmtId="0" fontId="7" fillId="2" borderId="2" xfId="42" applyFont="1" applyFill="1" applyBorder="1" applyAlignment="1">
      <alignment horizontal="justify" vertical="center" wrapText="1"/>
    </xf>
    <xf numFmtId="0" fontId="7" fillId="2" borderId="2" xfId="42" applyFont="1" applyFill="1" applyBorder="1" applyAlignment="1">
      <alignment horizontal="center" vertical="center" wrapText="1"/>
    </xf>
    <xf numFmtId="4" fontId="7" fillId="2" borderId="2" xfId="42" applyNumberFormat="1" applyFont="1" applyFill="1" applyBorder="1" applyAlignment="1">
      <alignment vertical="center" wrapText="1"/>
    </xf>
    <xf numFmtId="4" fontId="7" fillId="2" borderId="2" xfId="42" applyNumberFormat="1" applyFont="1" applyFill="1" applyBorder="1" applyAlignment="1">
      <alignment vertical="center"/>
    </xf>
    <xf numFmtId="4" fontId="7" fillId="2" borderId="2" xfId="16" applyNumberFormat="1" applyFont="1" applyFill="1" applyBorder="1" applyAlignment="1">
      <alignment vertical="center"/>
    </xf>
    <xf numFmtId="4" fontId="7" fillId="2" borderId="2" xfId="16" applyNumberFormat="1" applyFont="1" applyFill="1" applyBorder="1" applyAlignment="1">
      <alignment horizontal="center" vertical="center"/>
    </xf>
    <xf numFmtId="4" fontId="7" fillId="2" borderId="2" xfId="16" applyNumberFormat="1" applyFont="1" applyFill="1" applyBorder="1" applyAlignment="1">
      <alignment horizontal="right" vertical="center"/>
    </xf>
    <xf numFmtId="0" fontId="5" fillId="2" borderId="2" xfId="12" applyFont="1" applyFill="1" applyBorder="1" applyAlignment="1">
      <alignment vertical="center" wrapText="1"/>
    </xf>
    <xf numFmtId="0" fontId="7" fillId="2" borderId="2" xfId="12" applyFont="1" applyFill="1" applyBorder="1" applyAlignment="1">
      <alignment vertical="center" wrapText="1"/>
    </xf>
    <xf numFmtId="49" fontId="7" fillId="2" borderId="8" xfId="7" applyNumberFormat="1" applyFont="1" applyFill="1" applyBorder="1" applyAlignment="1">
      <alignment horizontal="center" vertical="center" wrapText="1"/>
    </xf>
    <xf numFmtId="0" fontId="7" fillId="2" borderId="7" xfId="7" applyFont="1" applyFill="1" applyBorder="1" applyAlignment="1">
      <alignment horizontal="left" vertical="center" wrapText="1"/>
    </xf>
    <xf numFmtId="0" fontId="9" fillId="2" borderId="7" xfId="12" applyFont="1" applyFill="1" applyBorder="1" applyAlignment="1">
      <alignment horizontal="center" vertical="center" wrapText="1"/>
    </xf>
    <xf numFmtId="4" fontId="9" fillId="2" borderId="7" xfId="12" applyNumberFormat="1" applyFont="1" applyFill="1" applyBorder="1" applyAlignment="1">
      <alignment horizontal="center" vertical="center" wrapText="1"/>
    </xf>
    <xf numFmtId="4" fontId="9" fillId="2" borderId="7" xfId="12" applyNumberFormat="1" applyFont="1" applyFill="1" applyBorder="1" applyAlignment="1">
      <alignment vertical="center" wrapText="1"/>
    </xf>
    <xf numFmtId="4" fontId="10" fillId="2" borderId="10" xfId="12" applyNumberFormat="1" applyFont="1" applyFill="1" applyBorder="1" applyAlignment="1">
      <alignment horizontal="right" vertical="center" wrapText="1"/>
    </xf>
    <xf numFmtId="4" fontId="9" fillId="2" borderId="11" xfId="12" applyNumberFormat="1" applyFont="1" applyFill="1" applyBorder="1" applyAlignment="1">
      <alignment horizontal="right" vertical="center" wrapText="1"/>
    </xf>
    <xf numFmtId="49" fontId="5" fillId="2" borderId="3" xfId="7" applyNumberFormat="1"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4" fontId="10" fillId="2" borderId="11" xfId="0" applyNumberFormat="1" applyFont="1" applyFill="1" applyBorder="1" applyAlignment="1">
      <alignment vertical="center" wrapText="1"/>
    </xf>
    <xf numFmtId="0" fontId="7" fillId="2" borderId="3" xfId="0" applyFont="1" applyFill="1" applyBorder="1" applyAlignment="1">
      <alignment horizontal="center" vertical="center" wrapText="1"/>
    </xf>
    <xf numFmtId="4" fontId="7" fillId="2" borderId="11" xfId="0" applyNumberFormat="1" applyFont="1" applyFill="1" applyBorder="1" applyAlignment="1">
      <alignment vertical="center" wrapText="1"/>
    </xf>
    <xf numFmtId="0" fontId="13" fillId="2" borderId="3" xfId="6" applyFont="1" applyFill="1" applyBorder="1" applyAlignment="1">
      <alignment horizontal="center" vertical="center" wrapText="1"/>
    </xf>
    <xf numFmtId="4" fontId="12" fillId="2" borderId="11" xfId="0" applyNumberFormat="1" applyFont="1" applyFill="1" applyBorder="1" applyAlignment="1">
      <alignment vertical="center" wrapText="1"/>
    </xf>
    <xf numFmtId="49" fontId="7" fillId="2" borderId="3" xfId="42" applyNumberFormat="1" applyFont="1" applyFill="1" applyBorder="1" applyAlignment="1">
      <alignment horizontal="center" vertical="center"/>
    </xf>
    <xf numFmtId="4" fontId="7" fillId="2" borderId="11" xfId="42" applyNumberFormat="1" applyFont="1" applyFill="1" applyBorder="1" applyAlignment="1">
      <alignment horizontal="right"/>
    </xf>
    <xf numFmtId="0" fontId="7" fillId="2" borderId="3" xfId="16" applyNumberFormat="1" applyFont="1" applyFill="1" applyBorder="1" applyAlignment="1">
      <alignment horizontal="center" vertical="center"/>
    </xf>
    <xf numFmtId="0" fontId="5" fillId="2" borderId="6" xfId="12" applyFont="1" applyFill="1" applyBorder="1" applyAlignment="1">
      <alignment vertical="center" wrapText="1"/>
    </xf>
    <xf numFmtId="4" fontId="12" fillId="2" borderId="6" xfId="3" applyNumberFormat="1" applyFont="1" applyFill="1" applyBorder="1" applyAlignment="1">
      <alignment horizontal="center" vertical="center" wrapText="1"/>
    </xf>
    <xf numFmtId="4" fontId="7" fillId="3" borderId="36" xfId="0" applyNumberFormat="1" applyFont="1" applyFill="1" applyBorder="1" applyAlignment="1">
      <alignment vertical="center"/>
    </xf>
    <xf numFmtId="4" fontId="10" fillId="3" borderId="36" xfId="0" applyNumberFormat="1" applyFont="1" applyFill="1" applyBorder="1" applyAlignment="1">
      <alignment vertical="center" wrapText="1"/>
    </xf>
    <xf numFmtId="0" fontId="12" fillId="0" borderId="2" xfId="6" applyFont="1" applyFill="1" applyBorder="1" applyAlignment="1">
      <alignment vertical="center" wrapText="1"/>
    </xf>
    <xf numFmtId="0" fontId="9" fillId="0" borderId="2" xfId="12" applyFont="1" applyFill="1" applyBorder="1" applyAlignment="1">
      <alignment vertical="center"/>
    </xf>
    <xf numFmtId="0" fontId="5" fillId="0" borderId="2" xfId="12" applyFont="1" applyFill="1" applyBorder="1" applyAlignment="1">
      <alignment horizontal="justify" vertical="center"/>
    </xf>
    <xf numFmtId="4" fontId="9" fillId="0" borderId="2" xfId="136" applyNumberFormat="1" applyFont="1" applyFill="1" applyBorder="1"/>
    <xf numFmtId="4" fontId="9" fillId="2" borderId="2" xfId="136" applyNumberFormat="1" applyFont="1" applyFill="1" applyBorder="1" applyAlignment="1">
      <alignment vertical="center"/>
    </xf>
    <xf numFmtId="4" fontId="12" fillId="0" borderId="2" xfId="0" applyNumberFormat="1" applyFont="1" applyFill="1" applyBorder="1" applyAlignment="1">
      <alignment vertical="center"/>
    </xf>
    <xf numFmtId="0" fontId="5" fillId="0" borderId="2" xfId="0" applyFont="1" applyFill="1" applyBorder="1" applyAlignment="1">
      <alignment wrapText="1"/>
    </xf>
    <xf numFmtId="0" fontId="7" fillId="0" borderId="2" xfId="0" applyFont="1" applyFill="1" applyBorder="1"/>
    <xf numFmtId="0" fontId="12" fillId="0" borderId="2" xfId="8" applyFont="1" applyFill="1" applyBorder="1" applyAlignment="1">
      <alignment horizontal="center"/>
    </xf>
    <xf numFmtId="0" fontId="10" fillId="0" borderId="2" xfId="25" applyFont="1" applyFill="1" applyBorder="1" applyAlignment="1">
      <alignment wrapText="1"/>
    </xf>
    <xf numFmtId="4" fontId="9" fillId="0" borderId="2" xfId="25" applyNumberFormat="1" applyFont="1" applyFill="1" applyBorder="1" applyAlignment="1">
      <alignment horizontal="center" vertical="center"/>
    </xf>
    <xf numFmtId="4" fontId="9" fillId="0" borderId="2" xfId="25" applyNumberFormat="1" applyFont="1" applyFill="1" applyBorder="1" applyAlignment="1">
      <alignment horizontal="center"/>
    </xf>
    <xf numFmtId="4" fontId="9" fillId="2" borderId="2" xfId="25" applyNumberFormat="1" applyFont="1" applyFill="1" applyBorder="1" applyAlignment="1">
      <alignment horizontal="right" vertical="center"/>
    </xf>
    <xf numFmtId="4" fontId="12" fillId="0" borderId="2" xfId="0" applyNumberFormat="1" applyFont="1" applyFill="1" applyBorder="1" applyAlignment="1">
      <alignment horizontal="center" vertical="center"/>
    </xf>
    <xf numFmtId="0" fontId="7" fillId="0" borderId="2" xfId="25" applyFont="1" applyFill="1" applyBorder="1" applyAlignment="1">
      <alignment horizontal="justify" vertical="center" wrapText="1"/>
    </xf>
    <xf numFmtId="0" fontId="23" fillId="0" borderId="2" xfId="25" applyFont="1" applyFill="1" applyBorder="1" applyAlignment="1">
      <alignment horizontal="center" vertical="center" wrapText="1"/>
    </xf>
    <xf numFmtId="4" fontId="23" fillId="0" borderId="2" xfId="25" applyNumberFormat="1" applyFont="1" applyFill="1" applyBorder="1" applyAlignment="1">
      <alignment horizontal="center" vertical="center" wrapText="1"/>
    </xf>
    <xf numFmtId="4" fontId="7" fillId="0" borderId="2" xfId="12" applyNumberFormat="1" applyFont="1" applyFill="1" applyBorder="1" applyAlignment="1">
      <alignment vertical="center"/>
    </xf>
    <xf numFmtId="0" fontId="7" fillId="0" borderId="2" xfId="12" applyFont="1" applyFill="1" applyBorder="1" applyAlignment="1">
      <alignment vertical="center"/>
    </xf>
    <xf numFmtId="4" fontId="7" fillId="0" borderId="2" xfId="12" applyNumberFormat="1" applyFont="1" applyFill="1" applyBorder="1" applyAlignment="1">
      <alignment horizontal="center" vertical="center"/>
    </xf>
    <xf numFmtId="4" fontId="7" fillId="0" borderId="2" xfId="16" applyNumberFormat="1" applyFont="1" applyFill="1" applyBorder="1" applyAlignment="1">
      <alignment vertical="center"/>
    </xf>
    <xf numFmtId="4" fontId="7" fillId="0" borderId="2" xfId="16" applyNumberFormat="1" applyFont="1" applyFill="1" applyBorder="1" applyAlignment="1">
      <alignment horizontal="center" vertical="center"/>
    </xf>
    <xf numFmtId="4" fontId="5" fillId="0" borderId="2" xfId="16" applyNumberFormat="1" applyFont="1" applyFill="1" applyBorder="1" applyAlignment="1">
      <alignment horizontal="center" vertical="center"/>
    </xf>
    <xf numFmtId="4" fontId="5" fillId="0" borderId="2" xfId="16" applyNumberFormat="1" applyFont="1" applyFill="1" applyBorder="1" applyAlignment="1">
      <alignment vertical="center"/>
    </xf>
    <xf numFmtId="4" fontId="5" fillId="2" borderId="2" xfId="16" applyNumberFormat="1" applyFont="1" applyFill="1" applyBorder="1" applyAlignment="1">
      <alignment horizontal="right" vertical="center"/>
    </xf>
    <xf numFmtId="0" fontId="5" fillId="0" borderId="2" xfId="12" applyFont="1" applyFill="1" applyBorder="1"/>
    <xf numFmtId="0" fontId="7" fillId="0" borderId="2" xfId="12" applyFont="1" applyFill="1" applyBorder="1"/>
    <xf numFmtId="4" fontId="9" fillId="0" borderId="7" xfId="12" applyNumberFormat="1" applyFont="1" applyFill="1" applyBorder="1"/>
    <xf numFmtId="4" fontId="9" fillId="0" borderId="7" xfId="12" applyNumberFormat="1" applyFont="1" applyFill="1" applyBorder="1" applyAlignment="1">
      <alignment horizontal="right" vertical="center"/>
    </xf>
    <xf numFmtId="4" fontId="10" fillId="0" borderId="10" xfId="12" applyNumberFormat="1" applyFont="1" applyFill="1" applyBorder="1" applyAlignment="1">
      <alignment horizontal="right" vertical="center"/>
    </xf>
    <xf numFmtId="0" fontId="13" fillId="0" borderId="3" xfId="8" applyFont="1" applyFill="1" applyBorder="1" applyAlignment="1">
      <alignment horizontal="center"/>
    </xf>
    <xf numFmtId="4" fontId="12" fillId="2" borderId="11" xfId="0" applyNumberFormat="1" applyFont="1" applyFill="1" applyBorder="1" applyAlignment="1">
      <alignment vertical="center"/>
    </xf>
    <xf numFmtId="4" fontId="7" fillId="2" borderId="11" xfId="0" applyNumberFormat="1" applyFont="1" applyFill="1" applyBorder="1" applyAlignment="1">
      <alignment vertical="center"/>
    </xf>
    <xf numFmtId="0" fontId="7" fillId="0" borderId="3" xfId="16" applyNumberFormat="1" applyFont="1" applyFill="1" applyBorder="1" applyAlignment="1">
      <alignment horizontal="center" vertical="center"/>
    </xf>
    <xf numFmtId="0" fontId="5" fillId="0" borderId="3" xfId="0" applyFont="1" applyFill="1" applyBorder="1" applyAlignment="1">
      <alignment vertical="center"/>
    </xf>
    <xf numFmtId="0" fontId="5" fillId="0" borderId="6" xfId="12" applyFont="1" applyFill="1" applyBorder="1"/>
    <xf numFmtId="4" fontId="12" fillId="0" borderId="6" xfId="3" applyNumberFormat="1" applyFont="1" applyFill="1" applyBorder="1" applyAlignment="1">
      <alignment horizontal="center" vertical="center"/>
    </xf>
    <xf numFmtId="0" fontId="7" fillId="0" borderId="2" xfId="152" applyFont="1" applyFill="1" applyBorder="1"/>
    <xf numFmtId="0" fontId="5" fillId="0" borderId="2" xfId="152" applyFont="1" applyFill="1" applyBorder="1" applyAlignment="1">
      <alignment horizontal="center"/>
    </xf>
    <xf numFmtId="4" fontId="5" fillId="0" borderId="2" xfId="152" applyNumberFormat="1" applyFont="1" applyFill="1" applyBorder="1" applyAlignment="1">
      <alignment horizontal="right"/>
    </xf>
    <xf numFmtId="4" fontId="11" fillId="0" borderId="2" xfId="152" applyNumberFormat="1" applyFont="1" applyFill="1" applyBorder="1" applyAlignment="1">
      <alignment horizontal="right"/>
    </xf>
    <xf numFmtId="0" fontId="10" fillId="0" borderId="2" xfId="152" applyFont="1" applyFill="1" applyBorder="1" applyAlignment="1">
      <alignment wrapText="1"/>
    </xf>
    <xf numFmtId="0" fontId="9" fillId="0" borderId="2" xfId="152" applyFont="1" applyFill="1" applyBorder="1" applyAlignment="1">
      <alignment horizontal="center" vertical="center"/>
    </xf>
    <xf numFmtId="2" fontId="9" fillId="0" borderId="2" xfId="152" applyNumberFormat="1" applyFont="1" applyFill="1" applyBorder="1" applyAlignment="1">
      <alignment horizontal="right" vertical="center"/>
    </xf>
    <xf numFmtId="0" fontId="9" fillId="0" borderId="2" xfId="152" applyFont="1" applyFill="1" applyBorder="1" applyAlignment="1">
      <alignment horizontal="center"/>
    </xf>
    <xf numFmtId="4" fontId="9" fillId="2" borderId="2" xfId="152" applyNumberFormat="1" applyFont="1" applyFill="1" applyBorder="1" applyAlignment="1">
      <alignment horizontal="right" vertical="center"/>
    </xf>
    <xf numFmtId="0" fontId="12" fillId="0" borderId="2" xfId="0" applyFont="1" applyFill="1" applyBorder="1" applyAlignment="1">
      <alignment vertical="center"/>
    </xf>
    <xf numFmtId="0" fontId="5" fillId="0" borderId="2" xfId="2" applyFont="1" applyFill="1" applyBorder="1" applyAlignment="1">
      <alignment vertical="center" wrapText="1"/>
    </xf>
    <xf numFmtId="0" fontId="5" fillId="0" borderId="2" xfId="2" applyFont="1" applyFill="1" applyBorder="1" applyAlignment="1">
      <alignment horizontal="center" vertical="center"/>
    </xf>
    <xf numFmtId="4" fontId="5" fillId="0" borderId="2" xfId="2" applyNumberFormat="1" applyFont="1" applyFill="1" applyBorder="1" applyAlignment="1">
      <alignment horizontal="center" vertical="center"/>
    </xf>
    <xf numFmtId="0" fontId="9" fillId="0" borderId="7" xfId="12" applyFont="1" applyFill="1" applyBorder="1"/>
    <xf numFmtId="0" fontId="7" fillId="0" borderId="3" xfId="152" applyFont="1" applyFill="1" applyBorder="1" applyAlignment="1">
      <alignment horizontal="center"/>
    </xf>
    <xf numFmtId="4" fontId="7" fillId="2" borderId="11" xfId="152" applyNumberFormat="1" applyFont="1" applyFill="1" applyBorder="1"/>
    <xf numFmtId="0" fontId="9" fillId="0" borderId="3" xfId="152" applyFont="1" applyFill="1" applyBorder="1"/>
    <xf numFmtId="4" fontId="9" fillId="2" borderId="11" xfId="152" applyNumberFormat="1" applyFont="1" applyFill="1" applyBorder="1" applyAlignment="1">
      <alignment vertical="center"/>
    </xf>
    <xf numFmtId="4" fontId="5" fillId="2" borderId="11" xfId="2" applyNumberFormat="1" applyFont="1" applyFill="1" applyBorder="1" applyAlignment="1">
      <alignment horizontal="right" vertical="center"/>
    </xf>
    <xf numFmtId="0" fontId="7" fillId="0" borderId="9" xfId="42" applyFont="1" applyFill="1" applyBorder="1" applyAlignment="1">
      <alignment horizontal="center"/>
    </xf>
    <xf numFmtId="0" fontId="5" fillId="0" borderId="6" xfId="12" applyFont="1" applyFill="1" applyBorder="1" applyAlignment="1">
      <alignment horizontal="justify" vertical="center" wrapText="1"/>
    </xf>
    <xf numFmtId="4" fontId="5" fillId="2" borderId="6" xfId="12" applyNumberFormat="1" applyFont="1" applyFill="1" applyBorder="1" applyAlignment="1">
      <alignment horizontal="right" vertical="center"/>
    </xf>
    <xf numFmtId="0" fontId="12" fillId="0" borderId="2" xfId="42" applyFont="1" applyFill="1" applyBorder="1" applyAlignment="1">
      <alignment wrapText="1"/>
    </xf>
    <xf numFmtId="4" fontId="9" fillId="2" borderId="2" xfId="7" applyNumberFormat="1" applyFont="1" applyFill="1" applyBorder="1" applyAlignment="1">
      <alignment horizontal="right" vertical="center"/>
    </xf>
    <xf numFmtId="0" fontId="9" fillId="0" borderId="2" xfId="42" applyFont="1" applyFill="1" applyBorder="1" applyAlignment="1">
      <alignment horizontal="center" vertical="top" wrapText="1"/>
    </xf>
    <xf numFmtId="0" fontId="9" fillId="0" borderId="2" xfId="12" applyFont="1" applyFill="1" applyBorder="1" applyAlignment="1">
      <alignment horizontal="left" vertical="center" wrapText="1"/>
    </xf>
    <xf numFmtId="0" fontId="6" fillId="0" borderId="2" xfId="12" applyFont="1" applyFill="1" applyBorder="1" applyAlignment="1">
      <alignment horizontal="center" vertical="center" wrapText="1"/>
    </xf>
    <xf numFmtId="0" fontId="7" fillId="0" borderId="7" xfId="7" applyFont="1" applyFill="1" applyBorder="1" applyAlignment="1">
      <alignment horizontal="center" vertical="center"/>
    </xf>
    <xf numFmtId="0" fontId="9" fillId="2" borderId="7" xfId="7" applyFont="1" applyFill="1" applyBorder="1" applyAlignment="1">
      <alignment horizontal="center" vertical="center"/>
    </xf>
    <xf numFmtId="4" fontId="5" fillId="2" borderId="11" xfId="12" applyNumberFormat="1" applyFont="1" applyFill="1" applyBorder="1" applyAlignment="1">
      <alignment horizontal="right" vertical="center"/>
    </xf>
    <xf numFmtId="0" fontId="7" fillId="0" borderId="2" xfId="42" applyFont="1" applyFill="1" applyBorder="1"/>
    <xf numFmtId="0" fontId="5" fillId="0" borderId="2" xfId="42" applyFont="1" applyFill="1" applyBorder="1" applyAlignment="1">
      <alignment horizontal="center"/>
    </xf>
    <xf numFmtId="4" fontId="11" fillId="0" borderId="2" xfId="42" applyNumberFormat="1" applyFont="1" applyFill="1" applyBorder="1" applyAlignment="1">
      <alignment horizontal="right"/>
    </xf>
    <xf numFmtId="4" fontId="5" fillId="2" borderId="2" xfId="42" applyNumberFormat="1" applyFont="1" applyFill="1" applyBorder="1" applyAlignment="1">
      <alignment horizontal="right"/>
    </xf>
    <xf numFmtId="4" fontId="9" fillId="0" borderId="2" xfId="0" applyNumberFormat="1" applyFont="1" applyBorder="1" applyAlignment="1">
      <alignment vertical="center"/>
    </xf>
    <xf numFmtId="4" fontId="9" fillId="0" borderId="2" xfId="42" applyNumberFormat="1" applyFont="1" applyFill="1" applyBorder="1" applyAlignment="1">
      <alignment horizontal="right" vertical="center"/>
    </xf>
    <xf numFmtId="4" fontId="9" fillId="0" borderId="2" xfId="42" applyNumberFormat="1" applyFont="1" applyFill="1" applyBorder="1" applyAlignment="1">
      <alignment horizontal="center"/>
    </xf>
    <xf numFmtId="4" fontId="9" fillId="2" borderId="2" xfId="42" applyNumberFormat="1" applyFont="1" applyFill="1" applyBorder="1" applyAlignment="1">
      <alignment horizontal="right" vertical="center"/>
    </xf>
    <xf numFmtId="4" fontId="5" fillId="0" borderId="2" xfId="5" applyNumberFormat="1" applyFont="1" applyFill="1" applyBorder="1" applyAlignment="1">
      <alignment horizontal="right"/>
    </xf>
    <xf numFmtId="4" fontId="7" fillId="3" borderId="30" xfId="0" applyNumberFormat="1" applyFont="1" applyFill="1" applyBorder="1" applyAlignment="1">
      <alignment vertical="center"/>
    </xf>
    <xf numFmtId="0" fontId="7" fillId="0" borderId="13" xfId="42" applyFont="1" applyFill="1" applyBorder="1"/>
    <xf numFmtId="0" fontId="5" fillId="0" borderId="13" xfId="42" applyFont="1" applyFill="1" applyBorder="1" applyAlignment="1">
      <alignment horizontal="center"/>
    </xf>
    <xf numFmtId="4" fontId="5" fillId="0" borderId="13" xfId="42" applyNumberFormat="1" applyFont="1" applyFill="1" applyBorder="1" applyAlignment="1">
      <alignment horizontal="right"/>
    </xf>
    <xf numFmtId="4" fontId="11" fillId="0" borderId="13" xfId="42" applyNumberFormat="1" applyFont="1" applyFill="1" applyBorder="1" applyAlignment="1">
      <alignment horizontal="right"/>
    </xf>
    <xf numFmtId="4" fontId="5" fillId="2" borderId="13" xfId="42" applyNumberFormat="1" applyFont="1" applyFill="1" applyBorder="1" applyAlignment="1">
      <alignment horizontal="right"/>
    </xf>
    <xf numFmtId="4" fontId="7" fillId="3" borderId="26" xfId="0" applyNumberFormat="1" applyFont="1" applyFill="1" applyBorder="1" applyAlignment="1">
      <alignment vertical="center"/>
    </xf>
    <xf numFmtId="4" fontId="7" fillId="2" borderId="15" xfId="42" applyNumberFormat="1" applyFont="1" applyFill="1" applyBorder="1"/>
    <xf numFmtId="0" fontId="9" fillId="0" borderId="3" xfId="42" applyFont="1" applyFill="1" applyBorder="1"/>
    <xf numFmtId="0" fontId="10" fillId="0" borderId="0" xfId="0" applyFont="1" applyFill="1" applyAlignment="1">
      <alignment vertical="justify" wrapText="1"/>
    </xf>
    <xf numFmtId="0" fontId="10" fillId="0" borderId="0" xfId="0" applyFont="1" applyFill="1" applyBorder="1" applyAlignment="1">
      <alignment vertical="justify" wrapText="1"/>
    </xf>
    <xf numFmtId="0" fontId="7" fillId="0" borderId="0" xfId="0" applyFont="1" applyFill="1" applyBorder="1" applyAlignment="1">
      <alignment vertical="justify" wrapText="1"/>
    </xf>
    <xf numFmtId="4" fontId="5" fillId="2" borderId="2" xfId="0" applyNumberFormat="1" applyFont="1" applyFill="1" applyBorder="1" applyAlignment="1">
      <alignment vertical="top" wrapText="1"/>
    </xf>
    <xf numFmtId="0" fontId="7" fillId="0" borderId="63" xfId="34" applyFont="1" applyBorder="1"/>
    <xf numFmtId="0" fontId="7" fillId="0" borderId="0" xfId="34" applyFont="1" applyBorder="1" applyAlignment="1">
      <alignment horizontal="center"/>
    </xf>
    <xf numFmtId="0" fontId="7" fillId="0" borderId="64" xfId="34" applyFont="1" applyBorder="1" applyAlignment="1">
      <alignment horizontal="center"/>
    </xf>
    <xf numFmtId="0" fontId="9" fillId="0" borderId="0" xfId="60" applyFont="1"/>
    <xf numFmtId="0" fontId="5" fillId="0" borderId="63" xfId="34" applyFont="1" applyBorder="1"/>
    <xf numFmtId="0" fontId="5" fillId="0" borderId="0" xfId="34" applyFont="1" applyBorder="1"/>
    <xf numFmtId="0" fontId="5" fillId="0" borderId="64" xfId="34" applyFont="1" applyBorder="1"/>
    <xf numFmtId="0" fontId="7" fillId="0" borderId="0" xfId="34" applyFont="1" applyBorder="1"/>
    <xf numFmtId="0" fontId="7" fillId="0" borderId="64" xfId="34" applyFont="1" applyBorder="1"/>
    <xf numFmtId="0" fontId="10" fillId="0" borderId="0" xfId="60" applyFont="1"/>
    <xf numFmtId="0" fontId="5" fillId="0" borderId="65" xfId="34" applyFont="1" applyBorder="1"/>
    <xf numFmtId="0" fontId="5" fillId="0" borderId="66" xfId="34" applyFont="1" applyBorder="1"/>
    <xf numFmtId="0" fontId="5" fillId="0" borderId="67" xfId="34" applyFont="1" applyBorder="1"/>
    <xf numFmtId="0" fontId="5" fillId="0" borderId="68" xfId="34" applyFont="1" applyBorder="1"/>
    <xf numFmtId="0" fontId="5" fillId="0" borderId="69" xfId="34" applyFont="1" applyBorder="1"/>
    <xf numFmtId="0" fontId="5" fillId="0" borderId="70" xfId="34" applyFont="1" applyBorder="1" applyAlignment="1">
      <alignment horizontal="center"/>
    </xf>
    <xf numFmtId="0" fontId="5" fillId="0" borderId="71" xfId="34" applyFont="1" applyBorder="1"/>
    <xf numFmtId="0" fontId="5" fillId="0" borderId="25" xfId="34" applyFont="1" applyBorder="1"/>
    <xf numFmtId="0" fontId="5" fillId="0" borderId="72" xfId="34" applyFont="1" applyBorder="1" applyAlignment="1">
      <alignment horizontal="center"/>
    </xf>
    <xf numFmtId="0" fontId="5" fillId="0" borderId="72" xfId="34" applyFont="1" applyBorder="1"/>
    <xf numFmtId="0" fontId="7" fillId="0" borderId="25" xfId="34" applyFont="1" applyBorder="1" applyAlignment="1">
      <alignment horizontal="right"/>
    </xf>
    <xf numFmtId="0" fontId="7" fillId="0" borderId="71" xfId="34" applyFont="1" applyBorder="1"/>
    <xf numFmtId="0" fontId="7" fillId="0" borderId="25" xfId="34" applyFont="1" applyBorder="1" applyAlignment="1">
      <alignment horizontal="center"/>
    </xf>
    <xf numFmtId="0" fontId="5" fillId="0" borderId="73" xfId="34" applyFont="1" applyBorder="1"/>
    <xf numFmtId="0" fontId="5" fillId="0" borderId="74" xfId="34" applyFont="1" applyBorder="1"/>
    <xf numFmtId="0" fontId="5" fillId="0" borderId="75" xfId="34" applyFont="1" applyBorder="1"/>
    <xf numFmtId="0" fontId="7" fillId="3" borderId="35" xfId="4" applyFont="1" applyFill="1" applyBorder="1" applyAlignment="1">
      <alignment horizontal="center" vertical="center"/>
    </xf>
    <xf numFmtId="0" fontId="7" fillId="3" borderId="39" xfId="4" applyFont="1" applyFill="1" applyBorder="1" applyAlignment="1">
      <alignment horizontal="center" vertical="center"/>
    </xf>
    <xf numFmtId="0" fontId="7" fillId="3" borderId="38" xfId="4" applyFont="1" applyFill="1" applyBorder="1" applyAlignment="1">
      <alignment horizontal="center" vertical="center"/>
    </xf>
    <xf numFmtId="0" fontId="7" fillId="0" borderId="2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24" xfId="4" applyFont="1" applyFill="1" applyBorder="1" applyAlignment="1">
      <alignment horizontal="center" vertical="center" wrapText="1"/>
    </xf>
    <xf numFmtId="0" fontId="33" fillId="3" borderId="37" xfId="4" applyFont="1" applyFill="1" applyBorder="1" applyAlignment="1">
      <alignment horizontal="center" vertical="center"/>
    </xf>
    <xf numFmtId="0" fontId="33" fillId="3" borderId="34" xfId="4" applyFont="1" applyFill="1" applyBorder="1" applyAlignment="1">
      <alignment horizontal="center" vertical="center"/>
    </xf>
    <xf numFmtId="0" fontId="7" fillId="3" borderId="31" xfId="4" applyFont="1" applyFill="1" applyBorder="1" applyAlignment="1">
      <alignment horizontal="center" vertical="center"/>
    </xf>
    <xf numFmtId="0" fontId="7" fillId="3" borderId="25" xfId="4" applyFont="1" applyFill="1" applyBorder="1" applyAlignment="1">
      <alignment horizontal="center" vertical="center"/>
    </xf>
    <xf numFmtId="0" fontId="7" fillId="3" borderId="26" xfId="4" applyFont="1" applyFill="1" applyBorder="1" applyAlignment="1">
      <alignment horizontal="center" vertical="center"/>
    </xf>
    <xf numFmtId="0" fontId="7" fillId="3" borderId="37" xfId="4" applyFont="1" applyFill="1" applyBorder="1" applyAlignment="1">
      <alignment horizontal="center" vertical="center"/>
    </xf>
    <xf numFmtId="0" fontId="7" fillId="3" borderId="34" xfId="4" applyFont="1" applyFill="1" applyBorder="1" applyAlignment="1">
      <alignment horizontal="center" vertical="center"/>
    </xf>
    <xf numFmtId="0" fontId="7" fillId="0" borderId="0" xfId="0" applyFont="1" applyFill="1" applyBorder="1" applyAlignment="1">
      <alignment horizontal="center" vertical="justify" wrapText="1"/>
    </xf>
    <xf numFmtId="0" fontId="7" fillId="4"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10" fillId="0" borderId="0" xfId="0" applyFont="1" applyFill="1" applyBorder="1" applyAlignment="1">
      <alignment horizontal="center" vertical="justify" wrapText="1"/>
    </xf>
    <xf numFmtId="0" fontId="10" fillId="0" borderId="0" xfId="0" applyFont="1" applyFill="1" applyBorder="1" applyAlignment="1">
      <alignment horizontal="left" vertical="justify" wrapText="1"/>
    </xf>
    <xf numFmtId="0" fontId="10" fillId="3" borderId="3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7" fillId="3" borderId="20" xfId="4" applyFont="1" applyFill="1" applyBorder="1" applyAlignment="1">
      <alignment horizontal="center" vertical="center"/>
    </xf>
    <xf numFmtId="0" fontId="7" fillId="3" borderId="21" xfId="4" applyFont="1" applyFill="1" applyBorder="1" applyAlignment="1">
      <alignment horizontal="center" vertical="center"/>
    </xf>
    <xf numFmtId="0" fontId="7" fillId="3" borderId="22" xfId="4" applyFont="1" applyFill="1" applyBorder="1" applyAlignment="1">
      <alignment horizontal="center" vertical="center"/>
    </xf>
    <xf numFmtId="0" fontId="7" fillId="3" borderId="33" xfId="4" applyFont="1" applyFill="1" applyBorder="1" applyAlignment="1">
      <alignment horizontal="center" vertical="center"/>
    </xf>
    <xf numFmtId="0" fontId="7" fillId="3" borderId="32" xfId="4" applyFont="1" applyFill="1" applyBorder="1" applyAlignment="1">
      <alignment horizontal="center" vertical="center"/>
    </xf>
    <xf numFmtId="0" fontId="7" fillId="3" borderId="76" xfId="4" applyFont="1" applyFill="1" applyBorder="1" applyAlignment="1">
      <alignment horizontal="center" vertical="center"/>
    </xf>
    <xf numFmtId="0" fontId="7" fillId="0" borderId="20" xfId="4" applyFont="1" applyFill="1" applyBorder="1" applyAlignment="1">
      <alignment horizontal="center" vertical="center" wrapText="1"/>
    </xf>
    <xf numFmtId="0" fontId="7" fillId="0" borderId="21" xfId="4" applyFont="1" applyFill="1" applyBorder="1" applyAlignment="1">
      <alignment horizontal="center" vertical="center" wrapText="1"/>
    </xf>
    <xf numFmtId="0" fontId="7" fillId="0" borderId="22" xfId="4" applyFont="1" applyFill="1" applyBorder="1" applyAlignment="1">
      <alignment horizontal="center" vertical="center" wrapText="1"/>
    </xf>
    <xf numFmtId="0" fontId="7" fillId="0" borderId="9" xfId="0" applyFont="1" applyBorder="1" applyAlignment="1">
      <alignment horizontal="right" vertical="center"/>
    </xf>
    <xf numFmtId="0" fontId="7" fillId="0" borderId="6" xfId="0" applyFont="1" applyBorder="1" applyAlignment="1">
      <alignment horizontal="right" vertical="center"/>
    </xf>
    <xf numFmtId="0" fontId="7" fillId="3" borderId="28" xfId="4" applyFont="1" applyFill="1" applyBorder="1" applyAlignment="1">
      <alignment horizontal="center" vertical="center"/>
    </xf>
    <xf numFmtId="0" fontId="7" fillId="3" borderId="29" xfId="4" applyFont="1" applyFill="1" applyBorder="1" applyAlignment="1">
      <alignment horizontal="center" vertical="center"/>
    </xf>
    <xf numFmtId="0" fontId="5" fillId="0" borderId="3" xfId="0" applyFont="1" applyFill="1" applyBorder="1" applyAlignment="1">
      <alignment horizontal="right" vertical="center"/>
    </xf>
    <xf numFmtId="0" fontId="5" fillId="0" borderId="2" xfId="0" applyFont="1" applyFill="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8" xfId="0" applyFont="1" applyFill="1" applyBorder="1" applyAlignment="1">
      <alignment horizontal="right" vertical="center"/>
    </xf>
    <xf numFmtId="0" fontId="7" fillId="0" borderId="7" xfId="0" applyFont="1" applyFill="1" applyBorder="1" applyAlignment="1">
      <alignment horizontal="right" vertical="center"/>
    </xf>
    <xf numFmtId="0" fontId="7" fillId="3" borderId="30" xfId="4" applyFont="1" applyFill="1" applyBorder="1" applyAlignment="1">
      <alignment horizontal="center"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7" fillId="3" borderId="33" xfId="4" applyFont="1" applyFill="1" applyBorder="1" applyAlignment="1">
      <alignment horizontal="right" vertical="center"/>
    </xf>
    <xf numFmtId="0" fontId="7" fillId="3" borderId="32" xfId="4" applyFont="1" applyFill="1" applyBorder="1" applyAlignment="1">
      <alignment horizontal="right" vertical="center"/>
    </xf>
    <xf numFmtId="0" fontId="7" fillId="3" borderId="76" xfId="4" applyFont="1" applyFill="1" applyBorder="1" applyAlignment="1">
      <alignment horizontal="right" vertical="center"/>
    </xf>
    <xf numFmtId="0" fontId="7" fillId="0" borderId="23" xfId="4" applyFont="1" applyBorder="1" applyAlignment="1">
      <alignment horizontal="center" vertical="center" wrapText="1"/>
    </xf>
    <xf numFmtId="0" fontId="7" fillId="0" borderId="0" xfId="4" applyFont="1" applyBorder="1" applyAlignment="1">
      <alignment horizontal="center" vertical="center" wrapText="1"/>
    </xf>
    <xf numFmtId="0" fontId="7" fillId="0" borderId="24"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0" xfId="12" applyFont="1" applyFill="1" applyBorder="1" applyAlignment="1">
      <alignment vertical="center"/>
    </xf>
    <xf numFmtId="0" fontId="7" fillId="0" borderId="0" xfId="12" applyFont="1" applyFill="1" applyBorder="1" applyAlignment="1">
      <alignment horizontal="center" vertical="center"/>
    </xf>
    <xf numFmtId="49" fontId="7" fillId="0" borderId="0" xfId="12" applyNumberFormat="1" applyFont="1" applyFill="1" applyBorder="1" applyAlignment="1">
      <alignment horizontal="center" vertical="center" wrapText="1"/>
    </xf>
    <xf numFmtId="0" fontId="7" fillId="0" borderId="0" xfId="12" applyFont="1" applyFill="1" applyBorder="1" applyAlignment="1">
      <alignment horizontal="center" vertical="center" wrapText="1"/>
    </xf>
    <xf numFmtId="0" fontId="7" fillId="0" borderId="28" xfId="4" applyFont="1" applyFill="1" applyBorder="1" applyAlignment="1">
      <alignment horizontal="center" vertical="center"/>
    </xf>
    <xf numFmtId="0" fontId="7" fillId="0" borderId="29" xfId="4" applyFont="1" applyFill="1" applyBorder="1" applyAlignment="1">
      <alignment horizontal="center" vertical="center"/>
    </xf>
    <xf numFmtId="0" fontId="7" fillId="0" borderId="30" xfId="4" applyFont="1" applyFill="1" applyBorder="1" applyAlignment="1">
      <alignment horizontal="center" vertical="center"/>
    </xf>
    <xf numFmtId="0" fontId="29" fillId="0" borderId="0" xfId="0" applyFont="1" applyBorder="1" applyAlignment="1">
      <alignment horizontal="left"/>
    </xf>
    <xf numFmtId="0" fontId="29" fillId="3" borderId="23"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24" xfId="0" applyFont="1" applyFill="1" applyBorder="1" applyAlignment="1">
      <alignment horizontal="center"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8"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8"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10" fillId="0" borderId="0" xfId="0" applyFont="1" applyFill="1" applyAlignment="1">
      <alignment horizontal="center" vertical="justify" wrapText="1"/>
    </xf>
    <xf numFmtId="0" fontId="7" fillId="4" borderId="35"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16" xfId="0" applyFont="1" applyFill="1" applyBorder="1" applyAlignment="1">
      <alignment horizontal="center"/>
    </xf>
    <xf numFmtId="0" fontId="7" fillId="4" borderId="7" xfId="0" applyFont="1" applyFill="1" applyBorder="1" applyAlignment="1">
      <alignment horizontal="center"/>
    </xf>
    <xf numFmtId="0" fontId="7" fillId="4" borderId="10" xfId="0" applyFont="1" applyFill="1" applyBorder="1" applyAlignment="1">
      <alignment horizontal="center"/>
    </xf>
    <xf numFmtId="0" fontId="7" fillId="0" borderId="0" xfId="0" applyFont="1" applyAlignment="1">
      <alignment horizontal="center"/>
    </xf>
    <xf numFmtId="0" fontId="7" fillId="0" borderId="0" xfId="0" applyFont="1" applyFill="1" applyAlignment="1">
      <alignment horizontal="center" vertical="top" wrapText="1"/>
    </xf>
    <xf numFmtId="0" fontId="7" fillId="0" borderId="0" xfId="0" applyFont="1" applyFill="1" applyAlignment="1">
      <alignment horizontal="center"/>
    </xf>
    <xf numFmtId="0" fontId="7" fillId="4" borderId="40" xfId="0" applyFont="1" applyFill="1" applyBorder="1" applyAlignment="1">
      <alignment horizontal="center" vertical="center"/>
    </xf>
    <xf numFmtId="0" fontId="7" fillId="4" borderId="27" xfId="0" applyFont="1" applyFill="1" applyBorder="1" applyAlignment="1">
      <alignment horizontal="center"/>
    </xf>
    <xf numFmtId="0" fontId="7" fillId="0" borderId="63" xfId="0" applyFont="1" applyBorder="1" applyAlignment="1">
      <alignment horizontal="center"/>
    </xf>
    <xf numFmtId="0" fontId="7" fillId="0" borderId="0" xfId="0" applyFont="1" applyBorder="1" applyAlignment="1">
      <alignment horizontal="center"/>
    </xf>
    <xf numFmtId="0" fontId="7" fillId="0" borderId="64" xfId="0" applyFont="1" applyBorder="1" applyAlignment="1">
      <alignment horizontal="center"/>
    </xf>
    <xf numFmtId="0" fontId="7" fillId="0" borderId="63"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64" xfId="0" applyFont="1" applyFill="1" applyBorder="1" applyAlignment="1">
      <alignment horizontal="center" vertical="top" wrapText="1"/>
    </xf>
    <xf numFmtId="0" fontId="7" fillId="0" borderId="63" xfId="0" applyFont="1" applyFill="1" applyBorder="1" applyAlignment="1">
      <alignment horizontal="center"/>
    </xf>
    <xf numFmtId="0" fontId="7" fillId="0" borderId="0" xfId="0" applyFont="1" applyFill="1" applyBorder="1" applyAlignment="1">
      <alignment horizontal="center"/>
    </xf>
    <xf numFmtId="0" fontId="7" fillId="0" borderId="64" xfId="0" applyFont="1" applyFill="1" applyBorder="1" applyAlignment="1">
      <alignment horizontal="center"/>
    </xf>
    <xf numFmtId="0" fontId="9" fillId="0" borderId="0" xfId="0" applyFont="1" applyAlignment="1">
      <alignment horizontal="left" vertical="center" wrapText="1"/>
    </xf>
  </cellXfs>
  <cellStyles count="200">
    <cellStyle name="Euro" xfId="37"/>
    <cellStyle name="Hipervínculo 2" xfId="38"/>
    <cellStyle name="Millares" xfId="1" builtinId="3"/>
    <cellStyle name="Millares 10" xfId="190"/>
    <cellStyle name="Millares 103" xfId="73"/>
    <cellStyle name="Millares 103 2" xfId="63"/>
    <cellStyle name="Millares 103 2 2" xfId="108"/>
    <cellStyle name="Millares 103 2 3" xfId="124"/>
    <cellStyle name="Millares 103 3" xfId="107"/>
    <cellStyle name="Millares 103 4" xfId="123"/>
    <cellStyle name="Millares 11" xfId="151"/>
    <cellStyle name="Millares 14" xfId="39"/>
    <cellStyle name="Millares 2" xfId="5"/>
    <cellStyle name="Millares 2 2" xfId="21"/>
    <cellStyle name="Millares 2 2 2" xfId="3"/>
    <cellStyle name="Millares 2 2 2 2" xfId="192"/>
    <cellStyle name="Millares 2 2 3" xfId="28"/>
    <cellStyle name="Millares 2 2 3 2" xfId="94"/>
    <cellStyle name="Millares 2 2 4" xfId="10"/>
    <cellStyle name="Millares 2 2 5" xfId="87"/>
    <cellStyle name="Millares 2 2 6" xfId="66"/>
    <cellStyle name="Millares 2 3" xfId="27"/>
    <cellStyle name="Millares 2 4" xfId="85"/>
    <cellStyle name="Millares 2 5" xfId="97"/>
    <cellStyle name="Millares 2 6" xfId="31"/>
    <cellStyle name="Millares 2 6 2" xfId="111"/>
    <cellStyle name="Millares 2 7" xfId="182"/>
    <cellStyle name="Millares 2 7 2" xfId="194"/>
    <cellStyle name="Millares 3" xfId="14"/>
    <cellStyle name="Millares 3 2" xfId="40"/>
    <cellStyle name="Millares 3 2 2" xfId="77"/>
    <cellStyle name="Millares 3 3" xfId="50"/>
    <cellStyle name="Millares 3 3 2" xfId="58"/>
    <cellStyle name="Millares 3 4" xfId="23"/>
    <cellStyle name="Millares 3 5" xfId="56"/>
    <cellStyle name="Millares 3 6" xfId="155"/>
    <cellStyle name="Millares 3 6 2" xfId="159"/>
    <cellStyle name="Millares 4" xfId="9"/>
    <cellStyle name="Millares 4 2" xfId="183"/>
    <cellStyle name="Millares 4 5" xfId="76"/>
    <cellStyle name="Millares 4 5 2" xfId="74"/>
    <cellStyle name="Millares 4 5 2 2" xfId="102"/>
    <cellStyle name="Millares 4 5 2 3" xfId="118"/>
    <cellStyle name="Millares 4 5 3" xfId="98"/>
    <cellStyle name="Millares 4 5 4" xfId="115"/>
    <cellStyle name="Millares 5" xfId="26"/>
    <cellStyle name="Millares 5 10" xfId="160"/>
    <cellStyle name="Millares 5 10 2" xfId="177"/>
    <cellStyle name="Millares 5 10 3" xfId="174"/>
    <cellStyle name="Millares 5 2" xfId="32"/>
    <cellStyle name="Millares 5 3" xfId="47"/>
    <cellStyle name="Millares 5 3 2" xfId="133"/>
    <cellStyle name="Millares 5 3 3" xfId="141"/>
    <cellStyle name="Millares 5 4" xfId="51"/>
    <cellStyle name="Millares 5 5" xfId="92"/>
    <cellStyle name="Millares 5 6" xfId="129"/>
    <cellStyle name="Millares 5 7" xfId="137"/>
    <cellStyle name="Millares 5 8" xfId="169"/>
    <cellStyle name="Millares 5 9" xfId="163"/>
    <cellStyle name="Millares 6" xfId="30"/>
    <cellStyle name="Millares 6 2" xfId="41"/>
    <cellStyle name="Millares 6 3" xfId="48"/>
    <cellStyle name="Millares 6 3 2" xfId="134"/>
    <cellStyle name="Millares 6 3 2 2" xfId="150"/>
    <cellStyle name="Millares 6 3 3" xfId="142"/>
    <cellStyle name="Millares 6 4" xfId="52"/>
    <cellStyle name="Millares 6 5" xfId="68"/>
    <cellStyle name="Millares 6 5 2" xfId="148"/>
    <cellStyle name="Millares 6 6" xfId="138"/>
    <cellStyle name="Millares 6 7" xfId="170"/>
    <cellStyle name="Millares 6 8" xfId="165"/>
    <cellStyle name="Millares 6 8 2" xfId="181"/>
    <cellStyle name="Millares 6 8 3" xfId="173"/>
    <cellStyle name="Millares 6 9" xfId="161"/>
    <cellStyle name="Millares 6 9 2" xfId="178"/>
    <cellStyle name="Millares 6 9 3" xfId="175"/>
    <cellStyle name="Millares 7" xfId="46"/>
    <cellStyle name="Millares 8" xfId="153"/>
    <cellStyle name="Millares 8 2" xfId="157"/>
    <cellStyle name="Normal" xfId="0" builtinId="0"/>
    <cellStyle name="Normal 10" xfId="152"/>
    <cellStyle name="Normal 10 2" xfId="156"/>
    <cellStyle name="Normal 14" xfId="42"/>
    <cellStyle name="Normal 2" xfId="12"/>
    <cellStyle name="Normal 2 11" xfId="29"/>
    <cellStyle name="Normal 2 2" xfId="2"/>
    <cellStyle name="Normal 2 2 2" xfId="24"/>
    <cellStyle name="Normal 2 2 3" xfId="184"/>
    <cellStyle name="Normal 2 3" xfId="43"/>
    <cellStyle name="Normal 2 4" xfId="189"/>
    <cellStyle name="Normal 2 4 2" xfId="198"/>
    <cellStyle name="Normal 20" xfId="186"/>
    <cellStyle name="Normal 25" xfId="89"/>
    <cellStyle name="Normal 3" xfId="7"/>
    <cellStyle name="Normal 3 2" xfId="11"/>
    <cellStyle name="Normal 3 2 11" xfId="15"/>
    <cellStyle name="Normal 3 3" xfId="188"/>
    <cellStyle name="Normal 3 3 2" xfId="197"/>
    <cellStyle name="Normal 4" xfId="8"/>
    <cellStyle name="Normal 4 10" xfId="112"/>
    <cellStyle name="Normal 4 11" xfId="82"/>
    <cellStyle name="Normal 4 12" xfId="130"/>
    <cellStyle name="Normal 4 12 2" xfId="149"/>
    <cellStyle name="Normal 4 13" xfId="164"/>
    <cellStyle name="Normal 4 13 2" xfId="180"/>
    <cellStyle name="Normal 4 13 3" xfId="172"/>
    <cellStyle name="Normal 4 2" xfId="4"/>
    <cellStyle name="Normal 4 2 2" xfId="36"/>
    <cellStyle name="Normal 4 2 2 2" xfId="93"/>
    <cellStyle name="Normal 4 2 2 3" xfId="140"/>
    <cellStyle name="Normal 4 2 3" xfId="54"/>
    <cellStyle name="Normal 4 2 3 2" xfId="132"/>
    <cellStyle name="Normal 4 2 3 3" xfId="144"/>
    <cellStyle name="Normal 4 2 4" xfId="67"/>
    <cellStyle name="Normal 4 2 5" xfId="167"/>
    <cellStyle name="Normal 4 3" xfId="6"/>
    <cellStyle name="Normal 4 3 2" xfId="83"/>
    <cellStyle name="Normal 4 3 2 2" xfId="104"/>
    <cellStyle name="Normal 4 3 2 3" xfId="120"/>
    <cellStyle name="Normal 4 3 3" xfId="80"/>
    <cellStyle name="Normal 4 3 4" xfId="65"/>
    <cellStyle name="Normal 4 3 5" xfId="95"/>
    <cellStyle name="Normal 4 3 6" xfId="100"/>
    <cellStyle name="Normal 4 3 7" xfId="113"/>
    <cellStyle name="Normal 4 3 8" xfId="116"/>
    <cellStyle name="Normal 4 3 9" xfId="127"/>
    <cellStyle name="Normal 4 4" xfId="17"/>
    <cellStyle name="Normal 4 5" xfId="60"/>
    <cellStyle name="Normal 4 6" xfId="91"/>
    <cellStyle name="Normal 4 7" xfId="75"/>
    <cellStyle name="Normal 4 8" xfId="84"/>
    <cellStyle name="Normal 4 9" xfId="99"/>
    <cellStyle name="Normal 5" xfId="16"/>
    <cellStyle name="Normal 5 10" xfId="117"/>
    <cellStyle name="Normal 5 11" xfId="128"/>
    <cellStyle name="Normal 5 2" xfId="33"/>
    <cellStyle name="Normal 5 2 2" xfId="106"/>
    <cellStyle name="Normal 5 2 3" xfId="122"/>
    <cellStyle name="Normal 5 2 4" xfId="62"/>
    <cellStyle name="Normal 5 2 5" xfId="171"/>
    <cellStyle name="Normal 5 2 6" xfId="166"/>
    <cellStyle name="Normal 5 3" xfId="88"/>
    <cellStyle name="Normal 5 3 2" xfId="109"/>
    <cellStyle name="Normal 5 3 3" xfId="125"/>
    <cellStyle name="Normal 5 4" xfId="69"/>
    <cellStyle name="Normal 5 4 2" xfId="110"/>
    <cellStyle name="Normal 5 4 3" xfId="126"/>
    <cellStyle name="Normal 5 5" xfId="78"/>
    <cellStyle name="Normal 5 6" xfId="86"/>
    <cellStyle name="Normal 5 7" xfId="96"/>
    <cellStyle name="Normal 5 8" xfId="101"/>
    <cellStyle name="Normal 5 9" xfId="114"/>
    <cellStyle name="Normal 6" xfId="19"/>
    <cellStyle name="Normal 6 2" xfId="34"/>
    <cellStyle name="Normal 6 2 2" xfId="18"/>
    <cellStyle name="Normal 6 2 3" xfId="72"/>
    <cellStyle name="Normal 6 3" xfId="25"/>
    <cellStyle name="Normal 6 3 2" xfId="103"/>
    <cellStyle name="Normal 6 3 3" xfId="136"/>
    <cellStyle name="Normal 6 3 4" xfId="185"/>
    <cellStyle name="Normal 6 3 4 2" xfId="195"/>
    <cellStyle name="Normal 6 4" xfId="57"/>
    <cellStyle name="Normal 6 4 2" xfId="119"/>
    <cellStyle name="Normal 6 4 3" xfId="146"/>
    <cellStyle name="Normal 6 5" xfId="64"/>
    <cellStyle name="Normal 6 6" xfId="154"/>
    <cellStyle name="Normal 6 6 2" xfId="158"/>
    <cellStyle name="Normal 6 7" xfId="168"/>
    <cellStyle name="Normal 7" xfId="20"/>
    <cellStyle name="Normal 7 2" xfId="22"/>
    <cellStyle name="Normal 7 2 2" xfId="79"/>
    <cellStyle name="Normal 7 2 3" xfId="135"/>
    <cellStyle name="Normal 7 3" xfId="71"/>
    <cellStyle name="Normal 7 4" xfId="193"/>
    <cellStyle name="Normal 8" xfId="70"/>
    <cellStyle name="Normal 9" xfId="90"/>
    <cellStyle name="Porcentaje 2" xfId="13"/>
    <cellStyle name="Porcentaje 2 2" xfId="44"/>
    <cellStyle name="Porcentaje 2 2 2" xfId="81"/>
    <cellStyle name="Porcentaje 2 3" xfId="49"/>
    <cellStyle name="Porcentaje 2 3 2" xfId="105"/>
    <cellStyle name="Porcentaje 2 3 3" xfId="143"/>
    <cellStyle name="Porcentaje 2 4" xfId="35"/>
    <cellStyle name="Porcentaje 2 4 2" xfId="53"/>
    <cellStyle name="Porcentaje 2 4 3" xfId="121"/>
    <cellStyle name="Porcentaje 2 4 4" xfId="139"/>
    <cellStyle name="Porcentaje 2 4 5" xfId="191"/>
    <cellStyle name="Porcentaje 2 4 5 2" xfId="199"/>
    <cellStyle name="Porcentaje 2 5" xfId="55"/>
    <cellStyle name="Porcentaje 2 5 2" xfId="59"/>
    <cellStyle name="Porcentaje 2 5 2 2" xfId="147"/>
    <cellStyle name="Porcentaje 2 5 3" xfId="131"/>
    <cellStyle name="Porcentaje 2 5 4" xfId="145"/>
    <cellStyle name="Porcentaje 2 5 5" xfId="187"/>
    <cellStyle name="Porcentaje 2 5 5 2" xfId="196"/>
    <cellStyle name="Porcentaje 2 6" xfId="61"/>
    <cellStyle name="Porcentaje 2 7" xfId="162"/>
    <cellStyle name="Porcentaje 2 7 2" xfId="179"/>
    <cellStyle name="Porcentaje 2 7 3" xfId="176"/>
    <cellStyle name="Porcentual 2" xfId="45"/>
  </cellStyles>
  <dxfs count="0"/>
  <tableStyles count="0" defaultTableStyle="TableStyleMedium2" defaultPivotStyle="PivotStyleMedium9"/>
  <colors>
    <mruColors>
      <color rgb="FFF30D85"/>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Tamara\Mis%20documentos\13.-%20PROYECTOS%202011\Grupo%2025\Documents%20and%20Settings\PROPIETARIO\Mis%20documentos\Avaluos_Tm1\Avaluo-3\Mis%20documentos\la%20%20%20Chona%20%20el%20%20Ram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Bismarck\Mis%20documentos\1.-%20PROYECTOS%202010\ALMA%20Drenaje%20Pluvial%20Lomas%20de%20Guadalupe\MEMORIAS\MISCOSTOS(H-10-02-0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yectos\Inatec%20Noviembre%202015\ALCANCES%20DE%20OBRAS%20MEJ%20CFP-RIVAS%2016-11-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Fomav%20Lote%201%202016\Grupo%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RCHIVOS%20COSTOS\Copia%20de%20COSTOS%20ULTIMO%20Juigalpa%20y%20San%20Pedro\Costo%20San%20Pedro%20del%20Lovago%20Santo%20Tomas%205.64%2012-11-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CENTRAL\Costos%20Unitarios%20Nueva%20Guinea%20TCR%20Modificad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PARK\Minsa%202014\Bodega%20de%20Insumos%20Medicos,%20Managua-Revisad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FORMACION%20DE%20TRABAJO\Presupuesto%20actual\FOMAV%202015\Lote%201,%20FOMAV%202015\Grupo%209%20lote%204%20Fomav%2020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PARK\ARCHIVOS%20COSTOS\Copia%20de%20COSTOS%20ULTIMO%20Juigalpa%20y%20San%20Pedro\Costo%20San%20Pedro%20del%20Lovago%20Santo%20Tomas%205.64%2012-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tudio%20y%20Dise&#241;o%2020%20Puentes%20RAAN%20Final\Cantidades%20y%20Costos%20de%20Puentes%20Actual%2015-01-2008\Costos%20Unitarios%20Puente%20Santa%20Rita%20Actualizado%20al%2016-01-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Tamara\Mis%20documentos\3.-%20Memorias\C.Unitarios\MISCOSTOSH(10-1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Tamara\Mis%20documentos\3.-%20Memorias\C.Unitarios\MISCOSTOSH(10-12-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PARK\Users\irene\AppData\Roaming\Microsoft\Excel\Costo%20El%20Rosario,%20La%20Trinidad%2004-09-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PARK\Users\irene\AppData\Roaming\Microsoft\Excel\ARCHIVOS%20COSTOS\Copia%20de%20COSTOS%20ULTIMO%20Juigalpa%20y%20San%20Pedro\Costo%20San%20Pedro%20del%20Lovago%20Santo%20Tomas%205.64%2012-11-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DEL%20PACIFICO\Costos%20Unitarios%20El%20Congo%2010.3%20%20k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alcaldia%202015\Julio\Parque%20Japon\alcances%20componente%20%20rehabilitacion%20de%20edificios%20existen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ster\Desktop\Proyectos%20Carlos\Gadala%20M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FISICO"/>
      <sheetName val="FINANCIERO"/>
      <sheetName val="REPORTE DE EQUIPO ABRIL"/>
      <sheetName val="REPORTE DE EQUIPO MAYO"/>
      <sheetName val="REP. PERSONAL ABRIL"/>
      <sheetName val="REP. PERSONAL MAYO"/>
      <sheetName val="REPORTE DE EQUIPO ABRIL (TA)"/>
      <sheetName val="REPORTE DE EQUIPO MAYO (TA)"/>
      <sheetName val="REP. PERSONAL ABRIL (TA)"/>
      <sheetName val="REP. PERSONAL MAYO (TA)"/>
      <sheetName val="REPORTE DE EQUIPO "/>
      <sheetName val="Resumen"/>
      <sheetName val="REPORTE DE PERSONAL"/>
      <sheetName val="Nomenclatura"/>
      <sheetName val="LISTADO DE PERSONAL"/>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OTABLE"/>
      <sheetName val="Datos Alc"/>
      <sheetName val="Salarios"/>
      <sheetName val="EQUIPOS"/>
      <sheetName val="Transp. "/>
      <sheetName val="Materiales"/>
      <sheetName val="Champa"/>
      <sheetName val="Limp. Inicial"/>
      <sheetName val="Top. x Dia"/>
      <sheetName val="Exc. a Mano"/>
      <sheetName val="Rell. Sencillo"/>
      <sheetName val="Rell. Comp"/>
      <sheetName val="Acero"/>
      <sheetName val="Formaletas"/>
      <sheetName val="C-2000-2500 PSI"/>
      <sheetName val="C-3000-5000 PSI"/>
      <sheetName val="Fun. Cur Esp."/>
      <sheetName val="Morteros"/>
      <sheetName val="Paredes"/>
      <sheetName val="Muro P. Cantera"/>
      <sheetName val="Estructura"/>
      <sheetName val="Acabados"/>
      <sheetName val="Bajantes"/>
      <sheetName val="Apar-Sanit."/>
      <sheetName val="Cielos, Part."/>
      <sheetName val="PISOS"/>
      <sheetName val="Pintura."/>
      <sheetName val="Acarreos"/>
      <sheetName val="Herreria"/>
      <sheetName val="Bordillos,Anden,Cuneta"/>
      <sheetName val="Concreto Ciclòpeo"/>
      <sheetName val="F. Perlines"/>
      <sheetName val="Movilización"/>
      <sheetName val="Abra y Des"/>
      <sheetName val="Rep. Zon Inest."/>
      <sheetName val="Nivel y conform."/>
      <sheetName val="P.-Terraplenes"/>
      <sheetName val="Limp. Alc Y Cun."/>
      <sheetName val="Suelo Cemento"/>
      <sheetName val="Mamposterìa"/>
      <sheetName val="Adoquinado"/>
      <sheetName val="Descapote"/>
      <sheetName val="Terraplenes (C)"/>
      <sheetName val="Exc. Via (2)"/>
      <sheetName val="Exc. Via"/>
      <sheetName val="Exc. común L"/>
      <sheetName val="Exc. Via (Roca)"/>
      <sheetName val="L. y R de Cunetas"/>
      <sheetName val="Rem. Alc."/>
      <sheetName val="Exc. Estruc."/>
      <sheetName val="L. clase B"/>
      <sheetName val="TUBERIA TCR&quot;"/>
      <sheetName val="Base Est"/>
      <sheetName val="Exc. Común c."/>
      <sheetName val="RIB-LOC #"/>
      <sheetName val="Postes"/>
      <sheetName val="Siembra"/>
      <sheetName val="Vados"/>
      <sheetName val="Medidores"/>
      <sheetName val="Restitución PVP"/>
      <sheetName val="PVS &lt;3.6"/>
      <sheetName val="PVS&gt; 3.6"/>
      <sheetName val="CERCA PUAS"/>
      <sheetName val="Rem. Árboles"/>
      <sheetName val="Demoler"/>
      <sheetName val="GAVIONES"/>
      <sheetName val="Imprimación"/>
      <sheetName val="Riego de Liga"/>
      <sheetName val="Doble Trat."/>
      <sheetName val="Bacho Sup. en Frio"/>
      <sheetName val="Sello Grietas"/>
      <sheetName val="Trata Simple"/>
      <sheetName val="Sello Asfáltico"/>
      <sheetName val="R. Z. Inest C Pav."/>
    </sheetNames>
    <sheetDataSet>
      <sheetData sheetId="0"/>
      <sheetData sheetId="1"/>
      <sheetData sheetId="2">
        <row r="39">
          <cell r="G39">
            <v>34.867000000000004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s de obra (2)"/>
      <sheetName val="Programa de ejeciciòn financier"/>
      <sheetName val="Costos Indirectos"/>
      <sheetName val="RENTA DE EQUIPO"/>
      <sheetName val="ENTRADA DE DATOS"/>
      <sheetName val="DETALLE DE LA OFERTA TOTAL"/>
      <sheetName val="Presup. general"/>
      <sheetName val="Alcances de obra"/>
      <sheetName val=" Limpieza Inicial (2)"/>
      <sheetName val="Trazo y niv con topog"/>
      <sheetName val="Rótulo"/>
      <sheetName val="Excavación Manual 0-1"/>
      <sheetName val="Relleno y Compactación Manual"/>
      <sheetName val="Conformacion de terreno 5 cm"/>
      <sheetName val="Desalojo de tierra"/>
      <sheetName val="demol embaldosado"/>
      <sheetName val="Desalojo de escombro"/>
      <sheetName val="Acarreo de tierra suelta a mano"/>
      <sheetName val="Acero G-40"/>
      <sheetName val="Armalit"/>
      <sheetName val="Formaletas V-A"/>
      <sheetName val="Formaletas Pedestal"/>
      <sheetName val="Concreto 3000psi"/>
      <sheetName val="Colado, vaciado y curado "/>
      <sheetName val="Anclaje de varilla lisa"/>
      <sheetName val="Acero Estructural"/>
      <sheetName val="Pintura Anticorrosiva"/>
      <sheetName val="Pintura Antico+pint fasDry"/>
      <sheetName val="Forro lam troq E-76"/>
      <sheetName val="Forro lam lisa zinc cal 24)"/>
      <sheetName val="Cascote 2000"/>
      <sheetName val="Cascote 2500"/>
      <sheetName val="Puerta met tubo cuadrado)"/>
      <sheetName val="Cielo Falso de plycem"/>
      <sheetName val="Ceramica 0.33 x 0.33"/>
      <sheetName val="Particiones de Plirock de 10 mm"/>
      <sheetName val="Pintura sellador de paredes"/>
      <sheetName val="Pintura en Rodapie"/>
      <sheetName val="Pintura antihongo en parede"/>
      <sheetName val="Part p Cabina "/>
      <sheetName val="Cortina inifuga"/>
      <sheetName val="Platina de 12x16"/>
      <sheetName val="Desint verjas met"/>
      <sheetName val="Canalización EMT ½"/>
      <sheetName val="Luminaria 200rs48-2 "/>
      <sheetName val="Lumin 200rs48-2 con reflextor"/>
      <sheetName val="Interruptor sencillo"/>
      <sheetName val="Placa de acero inoxid 840001-40"/>
      <sheetName val="-placa acero inox 84003-40"/>
      <sheetName val="Conect cond emt de media"/>
      <sheetName val="Union cond emt de media "/>
      <sheetName val="Codo cond emt de media"/>
      <sheetName val="caja conduit 4&quot;x 4&quot;"/>
      <sheetName val="Tapa ciega 4&quot;x 4&quot;"/>
      <sheetName val="caja condu 2&quot;x 4&quot;para Intemperi"/>
      <sheetName val="Bridas de media Galv."/>
      <sheetName val="Tornillos para fijar bridas"/>
      <sheetName val="Espiches plasticos"/>
      <sheetName val="Alambre Eléctrico 12(2)"/>
      <sheetName val="Canalización BX ½&quot;"/>
      <sheetName val="Conector BX ½&quot; "/>
      <sheetName val="Cinta elect scotch"/>
      <sheetName val="Alambre Gº Nº 16"/>
      <sheetName val="Wire Nuts"/>
      <sheetName val="Breaker de 1x15"/>
      <sheetName val="Tomacor doble Levinton"/>
      <sheetName val=" Limpieza final"/>
      <sheetName val="Pared de electromalla 4&quot;"/>
      <sheetName val="Pared de electromalla 3&quot;"/>
      <sheetName val="Cub Techo e-76"/>
      <sheetName val="Cubierta de Lamina de plo"/>
      <sheetName val="Losa de COVINTEC"/>
      <sheetName val="Gargola"/>
      <sheetName val="Flashing"/>
      <sheetName val="Cumbrera"/>
      <sheetName val="Bajante"/>
      <sheetName val="Canal PVC"/>
      <sheetName val="Fascia "/>
      <sheetName val="Acero Estructural pergola"/>
      <sheetName val="Tubos Cuadrados"/>
      <sheetName val="Fino Corriente"/>
      <sheetName val="Acabado Martelineado"/>
      <sheetName val="Enchape de azulejo"/>
      <sheetName val="Cielo Sheetrock"/>
      <sheetName val="Cielo Durock"/>
      <sheetName val="Ceramica 0.43 x 0.43"/>
      <sheetName val="Partición Sheetrock"/>
      <sheetName val="Lavamano Covintec"/>
      <sheetName val="Construcción de mueble pantry"/>
      <sheetName val="Puerta Metalica"/>
      <sheetName val="Puerta Metalica (2)"/>
      <sheetName val="Ventana de Celocia"/>
      <sheetName val="Ventana Fija de al y vid"/>
      <sheetName val="Portón doble hoja"/>
      <sheetName val="Verjas"/>
      <sheetName val="Tubos Empotrados"/>
      <sheetName val="Tubos 2&quot;, 0.125&quot;"/>
      <sheetName val="Trampa de Grasas"/>
      <sheetName val="Bloques de reacción"/>
      <sheetName val="Caja de Registro"/>
      <sheetName val="Tuberia 0.5&quot; sdr 13.5"/>
      <sheetName val="Tuberia 1.5&quot; sdr 26 "/>
      <sheetName val="Llave de chorro de bronce"/>
      <sheetName val="Ducha Cromada"/>
      <sheetName val="Caja Protectora de medidor"/>
      <sheetName val="Medidor de agua"/>
      <sheetName val="Llave de pase"/>
      <sheetName val="TUBERIA 2&quot; SDR41 "/>
      <sheetName val="TUBERIA 4&quot; SDR41"/>
      <sheetName val="TUBERIA 3&quot; SDR41"/>
      <sheetName val="Tee reductora Lisa de 4x4x3"/>
      <sheetName val="Tee reductora Lisa de 3x3x2"/>
      <sheetName val="Tee reductora Lisa de 4x4x2 "/>
      <sheetName val="Yee PVC 4&quot;"/>
      <sheetName val="Salida Ventilación"/>
      <sheetName val="Drenaje de piso"/>
      <sheetName val="Instalación lavamanos"/>
      <sheetName val="Indodoro economico"/>
      <sheetName val="Lava Lampazos"/>
      <sheetName val="TUBERIA 6&quot; SDR41"/>
      <sheetName val="Caja Pluvial"/>
      <sheetName val="Excavación acometida electrica"/>
      <sheetName val="Calavera EMT 1.5&quot;"/>
      <sheetName val="Varilla de cobre 5¿8&quot;"/>
      <sheetName val="Alambre Eléctrico thhn 4"/>
      <sheetName val="Alambre Eléctrico thhn 6"/>
      <sheetName val="Varilla de cobre 1-2&quot;"/>
      <sheetName val="TUBERIA PVC 1.5&quot;"/>
      <sheetName val="TUBERIA CONDUIT "/>
      <sheetName val="Panel 24 espacios"/>
      <sheetName val="Panel 8 espacios"/>
      <sheetName val="Breaker de 2x20"/>
      <sheetName val="Breaker de 2x50"/>
      <sheetName val="Breaker de 1x20"/>
      <sheetName val="Breaker de 2x90"/>
      <sheetName val="Canalización Tub Conduit"/>
      <sheetName val="Alambre Eléctrico thhn 12"/>
      <sheetName val="Alambre Eléctrico thhn 8"/>
      <sheetName val="Alambre Eléctrico thhn 14"/>
      <sheetName val="Alambre Eléctrico tsj 3x12"/>
      <sheetName val="Apagador doble"/>
      <sheetName val="Apagador sencillo"/>
      <sheetName val="Cajas de Registro 2&quot;X4&quot;"/>
      <sheetName val="Cajas de Registro 4&quot;X4&quot;"/>
      <sheetName val="Tomacorrient especial"/>
      <sheetName val="Apagador triple"/>
      <sheetName val="Luminaria 2x40"/>
      <sheetName val="Tecnolite modelo casares"/>
      <sheetName val="Tecnolite niza"/>
      <sheetName val="Luminaria cepo plastico"/>
      <sheetName val="Tecnolite GL-20"/>
      <sheetName val="Aire Acondicionado 24000 btu"/>
      <sheetName val="Grama"/>
      <sheetName val="Piso Elastifloor"/>
      <sheetName val="Parapeto"/>
      <sheetName val="Gradas de concreto"/>
      <sheetName val="Rampa de Concreto"/>
      <sheetName val="Limpieza Final"/>
    </sheetNames>
    <sheetDataSet>
      <sheetData sheetId="0"/>
      <sheetData sheetId="1"/>
      <sheetData sheetId="2"/>
      <sheetData sheetId="3"/>
      <sheetData sheetId="4">
        <row r="10">
          <cell r="A10" t="str">
            <v>MEJORAMIENTO DE TALLER DE SOLDADURA EN CFP-RIVAS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sheetName val="COSTOS INDIRECTOS"/>
      <sheetName val="Entrada de Datos"/>
      <sheetName val="ALCANCES"/>
      <sheetName val="Bacheo Bituminoso en frio"/>
      <sheetName val="Reparacion de Zonas Inestables"/>
      <sheetName val="Tratamiento Superficial"/>
      <sheetName val="Pintura de Linea Continua"/>
      <sheetName val="Pintura de Linea Discontinua"/>
      <sheetName val="Simbologia de Pavimentos"/>
      <sheetName val="Señalización vertical"/>
      <sheetName val="Zona Escolar"/>
      <sheetName val="Zona Escolar 100 m"/>
      <sheetName val="Escuela 25 KPH"/>
      <sheetName val="Cruce Escolar"/>
      <sheetName val="Mamposteria "/>
      <sheetName val="Movilizacion Y Desmovilizacion"/>
      <sheetName val="Señal II-1-3a"/>
      <sheetName val="Equipo"/>
    </sheetNames>
    <sheetDataSet>
      <sheetData sheetId="0" refreshError="1"/>
      <sheetData sheetId="1" refreshError="1"/>
      <sheetData sheetId="2">
        <row r="13">
          <cell r="C13">
            <v>27.6312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Nueva Guinea 5.38"/>
      <sheetName val="RESUMEN VARIANTES"/>
      <sheetName val="Nueva Guinea 5.38 Modificada"/>
      <sheetName val="Nueva Guinea 5.38 Variante 2"/>
      <sheetName val="Nueva Guinea 5.02 Variante 3"/>
      <sheetName val="Nueva Guinea 5.02 Variante  (2)"/>
      <sheetName val="Nueva Guinea 5.38 Variante  (2)"/>
      <sheetName val="Nueva Guinea 5.38 Variante  (3)"/>
      <sheetName val="Nueva Guinea 5.38 Costo Directo"/>
      <sheetName val=" 5.38 Desglose de Directo"/>
      <sheetName val="Costos Indirectos"/>
      <sheetName val="Movilización y Desmovilización"/>
      <sheetName val="Abra y Destronque"/>
      <sheetName val="Remoción de Postes Eléctricos"/>
      <sheetName val="Remoción de Alcantarilla"/>
      <sheetName val="Excavación en la Vía"/>
      <sheetName val="Préstamo No Clasificado"/>
      <sheetName val="Construcción de Terraplenes"/>
      <sheetName val="Capa de Base Tratada con Cement"/>
      <sheetName val="Trata Superficial Asfál Doble"/>
      <sheetName val="Adoquinado"/>
      <sheetName val="Transporte de Adoquín"/>
      <sheetName val="Transporte de Adoquín (2)"/>
      <sheetName val="Colocado de Adoquín"/>
      <sheetName val="Colocado de Adoquín (2)"/>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No 3"/>
      <sheetName val="Caja No 5"/>
      <sheetName val="Material de Relleno de Alcant"/>
      <sheetName val="Postes Delineadores"/>
      <sheetName val="Señal 61 x 61"/>
      <sheetName val="Señal 42 x 70"/>
      <sheetName val="Señal 180 x 80"/>
      <sheetName val="Señal 120 x 240"/>
      <sheetName val="Señal 61 x 91"/>
      <sheetName val="Línea Continua"/>
      <sheetName val="Marca de Tráfico"/>
      <sheetName val="Concreto Estructuras Menores"/>
      <sheetName val="Caseta para Parada de Bus"/>
      <sheetName val="Anden de Concreto"/>
      <sheetName val="Bordillo de Concreto"/>
      <sheetName val="Bordillo Piedra Cantera"/>
      <sheetName val="Zampeado Clase 1"/>
      <sheetName val="Cuneta Suelo Cemento"/>
      <sheetName val="Postes Guías"/>
      <sheetName val="Movimiento de Tierra 6.12"/>
      <sheetName val="Moviento de Tierra 5.38"/>
      <sheetName val="Mov de Tierra 5.38 Modificado"/>
      <sheetName val="Mov de Tierra 5.38 Modifica (2)"/>
      <sheetName val="Obras de Drenaje 6.12"/>
      <sheetName val="Obras de Drenaje 5.38"/>
      <sheetName val="Datos de Drenaje"/>
      <sheetName val="DIMENSIONES ALC"/>
      <sheetName val="Concreto 3000 PSI"/>
      <sheetName val="Concreto 35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nacal-Pissah"/>
      <sheetName val="Resumen por Etapas"/>
      <sheetName val="Resumen Detallado"/>
      <sheetName val="Costos Indirectos"/>
      <sheetName val="Limpieza Inicial"/>
      <sheetName val="Trazo y Nivelación"/>
      <sheetName val="Construccion Temporal "/>
      <sheetName val="demol de andenes exteriores)"/>
      <sheetName val="desint pared de lam troq"/>
      <sheetName val="desint porton corrediso"/>
      <sheetName val="Botar Tierra Sobrante 5 km"/>
      <sheetName val="Desalojo de mat Sobrante "/>
      <sheetName val="desalo de mat sobra sin equipo"/>
      <sheetName val="demol piso p cable de red"/>
      <sheetName val="demol cielo y estruct"/>
      <sheetName val="demol pantry exist"/>
      <sheetName val="demol partic de plycen)"/>
      <sheetName val="Rotulos del proyecto"/>
      <sheetName val="demol pared concreto"/>
      <sheetName val="Excavacion estructural"/>
      <sheetName val="Relleno y Compactación con Equ "/>
      <sheetName val="Acero de Refuerzo Nº 2,3 y 4"/>
      <sheetName val="Acero de Refuerzo Nº 2,3 y  (2"/>
      <sheetName val="Concreto 3000psi"/>
      <sheetName val="Estruct met y platinas (segun)"/>
      <sheetName val="Demolic de vivienda de concreto"/>
      <sheetName val="talar arboles existentes"/>
      <sheetName val="Descapote"/>
      <sheetName val="Corte de Material con equipo"/>
      <sheetName val="Explotación de Banco"/>
      <sheetName val="Excavación Suelo Compactado"/>
      <sheetName val="Relleno y Compactación Manual"/>
      <sheetName val="Mejoramiento Suelo Zapata"/>
      <sheetName val="Acero de Refuerzo No 2"/>
      <sheetName val="Acero de Refuerzo No 3"/>
      <sheetName val="Acero de Refuerzo No 4"/>
      <sheetName val="Acero de Refuerzo No 5"/>
      <sheetName val="Estructura met para paredes"/>
      <sheetName val="Est.met apoyo pe 2x4x3;32"/>
      <sheetName val="Est. met apoyo pe 2x6x1;8"/>
      <sheetName val="Est. met apoyo pe 2x4x1;8 "/>
      <sheetName val="Luminaria 200rs96-2"/>
      <sheetName val="Luminaria 200rs48-2 "/>
      <sheetName val="Main Breacker 2 x 100 amp "/>
      <sheetName val="Adoquinado"/>
      <sheetName val="Muro de ladrillo (2)"/>
      <sheetName val="Pared de Bloques (2)"/>
      <sheetName val="Trazo y Nivelación para Bordill"/>
      <sheetName val="Movilización y Desmovilización"/>
      <sheetName val="Relleno Especial con Material"/>
      <sheetName val="Relleno con Material y acarreo"/>
      <sheetName val="Mejoramiento Suelo V A."/>
      <sheetName val="Acarreo de mat selec a 5 km"/>
      <sheetName val="Acarreo de Tierra 15 km"/>
      <sheetName val="Formaleta de Fundaciones"/>
      <sheetName val="Prueba de Concreto"/>
      <sheetName val="Formaleta de Columnas"/>
      <sheetName val="Formaleta de Vigas"/>
      <sheetName val="Pared de Bloques"/>
      <sheetName val="Pared de Covintec"/>
      <sheetName val="Vigas con Denglass"/>
      <sheetName val="Pared de Malla Expandida"/>
      <sheetName val="Cerramiento tubo 1½&quot;"/>
      <sheetName val="Cerramiento tubo 2&quot;"/>
      <sheetName val="Estructura de Techo"/>
      <sheetName val="Estructura de Techo Hosp."/>
      <sheetName val="Estructura de Pared"/>
      <sheetName val="Colocar Estr. Existente"/>
      <sheetName val="Estructura de Techo m²"/>
      <sheetName val="Reparación de Base"/>
      <sheetName val="Columnas CM-1"/>
      <sheetName val="Columnas CM-2"/>
      <sheetName val="Columnas CM-3"/>
      <sheetName val="Viga VM-2"/>
      <sheetName val="Aislante Térmico"/>
      <sheetName val="Flashin Liso"/>
      <sheetName val="Canal de zinc liso cal 26"/>
      <sheetName val="Fascia de Plycem "/>
      <sheetName val="Fascia de denglass"/>
      <sheetName val="Fascia de denglass 0.70 m alto"/>
      <sheetName val="Láminas de Policarbonato"/>
      <sheetName val="Cubierta de Techo"/>
      <sheetName val="Cubierta de Prepintada"/>
      <sheetName val="Cerramiento de Pared"/>
      <sheetName val="Colacar Lámina en Pared"/>
      <sheetName val="Cumbrera de Techo"/>
      <sheetName val="Cumbrera de Prepintada"/>
      <sheetName val="Cubierta de policarbonato"/>
      <sheetName val="Losa de Concreto"/>
      <sheetName val="Canal PVC"/>
      <sheetName val="Bajante PVC de 4&quot;"/>
      <sheetName val="Bajante PVC de 2&quot;"/>
      <sheetName val="Piqueteo Concreto Fresco"/>
      <sheetName val="Repello Corriente"/>
      <sheetName val="Fino Corriente"/>
      <sheetName val="Forja de Vigas y Columnas"/>
      <sheetName val="Enchape de Azulejo (US 10xm2)"/>
      <sheetName val="Enchape de  Azulejo 0.20 x 0.20"/>
      <sheetName val="Cenefa"/>
      <sheetName val="Cielo Falso de plycem"/>
      <sheetName val="Cielo raso de Gypsum regular"/>
      <sheetName val="Cielo raso de gpsum MR."/>
      <sheetName val="Alero lam Denglas  "/>
      <sheetName val="Conformar Terreno 15 cm"/>
      <sheetName val="Conformar Terreno 5 cm"/>
      <sheetName val="Cascote"/>
      <sheetName val="Acabado andenes"/>
      <sheetName val="Colocación Tubería junto a fasc"/>
      <sheetName val="Rampa de 3000psi"/>
      <sheetName val="Rampa de 1.20m"/>
      <sheetName val="Piso Concreto 2500psi pintado"/>
      <sheetName val="Losa de concreto reforzado"/>
      <sheetName val="Piso Porcelanato"/>
      <sheetName val="Piso Terrazo"/>
      <sheetName val="Piso Terrazo Antid"/>
      <sheetName val="Piso Glace Gris"/>
      <sheetName val="Rodapíe Porcelanato"/>
      <sheetName val="Pared de Denglass"/>
      <sheetName val="Particiones de Plirock de 10 mm"/>
      <sheetName val="Partición Gypsum"/>
      <sheetName val="Partición plegable de madera"/>
      <sheetName val="Partición de duroc"/>
      <sheetName val="Puerta P1"/>
      <sheetName val="Puerta P1 Doble"/>
      <sheetName val="Puerta 1 hojas Aluminio "/>
      <sheetName val="Puerta 2 hojas Aluminio"/>
      <sheetName val="Puerta P2"/>
      <sheetName val="Puerta P2 para Baño (1.05)"/>
      <sheetName val="Puerta P2 para Baño"/>
      <sheetName val="Puerta P4"/>
      <sheetName val="Puerta P4 (doble hoja)"/>
      <sheetName val="Puerta P4 (brazo hidraulico)"/>
      <sheetName val="Puerta P3"/>
      <sheetName val="Puerta Metálica"/>
      <sheetName val="Puerta Metálica Incinerador"/>
      <sheetName val="Portón de 2.35 x 2.42"/>
      <sheetName val="Portón de 3.10 x 3.00"/>
      <sheetName val="Portón de 1.30 x 2.42"/>
      <sheetName val="Cerradura"/>
      <sheetName val="Ventana de Celocia"/>
      <sheetName val="Ventana Tipo Guillotina"/>
      <sheetName val="Ventana Vidrio Fijo"/>
      <sheetName val="Exc. Rell. Zanja "/>
      <sheetName val="Tubería PVC de 4 pulg"/>
      <sheetName val="Tubería PVC de 4 SDR 17"/>
      <sheetName val="Salida Sanitaría Lavamanos"/>
      <sheetName val="Tubería de Ventilación 1¼&quot;"/>
      <sheetName val="Tubería de Ventilación 1½&quot;"/>
      <sheetName val="Tubería de 1 ½&quot; SDR 17"/>
      <sheetName val="Salida de Ducha"/>
      <sheetName val="Papelera Plástica"/>
      <sheetName val="Drenaje de piso"/>
      <sheetName val="Salida Sanitaría Pantry"/>
      <sheetName val="Salida Sanitaría Ducha"/>
      <sheetName val="Salida Sanitaría Inodoro"/>
      <sheetName val="Salida Sanitaría Urinario"/>
      <sheetName val="Tubería PVC de 8 pulg"/>
      <sheetName val="Tubería PVC de 6 pulg"/>
      <sheetName val="Tubería PVC de 3 pulg"/>
      <sheetName val="Tubería PVC de 3 SDR 26"/>
      <sheetName val="Tubería PVC de 3 SDR 17"/>
      <sheetName val="Tubería PVC de 2 pulg"/>
      <sheetName val="Tubería PVC de 2&quot; SDR 26"/>
      <sheetName val="Tubería PVC de 1½&quot; SDR 26"/>
      <sheetName val="Tanque y Torre 10000 gln "/>
      <sheetName val="Pozo de Visita"/>
      <sheetName val="Tubo RIB LOC 30&quot;"/>
      <sheetName val="Muro de ladrillo"/>
      <sheetName val="Caja de Medidor"/>
      <sheetName val="Válvula de 1&quot;"/>
      <sheetName val="Válvula de ½&quot;"/>
      <sheetName val="Válvula de ¾&quot;"/>
      <sheetName val="Válvula de 1¼&quot;"/>
      <sheetName val="Válvula de 2&quot;"/>
      <sheetName val="Válvula Check ¾&quot;"/>
      <sheetName val="Válvula Check 1&quot;"/>
      <sheetName val="Válvula Check 1¼&quot;"/>
      <sheetName val="Válvula cheque de 2&quot;"/>
      <sheetName val="Válvula 4&quot;"/>
      <sheetName val="Válvula 6&quot;"/>
      <sheetName val="Tubería PVC de ½'' pulg"/>
      <sheetName val="Tubería Hº.Gº. de ½'' pulg"/>
      <sheetName val="Tubería Hº.Gº. de ¾'' pulg"/>
      <sheetName val="Tubería PVC de 1'' pulg"/>
      <sheetName val="Tubería PVC de ¾'' pulg"/>
      <sheetName val="Tubería PVC de 1¼'' pulg"/>
      <sheetName val="Tubería PVC 2'' pulg AP"/>
      <sheetName val="Tubería PVC 2'' pulg SDR17"/>
      <sheetName val="Tubería PVC 3'' pulg SDR17"/>
      <sheetName val="Tubería PVC 3'' pulg SDR26"/>
      <sheetName val="Tubería de Hº. Gº. de 1½&quot;"/>
      <sheetName val="Tubería Hº.Gº. de 2'' pulg"/>
      <sheetName val="Tubería Hº.Gº. de 3'' pulg"/>
      <sheetName val="Tubería Hº.Gº. de 4'' pulg"/>
      <sheetName val="Tubería Hº.Gº. de 6'' pulg"/>
      <sheetName val="Espera Sanitaría Pantry "/>
      <sheetName val="Espera Sanitaría Lavamanos"/>
      <sheetName val="Espera Sanitaría Inodoro"/>
      <sheetName val="Espera Sanitaría Urinario"/>
      <sheetName val="Mueble Pantry"/>
      <sheetName val="Mueble M-1 y M-2"/>
      <sheetName val="Pana 21061"/>
      <sheetName val="Pana 21060"/>
      <sheetName val="Pana 21062"/>
      <sheetName val="Pana S20062"/>
      <sheetName val="Pana 21508"/>
      <sheetName val="Grifería Mezcladora"/>
      <sheetName val="Grifería Electrónica"/>
      <sheetName val="Grifo Lavamano"/>
      <sheetName val="Grifo Lavabo"/>
      <sheetName val="Cortina Antibacteriana"/>
      <sheetName val="Lavabo quirúrgico"/>
      <sheetName val="Lavabo quirúrgico 2 Grifos"/>
      <sheetName val="Dispensador de Jabón"/>
      <sheetName val="Barra de sujeción 059"/>
      <sheetName val="Barra para Ducha B-207"/>
      <sheetName val="Ganchos de Cortina"/>
      <sheetName val="Llave de chorro de ½&quot;"/>
      <sheetName val="Llave de pase ¾&quot;"/>
      <sheetName val="Llave de pase 1&quot;"/>
      <sheetName val="Llave de pase de 2&quot;"/>
      <sheetName val="Lavamanos Saturno"/>
      <sheetName val="Lavamanos Saturno Pedestal"/>
      <sheetName val="Lavamanos Sorrento Pedestal"/>
      <sheetName val="Lavamanos Embajador"/>
      <sheetName val="Difusor prismático"/>
      <sheetName val="Grifería Mantiss E-92"/>
      <sheetName val="Inodoro Flowise"/>
      <sheetName val="Inodoro Habitat"/>
      <sheetName val="Barra de Sujeción 2 paredes"/>
      <sheetName val="Barra de Sujeción B-5806"/>
      <sheetName val="Instalar Urinario"/>
      <sheetName val="Asiento de Ducha"/>
      <sheetName val="Instalar lavandero"/>
      <sheetName val="Instalar lavalampazo"/>
      <sheetName val="Instalar Porta rollo"/>
      <sheetName val="Instalar Espejo"/>
      <sheetName val="Instalar Jabonera"/>
      <sheetName val="Instalar Porta Toalla"/>
      <sheetName val="Instalar Cortinera y cortina"/>
      <sheetName val="Ducha Conoly"/>
      <sheetName val="Ducha con Manguera"/>
      <sheetName val="Caja de Registro"/>
      <sheetName val="Caja de Registro 90x90"/>
      <sheetName val="Prueba Hidrosanitaria"/>
      <sheetName val="Boca de limpieza"/>
      <sheetName val="Trampa de grasa"/>
      <sheetName val="Cisterna Agua Potable"/>
      <sheetName val="Exc. Rell. y Comp Manual"/>
      <sheetName val="Canalización EMT ½"/>
      <sheetName val="Canalización EMT ¾"/>
      <sheetName val="Canalización EMT 1½"/>
      <sheetName val="Canalización EMT 2"/>
      <sheetName val="Canalización EMT 2½"/>
      <sheetName val="Canalización PVC ½"/>
      <sheetName val="Canalización EMT 1"/>
      <sheetName val="Canalización IMC 1"/>
      <sheetName val="Canalización BX ½&quot;"/>
      <sheetName val="Canalización PVC ¾&quot;"/>
      <sheetName val="Canalización PVC 1½"/>
      <sheetName val="Canalización PVC 2"/>
      <sheetName val="Alambre Eléctrico 12"/>
      <sheetName val="Alambre Eléctrico 10"/>
      <sheetName val="Alambre Eléctrico 14"/>
      <sheetName val="Alambre Eléctrico 8"/>
      <sheetName val="Alambre Eléctrico 4"/>
      <sheetName val="Alambre Eléctrico 1-0"/>
      <sheetName val="Alambre Eléctrico 2-0"/>
      <sheetName val="Alambre Eléctrico 4x2"/>
      <sheetName val="Alambre Eléctrico 8 x 4-0"/>
      <sheetName val="Alambre Eléctrico 4 x 4-0"/>
      <sheetName val="Alambre Eléctrico 4 x 4"/>
      <sheetName val="Alambre Eléctrico 2"/>
      <sheetName val="Alambre Eléctrico 500 CM"/>
      <sheetName val="Alambre Eléctrico 8 XHHW"/>
      <sheetName val="Alambre Eléctrico 3 x  6 THHN"/>
      <sheetName val="Cable TSJ 3 x12"/>
      <sheetName val="Luminaria 1x32 watts"/>
      <sheetName val="Luminaria 3x17 watts"/>
      <sheetName val="Luminaria 1x18 watts"/>
      <sheetName val="Luminaria Inc. 3x32 watts"/>
      <sheetName val="Lámpara"/>
      <sheetName val="Luminaria 200rs48-1"/>
      <sheetName val="Luminaria 2x24 watts "/>
      <sheetName val="Luminaria 1x70 watts ext"/>
      <sheetName val="Luminaria 2x32 watts Sup"/>
      <sheetName val="Main Breacker 1 x 70 amp"/>
      <sheetName val="Main Breacker 2 x 225 amp "/>
      <sheetName val="Main Breacker 2 x 125 amp  "/>
      <sheetName val="Main Breacker 3 x 125 amp"/>
      <sheetName val="Tomacorriente 240 20 amp"/>
      <sheetName val="Tomacorriente 120v 20 amp"/>
      <sheetName val="Tomacorriente 8300"/>
      <sheetName val="Apagador 5001"/>
      <sheetName val="Apagador 5003"/>
      <sheetName val="Apagador 5001 Triple (2)"/>
      <sheetName val="Placa de acero inox triple"/>
      <sheetName val="Control de Apagador"/>
      <sheetName val="Extintor Contra Incendio"/>
      <sheetName val="Grifo de Agua Potable"/>
      <sheetName val="Protector de camilla"/>
      <sheetName val="Esquinero"/>
      <sheetName val="Varilla polo a tierra"/>
      <sheetName val="sist p. a tierra 3 varillas  "/>
      <sheetName val="Panel 30 espacios"/>
      <sheetName val="Panel 20 espacios"/>
      <sheetName val="Panel 24 espacios"/>
      <sheetName val="Panel 24 espacios 300amp"/>
      <sheetName val="Panel 24 espacios 150amp"/>
      <sheetName val="Panel 24 espacios 600amp"/>
      <sheetName val="Breaker de 1x15"/>
      <sheetName val="Breaker de 1x20"/>
      <sheetName val="Breaker de 2x20"/>
      <sheetName val="Breaker de 1x30"/>
      <sheetName val="Breaker de 2x30"/>
      <sheetName val="Breaker de 2x40"/>
      <sheetName val="Breaker de 2x50"/>
      <sheetName val="Breaker de 2x60"/>
      <sheetName val="Breaker de 2x70"/>
      <sheetName val="Breaker de 2x90"/>
      <sheetName val="Breaker de 2x80"/>
      <sheetName val="Panel 8 espacios"/>
      <sheetName val="Panel 42 espacios 150 amp"/>
      <sheetName val="Panel 42 espacios 125 amp"/>
      <sheetName val="Panel 12 espacios"/>
      <sheetName val="Panel 18 espacios"/>
      <sheetName val="Abanico de techo"/>
      <sheetName val="Prueba Eléctrica"/>
      <sheetName val="Sellador"/>
      <sheetName val="Pintura Exterior"/>
      <sheetName val="Pintura Interior"/>
      <sheetName val="Pintura en cercha"/>
      <sheetName val="Pintura cubierta de techo"/>
      <sheetName val="Inhibidor de Oxido"/>
      <sheetName val="Pintura Cielo Raso"/>
      <sheetName val="Pintura Baños"/>
      <sheetName val="Pintura Fascia"/>
      <sheetName val="Pintura madera"/>
      <sheetName val="Aire 18000 BTU"/>
      <sheetName val="Aire 24000 BTU"/>
      <sheetName val="Aire 36000 BTU"/>
      <sheetName val="Aire 60000 BTU"/>
      <sheetName val="Rótulos de Cintra 30x30"/>
      <sheetName val="Rótulos de Cintra"/>
      <sheetName val="Gabinete Contra Incendio"/>
      <sheetName val="Pintura Rodapíe"/>
      <sheetName val="Extractor de Techo"/>
      <sheetName val="Extractor de Cuarto a Cuarto"/>
      <sheetName val="Aire 36000 BTU Explosión"/>
      <sheetName val="Pintura Epóxica"/>
      <sheetName val="Botar Arboles"/>
      <sheetName val="Construcciones Temporales"/>
      <sheetName val="3 Areas de Quirófano"/>
      <sheetName val="Demolición de piso"/>
      <sheetName val="Desinstalación Estruc y Cubiert"/>
      <sheetName val="Desinstalación de Canal Existen"/>
      <sheetName val="Desinstalación Eléctrica"/>
      <sheetName val="Desinstalar Malla Ciclón"/>
      <sheetName val="Demoler Muro"/>
      <sheetName val="Desinstalación Adoquinado"/>
      <sheetName val="Demolición de Oficina"/>
      <sheetName val="Desinstalación Andén Techado"/>
      <sheetName val="Demoler Banca"/>
      <sheetName val="Demoler Caja de Registro"/>
      <sheetName val="Desinstalar Tuberías"/>
      <sheetName val="Demoler Incinerador"/>
      <sheetName val="Desinst. Accesorios Qirófano"/>
      <sheetName val="Desinstalación de ventanas"/>
      <sheetName val="Desinstalación de Particiones"/>
      <sheetName val="Desinstalar puerta doble"/>
      <sheetName val="Desinstalar puerta sencilla"/>
      <sheetName val="Desinstalar Aire Acondicionado"/>
      <sheetName val="Desinstalar Muebles"/>
      <sheetName val="Demoler Muro Bloque"/>
      <sheetName val="Demoler Faro"/>
      <sheetName val="Cerrar Boquetes"/>
      <sheetName val="Desinstalar Fascia"/>
      <sheetName val="Desinstalar Flashing"/>
      <sheetName val="Desinstalar Azulejos"/>
      <sheetName val="Demoler Pared Sólida"/>
      <sheetName val="Desinstalar Aparatos Sanitarios"/>
      <sheetName val="Desinstalar AA"/>
      <sheetName val="Desinstalar Bajante Ductilería"/>
      <sheetName val="Desinstalar regilla retorno"/>
      <sheetName val="Desinstalación de cielo raso"/>
      <sheetName val="Remover pintura"/>
      <sheetName val="Desinstalar Lavamano"/>
      <sheetName val="Desinstalar Inodoro"/>
      <sheetName val="Demoler Bodega"/>
      <sheetName val="Desinstalación Cubierta"/>
      <sheetName val="Demoler Pared Malla Ciclón"/>
      <sheetName val="Demoler canal de 1.10m x 0.55m"/>
      <sheetName val="Demoler canal de 1.50m x 2.84m"/>
      <sheetName val="Demoler excavación de rampas"/>
      <sheetName val="Desinstalar Torre Tanque 5,000 "/>
      <sheetName val="Corte de Material y Acarreo"/>
      <sheetName val="Relleno y Compactación con Equi"/>
      <sheetName val="Prueba de Compactación"/>
      <sheetName val="Tanque 50,000 lts"/>
      <sheetName val="Tanque de Agua Potable"/>
      <sheetName val="Equipo de bombeo"/>
      <sheetName val="Bomba centrífuga"/>
      <sheetName val="Bomba tipo Jockey"/>
      <sheetName val="Tanque séptico"/>
      <sheetName val="Canal rectangular"/>
      <sheetName val="Cuneta 75 x 40"/>
      <sheetName val="Canal Trapezoidal"/>
      <sheetName val="Tragante Tipo I"/>
      <sheetName val="Tragante Tipo II"/>
      <sheetName val="Transfer automático"/>
      <sheetName val="Generador 120 KVA"/>
      <sheetName val="Transformador 75 KVA + 50KVA"/>
      <sheetName val="Transformador 37.5 KVA"/>
      <sheetName val="Incinerador"/>
      <sheetName val="Freezer"/>
      <sheetName val="Poste de concreto 30 pies"/>
      <sheetName val="Muro de losetas"/>
      <sheetName val="Rótulo metálico"/>
      <sheetName val="Tanque de Agua Metálico"/>
      <sheetName val="Portón de malla ciclón"/>
      <sheetName val="Cerca de malla ciclón"/>
      <sheetName val="Placa conmemorativa"/>
      <sheetName val="Caja de Distribución"/>
      <sheetName val="Caseta Generador"/>
      <sheetName val="Caseta Transformadores"/>
      <sheetName val="Pasillo 2 Pared"/>
      <sheetName val="Pasillo 1 Pared"/>
      <sheetName val="Andén techado"/>
      <sheetName val="Pozo de infiltración"/>
      <sheetName val="Pozo de absorción"/>
      <sheetName val="Acometida eléctrica"/>
      <sheetName val="Fuente y monumento"/>
      <sheetName val="Cuneta y Bordillo"/>
      <sheetName val="Anden"/>
      <sheetName val="Anden 3000 psi"/>
      <sheetName val="Campo de Infiltración"/>
      <sheetName val="Bordillo de Concreto 40cms"/>
      <sheetName val="Cerca de Alambre"/>
      <sheetName val="Acarrear y Tender Arena"/>
      <sheetName val="Engramado"/>
      <sheetName val="Siembra de Nim"/>
      <sheetName val="Señalización"/>
      <sheetName val="Limpieza Final"/>
      <sheetName val="RENTA"/>
      <sheetName val="Aires Acondicionados"/>
      <sheetName val="Acero de Techo"/>
      <sheetName val="Material Eléctrico"/>
      <sheetName val="Muebles y Puertas"/>
      <sheetName val="Costo Gases"/>
      <sheetName val="Lote I Electricidad"/>
      <sheetName val="Lote II Electricidad"/>
      <sheetName val="Lote III Electricidad"/>
      <sheetName val="Hoja1"/>
    </sheetNames>
    <sheetDataSet>
      <sheetData sheetId="0">
        <row r="12">
          <cell r="C12">
            <v>25.861000000000001</v>
          </cell>
        </row>
      </sheetData>
      <sheetData sheetId="1"/>
      <sheetData sheetId="2"/>
      <sheetData sheetId="3"/>
      <sheetData sheetId="4"/>
      <sheetData sheetId="5">
        <row r="181">
          <cell r="J181"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Resumen"/>
      <sheetName val="Bacheo super pav.bitum en frio"/>
      <sheetName val="Rep. de la Capa de Balas. "/>
      <sheetName val="Conformacion sn Reposicion"/>
      <sheetName val="Limpieza Derecho de Via"/>
      <sheetName val="Reparacion de Zonas Inestab "/>
      <sheetName val="Construccion de Cunetas "/>
      <sheetName val="Mamposteria"/>
      <sheetName val="Concreto Clase A"/>
      <sheetName val="Micropavimento"/>
      <sheetName val="Pintura de linea continua"/>
      <sheetName val="Const cunet revest-mampo"/>
      <sheetName val="Defensas metalícas"/>
      <sheetName val="Simbologia de pavimentos"/>
      <sheetName val="Señalización vertical"/>
      <sheetName val="Limpieza y Pintura de Señal"/>
      <sheetName val="Cambio de Vinil"/>
      <sheetName val="Zona Escolar"/>
      <sheetName val="Zona Escolar a 100 m"/>
      <sheetName val="Escuela 25 KPH"/>
      <sheetName val="Cruce escolar"/>
      <sheetName val="Instalación de Poste Guía"/>
      <sheetName val="Pintura de Poste Guía"/>
      <sheetName val="Movilizacion y Desmovilización"/>
      <sheetName val="Equipos"/>
    </sheetNames>
    <sheetDataSet>
      <sheetData sheetId="0">
        <row r="1">
          <cell r="E1">
            <v>26.651700000000002</v>
          </cell>
        </row>
      </sheetData>
      <sheetData sheetId="1"/>
      <sheetData sheetId="2"/>
      <sheetData sheetId="3"/>
      <sheetData sheetId="4"/>
      <sheetData sheetId="5"/>
      <sheetData sheetId="6"/>
      <sheetData sheetId="7"/>
      <sheetData sheetId="8">
        <row r="41">
          <cell r="E41">
            <v>234.5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Resumen de Cantidades y Costos"/>
      <sheetName val="Resumen de Costos Directos"/>
      <sheetName val="Desglose de Costos Directos"/>
      <sheetName val="Costos Indirectos"/>
      <sheetName val="Movilización y Desmovilización"/>
      <sheetName val="Abra y Destronque"/>
      <sheetName val="Remoción de Puentes de Madera"/>
      <sheetName val="Remoción de Desvío"/>
      <sheetName val="Excavación en la Vía"/>
      <sheetName val="Préstamo No Clasificado"/>
      <sheetName val="Construcción de Terraplenes"/>
      <sheetName val="Agregado Triturado"/>
      <sheetName val="Sub Base Graduación A"/>
      <sheetName val="Geotextil"/>
      <sheetName val="Capa de Revestimiento"/>
      <sheetName val="Material estabilizado cemento"/>
      <sheetName val="Concreto Clase A"/>
      <sheetName val="Concreto Clase C"/>
      <sheetName val="Excavación para Puentes"/>
      <sheetName val="Relleno para Cimientos"/>
      <sheetName val="Relleno Estructural"/>
      <sheetName val="Zampeado, Clase 2"/>
      <sheetName val="Mampostería"/>
      <sheetName val="Material Permeable"/>
      <sheetName val="Tubo PVC de 3&quot;"/>
      <sheetName val="Tubo TMC-120 cm"/>
      <sheetName val="Instalación de Señal"/>
      <sheetName val="Engramado"/>
      <sheetName val="Siembra de Arboles"/>
      <sheetName val="Acero de Refuerzo"/>
      <sheetName val="Acero de Estructural"/>
      <sheetName val="Cuneta Suelo Cemento"/>
      <sheetName val="Postes Guías"/>
      <sheetName val="Movimiento de Tierra Santa Rita"/>
      <sheetName val="Cálculo de Obras"/>
      <sheetName val="Concreto 30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41">
          <cell r="G41">
            <v>46.857300000000002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22">
          <cell r="G22">
            <v>46.375</v>
          </cell>
        </row>
        <row r="41">
          <cell r="G41">
            <v>43.388449999999999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dor Anexos"/>
      <sheetName val="Separador Resumen"/>
      <sheetName val="Resumen de Cantidades y Costos"/>
      <sheetName val="Resumen de Costos Directos"/>
      <sheetName val="Separador Est. de Costos"/>
      <sheetName val="Costos Indirectos"/>
      <sheetName val="Movilización y Desmovilización"/>
      <sheetName val="Limpieza Inicial"/>
      <sheetName val="Construcciones Drenaje"/>
      <sheetName val="Construcciones Temporales"/>
      <sheetName val="Rótulo"/>
      <sheetName val="Excavación en la Vía"/>
      <sheetName val="Préstamo No Clasificado"/>
      <sheetName val="Construcción de Terraplenes"/>
      <sheetName val="Capa Superficial de Agregados"/>
      <sheetName val="Corte"/>
      <sheetName val="Relleno material de sitio"/>
      <sheetName val="Formaleta"/>
      <sheetName val="Acero de Refuerzo"/>
      <sheetName val="Concreto 4000"/>
      <sheetName val="Revestido Cauce Tipo VI"/>
      <sheetName val="Mampostería"/>
      <sheetName val="Excavación para Estructuras"/>
      <sheetName val="Tubo TCR-42&quot;"/>
      <sheetName val="Tubo TCR-60&quot;"/>
      <sheetName val="Material de Lecho para Tubería"/>
      <sheetName val="Material de Relleno de Alcant"/>
      <sheetName val="Tragante"/>
      <sheetName val="Gaviones"/>
      <sheetName val="Caja Tragante"/>
      <sheetName val="Mortero 1-3"/>
      <sheetName val="Suelo Cemento"/>
      <sheetName val="Separador Cálculo de Cantidades"/>
      <sheetName val="Cálculo de Cantidades"/>
      <sheetName val="Separador Base de Datos"/>
      <sheetName val="Entrada de datos"/>
      <sheetName val="Materiales"/>
      <sheetName val="R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l Congo 5.14"/>
      <sheetName val="El Congo 5.14 Costo Directo"/>
      <sheetName val="El Congo Desglose Costo Directo"/>
      <sheetName val="Costos Indirectos"/>
      <sheetName val="Movilización y Desmovilización"/>
      <sheetName val="Abra y Destronque"/>
      <sheetName val="Remoción de Alcantarilla"/>
      <sheetName val="Excavación en la Vía"/>
      <sheetName val="Préstamo No Clasificado"/>
      <sheetName val="Construcción de Terraplenes"/>
      <sheetName val="Capa de Base Tratada con Cement"/>
      <sheetName val="Adoquinado"/>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Met. 5.92 x 2.08"/>
      <sheetName val="Caja Met. 6.55 x 2.36"/>
      <sheetName val="Caja Met. 7.47 x 2.54"/>
      <sheetName val="Material de Relleno de Alcant"/>
      <sheetName val="Postes Delineadores"/>
      <sheetName val="Señal 61 x 61"/>
      <sheetName val="Señal 42 x 70"/>
      <sheetName val="Señal 180 x 80"/>
      <sheetName val="Línea Continua"/>
      <sheetName val="Marca de Tráfico"/>
      <sheetName val="Caseta para Parada de Bus"/>
      <sheetName val="Siembra de Arboles"/>
      <sheetName val="Bordillo de Concreto"/>
      <sheetName val="Zampeado Clase 1"/>
      <sheetName val="Cuneta Suelo Cemento"/>
      <sheetName val="Postes Guías"/>
      <sheetName val="Señales Verticales"/>
      <sheetName val="Cuneta Revestida El Congo"/>
      <sheetName val="Movimiento de Tierra"/>
      <sheetName val="Càlculos de  de Drenaje"/>
      <sheetName val="DIMENSIONES ALC"/>
      <sheetName val="Concreto 3000 PSI"/>
      <sheetName val="Concreto 3500 PSI"/>
      <sheetName val="Mortero 1-3"/>
      <sheetName val="Suelo Cemento"/>
      <sheetName val="RENTA"/>
    </sheetNames>
    <sheetDataSet>
      <sheetData sheetId="0">
        <row r="12">
          <cell r="C12">
            <v>17.523199999999999</v>
          </cell>
        </row>
      </sheetData>
      <sheetData sheetId="1">
        <row r="13">
          <cell r="F13">
            <v>7.3069599999999992</v>
          </cell>
        </row>
      </sheetData>
      <sheetData sheetId="2">
        <row r="8">
          <cell r="A8" t="str">
            <v>ESTUDIOS DE INGENIERIA Y DISEÑO PARA EL ADOQUINADO DE 44.95 KMS DE CAMINO RURALES</v>
          </cell>
        </row>
      </sheetData>
      <sheetData sheetId="3">
        <row r="62">
          <cell r="F62">
            <v>27136082.319999989</v>
          </cell>
        </row>
      </sheetData>
      <sheetData sheetId="4" refreshError="1"/>
      <sheetData sheetId="5">
        <row r="177">
          <cell r="J177">
            <v>1.1839092895263594</v>
          </cell>
        </row>
      </sheetData>
      <sheetData sheetId="6">
        <row r="8">
          <cell r="C8" t="str">
            <v>Adoquinado de 44.95 Kms de Caminos Rurales</v>
          </cell>
        </row>
      </sheetData>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48">
          <cell r="G48">
            <v>1877.8699999999997</v>
          </cell>
        </row>
      </sheetData>
      <sheetData sheetId="47" refreshError="1"/>
      <sheetData sheetId="48" refreshError="1"/>
      <sheetData sheetId="49">
        <row r="26">
          <cell r="P26">
            <v>542.41334835717919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Hoja1"/>
      <sheetName val="ENTRADA DE DATOS"/>
      <sheetName val="Reha. Bodega Resumido"/>
      <sheetName val="Reha. Bodega Desglosado"/>
      <sheetName val="Desinst de verjas y portones"/>
      <sheetName val="Desinstalación cubierta de teja"/>
      <sheetName val="Impermeabilizacion de cementici"/>
      <sheetName val="Cub teja microconcreto"/>
      <sheetName val="Reparación de Jambas"/>
      <sheetName val="Acero Estructural"/>
      <sheetName val="Cub Techo e-76"/>
      <sheetName val="Fascia de Plycem "/>
      <sheetName val="Portones"/>
      <sheetName val="Ventanas malla microperforada"/>
      <sheetName val="Anden 3&quot; "/>
      <sheetName val="Pintura Paredes"/>
      <sheetName val="Pintura Color Preparado"/>
      <sheetName val="Pintura Portones"/>
      <sheetName val="Limpieza Final"/>
      <sheetName val="Reha.SS Resumido"/>
      <sheetName val="Reha.SS Desglosad"/>
      <sheetName val="Desinstalacion aparatos sanita "/>
      <sheetName val="Instalacion Indodoro economico"/>
      <sheetName val="C. Cultural Resumido"/>
      <sheetName val="C. Cultural Desglosado"/>
      <sheetName val="Desinst de Particiones"/>
      <sheetName val="demoler concreto y azulejo"/>
      <sheetName val="Quitar tapones"/>
      <sheetName val="Desinst Piso de madera"/>
      <sheetName val="Desinst Barandal"/>
      <sheetName val="Desinstalar Cielo Raso"/>
      <sheetName val="Muro de Bambu"/>
      <sheetName val="Desinstalar Cubierta de Techo"/>
      <sheetName val="Mantenimiento columnas"/>
      <sheetName val="Barandal de Madera"/>
      <sheetName val="Reencalichado piso piedra laja"/>
      <sheetName val="Encalichar Azulejos"/>
      <sheetName val="Rodapie de Yeso"/>
      <sheetName val="COLOCAR PIEDRA POMEZ"/>
      <sheetName val="Reparación con pasta yeso"/>
      <sheetName val="Cubierta Shingle"/>
      <sheetName val="Cielo Plywood "/>
      <sheetName val="Cielo Raso Yeso"/>
      <sheetName val="Cascote"/>
      <sheetName val="PISO CERAMICA ANTIDERRAPANTE"/>
      <sheetName val="llave cierre automatico"/>
      <sheetName val="Instalación lavamanos"/>
      <sheetName val="Instalación Porta rollo cromado"/>
      <sheetName val="Inodoro Hamilton"/>
      <sheetName val="CONCRETO DE 3,000 PSI"/>
      <sheetName val="COLADO VACIO Y VIBRADO VIGAS"/>
      <sheetName val="Siembra de arboles ornamentales"/>
      <sheetName val="Pintura anticorrosiva"/>
      <sheetName val="Potico N Resumido"/>
      <sheetName val="Potico N Desglosado"/>
      <sheetName val="Desinst puertas"/>
      <sheetName val="Quitar enchape ladrillo"/>
      <sheetName val="ENCHAPE DE FACHALETA"/>
      <sheetName val="Sello Grietas Gypsum"/>
      <sheetName val="Instalar Puertas"/>
      <sheetName val="Reah puerta pequeña"/>
      <sheetName val="Reah Porton"/>
      <sheetName val="Pintura Estructura de Madera"/>
      <sheetName val="P. Pergol Resumido"/>
      <sheetName val="P. Pergol Desglosado"/>
      <sheetName val="Pintura Para Mdera"/>
      <sheetName val="Lijar madera"/>
      <sheetName val="Barmizar"/>
      <sheetName val="Eliminar bamboo"/>
      <sheetName val="Clavador madera roja"/>
      <sheetName val="Canalización EMT 1"/>
      <sheetName val="Kioslkos Resumido"/>
      <sheetName val="Kioslkos Desglosado"/>
      <sheetName val="Desinst-lijado-barn- puertas"/>
      <sheetName val="Cerradura de bola"/>
      <sheetName val="Limpeza de azulejos"/>
      <sheetName val="Puerta madera solida"/>
      <sheetName val="Inodoro York"/>
      <sheetName val="Llave de chorro de ½&quot;"/>
      <sheetName val="Pintura Acrilica"/>
      <sheetName val="P. Azumaya Resumido"/>
      <sheetName val="P. Azumaya Desglosado"/>
      <sheetName val="Cumbrera madera con cobre"/>
      <sheetName val="Caset Pnel Resumido"/>
      <sheetName val="Caset Pnel Desglosado"/>
      <sheetName val="Desinst puertas c-u"/>
      <sheetName val="Desinst ventanas"/>
      <sheetName val="Destopado-Pulido y abrilla"/>
      <sheetName val="Puerta de 8 Tableros"/>
      <sheetName val="Cerraduras y bisagras"/>
      <sheetName val="Ventana de Celocia"/>
      <sheetName val="Puentes resumido"/>
      <sheetName val="Puentes Desglosado"/>
      <sheetName val="Sikadur epoxico para unir concr"/>
      <sheetName val="Andenes 3000 psi estamp 1&quot;esp"/>
      <sheetName val="Sellado transparente en andenes"/>
      <sheetName val="Desinst Barandal (2)"/>
      <sheetName val="Barandal de Madera (2)"/>
    </sheetNames>
    <sheetDataSet>
      <sheetData sheetId="0" refreshError="1"/>
      <sheetData sheetId="1" refreshError="1"/>
      <sheetData sheetId="2">
        <row r="9">
          <cell r="A9" t="str">
            <v>ALCALDIA DE MANAGUA</v>
          </cell>
        </row>
        <row r="10">
          <cell r="A10" t="str">
            <v>Parque Amistad Japon - Nicaragua</v>
          </cell>
        </row>
        <row r="11">
          <cell r="D11">
            <v>42208</v>
          </cell>
        </row>
      </sheetData>
      <sheetData sheetId="3" refreshError="1"/>
      <sheetData sheetId="4">
        <row r="14">
          <cell r="K14">
            <v>17.47</v>
          </cell>
        </row>
      </sheetData>
      <sheetData sheetId="5">
        <row r="9">
          <cell r="C9" t="str">
            <v>Managua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K13">
            <v>17.47</v>
          </cell>
        </row>
      </sheetData>
      <sheetData sheetId="22" refreshError="1"/>
      <sheetData sheetId="23" refreshError="1"/>
      <sheetData sheetId="24" refreshError="1"/>
      <sheetData sheetId="25">
        <row r="40">
          <cell r="K40">
            <v>60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4">
          <cell r="K14">
            <v>208.32</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3">
          <cell r="K13">
            <v>95.38</v>
          </cell>
        </row>
      </sheetData>
      <sheetData sheetId="66" refreshError="1"/>
      <sheetData sheetId="67" refreshError="1"/>
      <sheetData sheetId="68">
        <row r="17">
          <cell r="F17">
            <v>1209.73</v>
          </cell>
        </row>
      </sheetData>
      <sheetData sheetId="69" refreshError="1"/>
      <sheetData sheetId="70" refreshError="1"/>
      <sheetData sheetId="71" refreshError="1"/>
      <sheetData sheetId="72" refreshError="1"/>
      <sheetData sheetId="73">
        <row r="13">
          <cell r="K13">
            <v>30.83</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ow r="14">
          <cell r="K14">
            <v>343.48</v>
          </cell>
        </row>
      </sheetData>
      <sheetData sheetId="83" refreshError="1"/>
      <sheetData sheetId="84" refreshError="1"/>
      <sheetData sheetId="85">
        <row r="13">
          <cell r="K13">
            <v>6.62</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ow r="30">
          <cell r="L30">
            <v>144586.13</v>
          </cell>
        </row>
      </sheetData>
      <sheetData sheetId="94" refreshError="1"/>
      <sheetData sheetId="95" refreshError="1"/>
      <sheetData sheetId="96" refreshError="1"/>
      <sheetData sheetId="97" refreshError="1"/>
      <sheetData sheetId="9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Costos Indirectos"/>
      <sheetName val="RENTA DE EQUIPO"/>
      <sheetName val="ALCANCES RESUMEN"/>
      <sheetName val="ALCANCES DESGLOSADO"/>
      <sheetName val="Obras Temporales"/>
      <sheetName val="capa de arena"/>
      <sheetName val="Excavacion estructural"/>
      <sheetName val="Limpieza Inicial"/>
      <sheetName val="Descapote"/>
      <sheetName val="Acarreo de Tierra "/>
      <sheetName val="Relleno y Compactación modulo"/>
      <sheetName val="Movilización y Desmovilización"/>
      <sheetName val="Trazo y niv con topog"/>
      <sheetName val="P de Compactacion"/>
      <sheetName val="Trazo y niv plazas"/>
      <sheetName val="Confor. y compac de suelos"/>
      <sheetName val="desinstalacion de marcos"/>
      <sheetName val="Fundaciones"/>
      <sheetName val="FUNDIR ANDEN"/>
      <sheetName val="LIMPIEZA DE LOSA"/>
      <sheetName val="REVESTIMIENTO DE LOSA"/>
      <sheetName val="Piso de Concreto color"/>
      <sheetName val="Mej Suelo cemento"/>
      <sheetName val="Relleno y Compactación selecto"/>
      <sheetName val="Excavación Manual TN"/>
      <sheetName val="Formaletas V-A"/>
      <sheetName val="Formaleta Losa"/>
      <sheetName val="Banca par Parque"/>
      <sheetName val="Basurero"/>
      <sheetName val="Asta Para Bandera"/>
      <sheetName val="Malla Perimetral"/>
      <sheetName val="Rótulo"/>
      <sheetName val="Columpio cuadruple"/>
      <sheetName val="balancin hamaca"/>
      <sheetName val="Sube y baja tradicional"/>
      <sheetName val="balancin giratorio"/>
      <sheetName val="laberinto circular"/>
      <sheetName val="Escalera doble"/>
      <sheetName val="Columpio mixto"/>
      <sheetName val="carrusell esferico"/>
      <sheetName val="Resbaladero Tradicional"/>
      <sheetName val="cesto de basura"/>
      <sheetName val="Banca metalica"/>
      <sheetName val="escalada de madera"/>
      <sheetName val="Rem e inst poste de telefono"/>
      <sheetName val="Reparacion agua potable"/>
      <sheetName val="Levantado de pozos"/>
      <sheetName val="Reparacion aguas negras"/>
      <sheetName val="Remocion de Postes Electricidad"/>
      <sheetName val="Demolición de tragantes"/>
      <sheetName val="Demolición de tuberia TCR"/>
      <sheetName val="Excavacion en la via"/>
      <sheetName val="Instalacion capa sub base"/>
      <sheetName val="Nivelacion compactada"/>
      <sheetName val="Base de agreg naturales"/>
      <sheetName val="Subbase de agregados naturales"/>
      <sheetName val="Mezcla en caliente"/>
      <sheetName val="Control de calidad de obras"/>
      <sheetName val="Cuneta de cite 0.15 x 0.6"/>
      <sheetName val="Anden"/>
      <sheetName val="Muro de Piedra Cantera "/>
      <sheetName val="Barandal"/>
      <sheetName val="Pintura Cunetas y Bordillos"/>
      <sheetName val="NIVELACION Y COMPACTACION"/>
      <sheetName val="Capa sub-base arido"/>
      <sheetName val="Instalacion Shockpad"/>
      <sheetName val="Cesped artificial"/>
      <sheetName val="Aspersores"/>
      <sheetName val="Canal Prefabricado"/>
      <sheetName val="Arbol Roble"/>
      <sheetName val="Veranera"/>
      <sheetName val="Dracaena"/>
      <sheetName val="palma amarilla"/>
      <sheetName val="Genciana"/>
      <sheetName val="Grama san Agustin"/>
      <sheetName val="Bordillo de madera roja"/>
      <sheetName val="Construccion de  p. cantera"/>
      <sheetName val="rell,comp con mat sitio"/>
      <sheetName val="repello y fino"/>
      <sheetName val="Luminaria hongo"/>
      <sheetName val="Luminaria farol"/>
      <sheetName val="Red de alimentacion"/>
      <sheetName val="Red de agua potable"/>
      <sheetName val="rampas peatonales"/>
      <sheetName val="rampas vehicular"/>
      <sheetName val="paso prefabricado"/>
      <sheetName val="Banca insitu"/>
      <sheetName val="bebedero prefab"/>
      <sheetName val="bordillo lomo de toro"/>
      <sheetName val="pintura y rayado"/>
      <sheetName val="pintura de pedestales"/>
      <sheetName val="pintura de paredes"/>
      <sheetName val="Limpieza Final"/>
      <sheetName val="estructura cancha"/>
      <sheetName val="tuberias hidro"/>
      <sheetName val="bebedero piramidal"/>
      <sheetName val="Malla ciclon 8ft"/>
      <sheetName val="Bebedero de Concreto"/>
      <sheetName val="jardinera de piedra cantera"/>
      <sheetName val="jardinera circular"/>
      <sheetName val="Abdominales"/>
      <sheetName val="Oblicuo"/>
      <sheetName val="caminar en el aire"/>
      <sheetName val="maquina de ejercicio"/>
      <sheetName val="piernas y brazos individual"/>
      <sheetName val="exteriores dobles"/>
      <sheetName val="ejercita cintura"/>
      <sheetName val="ejercita cintura (2)"/>
    </sheetNames>
    <sheetDataSet>
      <sheetData sheetId="0">
        <row r="11">
          <cell r="D11">
            <v>42447</v>
          </cell>
          <cell r="E11">
            <v>28.220199999999998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K659"/>
  <sheetViews>
    <sheetView tabSelected="1" zoomScaleNormal="100" zoomScaleSheetLayoutView="94" workbookViewId="0">
      <selection activeCell="N612" sqref="N612"/>
    </sheetView>
  </sheetViews>
  <sheetFormatPr baseColWidth="10" defaultColWidth="11.5703125" defaultRowHeight="15.75" x14ac:dyDescent="0.25"/>
  <cols>
    <col min="1" max="1" width="9.7109375" style="12" customWidth="1"/>
    <col min="2" max="2" width="71.28515625" style="13" customWidth="1"/>
    <col min="3" max="3" width="7.85546875" style="14" customWidth="1"/>
    <col min="4" max="4" width="11.5703125" style="11" customWidth="1"/>
    <col min="5" max="5" width="14.5703125" style="11" customWidth="1"/>
    <col min="6" max="6" width="12.85546875" style="11" customWidth="1"/>
    <col min="7" max="7" width="12" style="11" customWidth="1"/>
    <col min="8" max="8" width="16" style="11" customWidth="1"/>
    <col min="9" max="9" width="18.7109375" style="11" customWidth="1"/>
    <col min="10" max="16384" width="11.5703125" style="11"/>
  </cols>
  <sheetData>
    <row r="1" spans="1:9" s="1" customFormat="1" x14ac:dyDescent="0.25">
      <c r="A1" s="840" t="s">
        <v>18</v>
      </c>
      <c r="B1" s="840"/>
      <c r="C1" s="840"/>
      <c r="D1" s="840"/>
      <c r="E1" s="840"/>
      <c r="F1" s="840"/>
      <c r="G1" s="840"/>
      <c r="H1" s="840"/>
      <c r="I1" s="840"/>
    </row>
    <row r="2" spans="1:9" s="1" customFormat="1" x14ac:dyDescent="0.25">
      <c r="A2" s="840" t="s">
        <v>38</v>
      </c>
      <c r="B2" s="840"/>
      <c r="C2" s="840"/>
      <c r="D2" s="840"/>
      <c r="E2" s="840"/>
      <c r="F2" s="840"/>
      <c r="G2" s="840"/>
      <c r="H2" s="840"/>
      <c r="I2" s="840"/>
    </row>
    <row r="3" spans="1:9" s="1" customFormat="1" x14ac:dyDescent="0.25">
      <c r="A3" s="840" t="s">
        <v>185</v>
      </c>
      <c r="B3" s="840"/>
      <c r="C3" s="840"/>
      <c r="D3" s="840"/>
      <c r="E3" s="840"/>
      <c r="F3" s="840"/>
      <c r="G3" s="840"/>
      <c r="H3" s="840"/>
      <c r="I3" s="840"/>
    </row>
    <row r="4" spans="1:9" s="1" customFormat="1" x14ac:dyDescent="0.25">
      <c r="A4" s="840" t="s">
        <v>538</v>
      </c>
      <c r="B4" s="840"/>
      <c r="C4" s="840"/>
      <c r="D4" s="840"/>
      <c r="E4" s="840"/>
      <c r="F4" s="840"/>
      <c r="G4" s="840"/>
      <c r="H4" s="840"/>
      <c r="I4" s="840"/>
    </row>
    <row r="5" spans="1:9" s="1" customFormat="1" x14ac:dyDescent="0.25">
      <c r="A5" s="840" t="s">
        <v>539</v>
      </c>
      <c r="B5" s="840"/>
      <c r="C5" s="840"/>
      <c r="D5" s="840"/>
      <c r="E5" s="840"/>
      <c r="F5" s="840"/>
      <c r="G5" s="840"/>
      <c r="H5" s="840"/>
      <c r="I5" s="840"/>
    </row>
    <row r="6" spans="1:9" s="1" customFormat="1" x14ac:dyDescent="0.25">
      <c r="A6" s="2"/>
      <c r="B6" s="2"/>
      <c r="C6" s="3"/>
      <c r="D6" s="4"/>
      <c r="E6" s="2"/>
      <c r="F6" s="2"/>
      <c r="G6" s="2"/>
      <c r="H6" s="5"/>
      <c r="I6" s="6"/>
    </row>
    <row r="7" spans="1:9" s="1" customFormat="1" x14ac:dyDescent="0.25">
      <c r="A7" s="847" t="s">
        <v>536</v>
      </c>
      <c r="B7" s="847"/>
      <c r="C7" s="847"/>
      <c r="D7" s="847"/>
      <c r="E7" s="847"/>
      <c r="F7" s="847"/>
      <c r="G7" s="847"/>
      <c r="H7" s="847"/>
      <c r="I7" s="847"/>
    </row>
    <row r="8" spans="1:9" s="1" customFormat="1" x14ac:dyDescent="0.25">
      <c r="A8" s="540"/>
      <c r="B8" s="540"/>
      <c r="C8" s="541"/>
      <c r="D8" s="541"/>
      <c r="E8" s="540"/>
      <c r="F8" s="540"/>
      <c r="G8" s="540"/>
      <c r="H8" s="541"/>
      <c r="I8" s="541"/>
    </row>
    <row r="9" spans="1:9" s="1" customFormat="1" x14ac:dyDescent="0.25">
      <c r="A9" s="848" t="s">
        <v>36</v>
      </c>
      <c r="B9" s="848"/>
      <c r="C9" s="536"/>
      <c r="D9" s="537"/>
      <c r="E9" s="539"/>
      <c r="F9" s="848" t="s">
        <v>37</v>
      </c>
      <c r="G9" s="848"/>
      <c r="H9" s="848"/>
      <c r="I9" s="848"/>
    </row>
    <row r="10" spans="1:9" s="1" customFormat="1" x14ac:dyDescent="0.25">
      <c r="A10" s="540"/>
      <c r="B10" s="540"/>
      <c r="C10" s="541"/>
      <c r="D10" s="541"/>
      <c r="E10" s="540"/>
      <c r="F10" s="540"/>
      <c r="G10" s="540"/>
      <c r="H10" s="541"/>
      <c r="I10" s="541"/>
    </row>
    <row r="11" spans="1:9" ht="16.5" thickBot="1" x14ac:dyDescent="0.3">
      <c r="A11" s="575"/>
      <c r="B11" s="8"/>
      <c r="C11" s="9"/>
      <c r="D11" s="10"/>
      <c r="E11" s="10"/>
      <c r="F11" s="10"/>
      <c r="G11" s="10"/>
      <c r="H11" s="10"/>
      <c r="I11" s="10"/>
    </row>
    <row r="12" spans="1:9" ht="15.6" customHeight="1" x14ac:dyDescent="0.25">
      <c r="A12" s="843" t="s">
        <v>0</v>
      </c>
      <c r="B12" s="845" t="s">
        <v>1</v>
      </c>
      <c r="C12" s="845" t="s">
        <v>2</v>
      </c>
      <c r="D12" s="845" t="s">
        <v>3</v>
      </c>
      <c r="E12" s="845" t="s">
        <v>35</v>
      </c>
      <c r="F12" s="845"/>
      <c r="G12" s="845"/>
      <c r="H12" s="845"/>
      <c r="I12" s="841" t="s">
        <v>576</v>
      </c>
    </row>
    <row r="13" spans="1:9" ht="32.25" thickBot="1" x14ac:dyDescent="0.3">
      <c r="A13" s="844"/>
      <c r="B13" s="846"/>
      <c r="C13" s="846"/>
      <c r="D13" s="846"/>
      <c r="E13" s="533" t="s">
        <v>572</v>
      </c>
      <c r="F13" s="533" t="s">
        <v>573</v>
      </c>
      <c r="G13" s="533" t="s">
        <v>574</v>
      </c>
      <c r="H13" s="574" t="s">
        <v>575</v>
      </c>
      <c r="I13" s="842"/>
    </row>
    <row r="14" spans="1:9" s="15" customFormat="1" ht="16.5" thickBot="1" x14ac:dyDescent="0.3">
      <c r="A14" s="835" t="s">
        <v>4</v>
      </c>
      <c r="B14" s="836"/>
      <c r="C14" s="836"/>
      <c r="D14" s="836"/>
      <c r="E14" s="836"/>
      <c r="F14" s="836"/>
      <c r="G14" s="836"/>
      <c r="H14" s="836"/>
      <c r="I14" s="837"/>
    </row>
    <row r="15" spans="1:9" s="20" customFormat="1" x14ac:dyDescent="0.25">
      <c r="A15" s="642" t="s">
        <v>39</v>
      </c>
      <c r="B15" s="643" t="s">
        <v>4</v>
      </c>
      <c r="C15" s="644"/>
      <c r="D15" s="645"/>
      <c r="E15" s="646"/>
      <c r="F15" s="645"/>
      <c r="G15" s="645"/>
      <c r="H15" s="645"/>
      <c r="I15" s="494"/>
    </row>
    <row r="16" spans="1:9" s="15" customFormat="1" x14ac:dyDescent="0.25">
      <c r="A16" s="407"/>
      <c r="B16" s="408" t="s">
        <v>26</v>
      </c>
      <c r="C16" s="409" t="s">
        <v>89</v>
      </c>
      <c r="D16" s="410">
        <v>1</v>
      </c>
      <c r="E16" s="411"/>
      <c r="F16" s="411"/>
      <c r="G16" s="411"/>
      <c r="H16" s="412"/>
      <c r="I16" s="435"/>
    </row>
    <row r="17" spans="1:9" s="336" customFormat="1" ht="84" customHeight="1" x14ac:dyDescent="0.25">
      <c r="A17" s="407"/>
      <c r="B17" s="145" t="s">
        <v>540</v>
      </c>
      <c r="C17" s="413" t="s">
        <v>93</v>
      </c>
      <c r="D17" s="410">
        <v>35.06</v>
      </c>
      <c r="E17" s="414"/>
      <c r="F17" s="414"/>
      <c r="G17" s="414"/>
      <c r="H17" s="412"/>
      <c r="I17" s="435"/>
    </row>
    <row r="18" spans="1:9" s="21" customFormat="1" ht="31.5" x14ac:dyDescent="0.25">
      <c r="A18" s="407"/>
      <c r="B18" s="191" t="s">
        <v>373</v>
      </c>
      <c r="C18" s="413" t="s">
        <v>94</v>
      </c>
      <c r="D18" s="415">
        <v>89.24</v>
      </c>
      <c r="E18" s="117"/>
      <c r="F18" s="118"/>
      <c r="G18" s="118"/>
      <c r="H18" s="118"/>
      <c r="I18" s="435"/>
    </row>
    <row r="19" spans="1:9" s="134" customFormat="1" ht="31.5" x14ac:dyDescent="0.25">
      <c r="A19" s="407"/>
      <c r="B19" s="191" t="s">
        <v>374</v>
      </c>
      <c r="C19" s="413" t="s">
        <v>94</v>
      </c>
      <c r="D19" s="415">
        <v>16.399999999999999</v>
      </c>
      <c r="E19" s="117"/>
      <c r="F19" s="118"/>
      <c r="G19" s="118"/>
      <c r="H19" s="118"/>
      <c r="I19" s="435"/>
    </row>
    <row r="20" spans="1:9" s="336" customFormat="1" ht="31.5" x14ac:dyDescent="0.25">
      <c r="A20" s="407"/>
      <c r="B20" s="191" t="s">
        <v>451</v>
      </c>
      <c r="C20" s="413" t="s">
        <v>94</v>
      </c>
      <c r="D20" s="415">
        <v>24.15</v>
      </c>
      <c r="E20" s="117"/>
      <c r="F20" s="118"/>
      <c r="G20" s="118"/>
      <c r="H20" s="118"/>
      <c r="I20" s="435"/>
    </row>
    <row r="21" spans="1:9" s="21" customFormat="1" x14ac:dyDescent="0.25">
      <c r="A21" s="407"/>
      <c r="B21" s="191" t="s">
        <v>186</v>
      </c>
      <c r="C21" s="413" t="s">
        <v>94</v>
      </c>
      <c r="D21" s="416">
        <v>83.46</v>
      </c>
      <c r="E21" s="119"/>
      <c r="F21" s="120"/>
      <c r="G21" s="120"/>
      <c r="H21" s="120"/>
      <c r="I21" s="435"/>
    </row>
    <row r="22" spans="1:9" s="110" customFormat="1" x14ac:dyDescent="0.25">
      <c r="A22" s="407"/>
      <c r="B22" s="191" t="s">
        <v>187</v>
      </c>
      <c r="C22" s="413" t="s">
        <v>94</v>
      </c>
      <c r="D22" s="416">
        <v>23.47</v>
      </c>
      <c r="E22" s="119"/>
      <c r="F22" s="120"/>
      <c r="G22" s="120"/>
      <c r="H22" s="120"/>
      <c r="I22" s="435"/>
    </row>
    <row r="23" spans="1:9" s="134" customFormat="1" x14ac:dyDescent="0.25">
      <c r="A23" s="407"/>
      <c r="B23" s="191" t="s">
        <v>355</v>
      </c>
      <c r="C23" s="413" t="s">
        <v>94</v>
      </c>
      <c r="D23" s="416">
        <v>5.46</v>
      </c>
      <c r="E23" s="119"/>
      <c r="F23" s="120"/>
      <c r="G23" s="120"/>
      <c r="H23" s="120"/>
      <c r="I23" s="435"/>
    </row>
    <row r="24" spans="1:9" s="21" customFormat="1" x14ac:dyDescent="0.25">
      <c r="A24" s="407"/>
      <c r="B24" s="121" t="s">
        <v>159</v>
      </c>
      <c r="C24" s="409" t="s">
        <v>89</v>
      </c>
      <c r="D24" s="416">
        <v>1</v>
      </c>
      <c r="E24" s="119"/>
      <c r="F24" s="120"/>
      <c r="G24" s="120"/>
      <c r="H24" s="120"/>
      <c r="I24" s="435"/>
    </row>
    <row r="25" spans="1:9" s="116" customFormat="1" x14ac:dyDescent="0.25">
      <c r="A25" s="407"/>
      <c r="B25" s="121" t="s">
        <v>376</v>
      </c>
      <c r="C25" s="413" t="s">
        <v>94</v>
      </c>
      <c r="D25" s="416">
        <v>1.9</v>
      </c>
      <c r="E25" s="119"/>
      <c r="F25" s="120"/>
      <c r="G25" s="120"/>
      <c r="H25" s="120"/>
      <c r="I25" s="435"/>
    </row>
    <row r="26" spans="1:9" s="135" customFormat="1" x14ac:dyDescent="0.25">
      <c r="A26" s="407"/>
      <c r="B26" s="121" t="s">
        <v>375</v>
      </c>
      <c r="C26" s="409" t="s">
        <v>89</v>
      </c>
      <c r="D26" s="416">
        <v>3</v>
      </c>
      <c r="E26" s="119"/>
      <c r="F26" s="120"/>
      <c r="G26" s="120"/>
      <c r="H26" s="120"/>
      <c r="I26" s="435"/>
    </row>
    <row r="27" spans="1:9" s="21" customFormat="1" x14ac:dyDescent="0.25">
      <c r="A27" s="407"/>
      <c r="B27" s="121" t="s">
        <v>160</v>
      </c>
      <c r="C27" s="171" t="s">
        <v>93</v>
      </c>
      <c r="D27" s="417">
        <v>304.07</v>
      </c>
      <c r="E27" s="120"/>
      <c r="F27" s="120"/>
      <c r="G27" s="120"/>
      <c r="H27" s="418"/>
      <c r="I27" s="435"/>
    </row>
    <row r="28" spans="1:9" s="110" customFormat="1" ht="31.5" x14ac:dyDescent="0.25">
      <c r="A28" s="407"/>
      <c r="B28" s="121" t="s">
        <v>188</v>
      </c>
      <c r="C28" s="171" t="s">
        <v>86</v>
      </c>
      <c r="D28" s="417">
        <v>1</v>
      </c>
      <c r="E28" s="120"/>
      <c r="F28" s="120"/>
      <c r="G28" s="120"/>
      <c r="H28" s="418"/>
      <c r="I28" s="435"/>
    </row>
    <row r="29" spans="1:9" s="21" customFormat="1" x14ac:dyDescent="0.25">
      <c r="A29" s="407"/>
      <c r="B29" s="191" t="s">
        <v>315</v>
      </c>
      <c r="C29" s="409" t="s">
        <v>89</v>
      </c>
      <c r="D29" s="415">
        <v>1</v>
      </c>
      <c r="E29" s="117"/>
      <c r="F29" s="118"/>
      <c r="G29" s="118"/>
      <c r="H29" s="118"/>
      <c r="I29" s="435"/>
    </row>
    <row r="30" spans="1:9" s="336" customFormat="1" x14ac:dyDescent="0.25">
      <c r="A30" s="407"/>
      <c r="B30" s="408" t="s">
        <v>87</v>
      </c>
      <c r="C30" s="409" t="s">
        <v>89</v>
      </c>
      <c r="D30" s="410">
        <v>13</v>
      </c>
      <c r="E30" s="411"/>
      <c r="F30" s="411"/>
      <c r="G30" s="411"/>
      <c r="H30" s="412"/>
      <c r="I30" s="435"/>
    </row>
    <row r="31" spans="1:9" s="336" customFormat="1" x14ac:dyDescent="0.25">
      <c r="A31" s="407"/>
      <c r="B31" s="408" t="s">
        <v>499</v>
      </c>
      <c r="C31" s="409" t="s">
        <v>89</v>
      </c>
      <c r="D31" s="410">
        <v>3</v>
      </c>
      <c r="E31" s="411"/>
      <c r="F31" s="411"/>
      <c r="G31" s="411"/>
      <c r="H31" s="412"/>
      <c r="I31" s="435"/>
    </row>
    <row r="32" spans="1:9" s="336" customFormat="1" x14ac:dyDescent="0.25">
      <c r="A32" s="407"/>
      <c r="B32" s="408" t="s">
        <v>498</v>
      </c>
      <c r="C32" s="409" t="s">
        <v>89</v>
      </c>
      <c r="D32" s="410">
        <v>5</v>
      </c>
      <c r="E32" s="411"/>
      <c r="F32" s="411"/>
      <c r="G32" s="411"/>
      <c r="H32" s="412"/>
      <c r="I32" s="435"/>
    </row>
    <row r="33" spans="1:9" s="19" customFormat="1" x14ac:dyDescent="0.25">
      <c r="A33" s="407"/>
      <c r="B33" s="408"/>
      <c r="C33" s="413"/>
      <c r="D33" s="410"/>
      <c r="E33" s="411"/>
      <c r="F33" s="411"/>
      <c r="G33" s="411"/>
      <c r="H33" s="412"/>
      <c r="I33" s="435"/>
    </row>
    <row r="34" spans="1:9" s="19" customFormat="1" ht="47.25" x14ac:dyDescent="0.25">
      <c r="A34" s="647" t="s">
        <v>41</v>
      </c>
      <c r="B34" s="640" t="s">
        <v>354</v>
      </c>
      <c r="C34" s="441"/>
      <c r="D34" s="421"/>
      <c r="E34" s="414"/>
      <c r="F34" s="414"/>
      <c r="G34" s="414"/>
      <c r="H34" s="423"/>
      <c r="I34" s="503"/>
    </row>
    <row r="35" spans="1:9" s="19" customFormat="1" x14ac:dyDescent="0.25">
      <c r="A35" s="419"/>
      <c r="B35" s="641" t="s">
        <v>42</v>
      </c>
      <c r="C35" s="409" t="s">
        <v>113</v>
      </c>
      <c r="D35" s="421">
        <v>270.26</v>
      </c>
      <c r="E35" s="422"/>
      <c r="F35" s="422"/>
      <c r="G35" s="422"/>
      <c r="H35" s="423"/>
      <c r="I35" s="435"/>
    </row>
    <row r="36" spans="1:9" s="19" customFormat="1" x14ac:dyDescent="0.25">
      <c r="A36" s="419"/>
      <c r="B36" s="420" t="s">
        <v>19</v>
      </c>
      <c r="C36" s="409" t="s">
        <v>113</v>
      </c>
      <c r="D36" s="421">
        <v>331.67</v>
      </c>
      <c r="E36" s="422"/>
      <c r="F36" s="422"/>
      <c r="G36" s="422"/>
      <c r="H36" s="423"/>
      <c r="I36" s="435"/>
    </row>
    <row r="37" spans="1:9" s="19" customFormat="1" ht="16.5" thickBot="1" x14ac:dyDescent="0.3">
      <c r="A37" s="436"/>
      <c r="B37" s="648" t="s">
        <v>43</v>
      </c>
      <c r="C37" s="504" t="s">
        <v>113</v>
      </c>
      <c r="D37" s="437">
        <v>351.34</v>
      </c>
      <c r="E37" s="649"/>
      <c r="F37" s="649"/>
      <c r="G37" s="649"/>
      <c r="H37" s="439"/>
      <c r="I37" s="440"/>
    </row>
    <row r="38" spans="1:9" s="15" customFormat="1" ht="16.5" thickBot="1" x14ac:dyDescent="0.3">
      <c r="A38" s="838" t="s">
        <v>88</v>
      </c>
      <c r="B38" s="839"/>
      <c r="C38" s="839"/>
      <c r="D38" s="839"/>
      <c r="E38" s="839"/>
      <c r="F38" s="839"/>
      <c r="G38" s="839"/>
      <c r="H38" s="839"/>
      <c r="I38" s="710"/>
    </row>
    <row r="39" spans="1:9" s="15" customFormat="1" ht="16.5" thickBot="1" x14ac:dyDescent="0.3">
      <c r="A39" s="877"/>
      <c r="B39" s="878"/>
      <c r="C39" s="878"/>
      <c r="D39" s="878"/>
      <c r="E39" s="878"/>
      <c r="F39" s="878"/>
      <c r="G39" s="878"/>
      <c r="H39" s="878"/>
      <c r="I39" s="879"/>
    </row>
    <row r="40" spans="1:9" ht="16.5" thickBot="1" x14ac:dyDescent="0.3">
      <c r="A40" s="827" t="s">
        <v>426</v>
      </c>
      <c r="B40" s="828"/>
      <c r="C40" s="828"/>
      <c r="D40" s="828"/>
      <c r="E40" s="828"/>
      <c r="F40" s="828"/>
      <c r="G40" s="828"/>
      <c r="H40" s="828"/>
      <c r="I40" s="829"/>
    </row>
    <row r="41" spans="1:9" x14ac:dyDescent="0.25">
      <c r="A41" s="642" t="s">
        <v>39</v>
      </c>
      <c r="B41" s="663" t="s">
        <v>4</v>
      </c>
      <c r="C41" s="664"/>
      <c r="D41" s="477"/>
      <c r="E41" s="665"/>
      <c r="F41" s="665"/>
      <c r="G41" s="665"/>
      <c r="H41" s="434"/>
      <c r="I41" s="494"/>
    </row>
    <row r="42" spans="1:9" s="124" customFormat="1" x14ac:dyDescent="0.25">
      <c r="A42" s="424"/>
      <c r="B42" s="191" t="s">
        <v>328</v>
      </c>
      <c r="C42" s="413" t="s">
        <v>94</v>
      </c>
      <c r="D42" s="416">
        <v>197.37</v>
      </c>
      <c r="E42" s="119"/>
      <c r="F42" s="120"/>
      <c r="G42" s="120"/>
      <c r="H42" s="120"/>
      <c r="I42" s="435"/>
    </row>
    <row r="43" spans="1:9" s="128" customFormat="1" ht="34.5" customHeight="1" x14ac:dyDescent="0.25">
      <c r="A43" s="407"/>
      <c r="B43" s="191" t="s">
        <v>425</v>
      </c>
      <c r="C43" s="413" t="s">
        <v>94</v>
      </c>
      <c r="D43" s="415">
        <v>48</v>
      </c>
      <c r="E43" s="117"/>
      <c r="F43" s="118"/>
      <c r="G43" s="118"/>
      <c r="H43" s="118"/>
      <c r="I43" s="435"/>
    </row>
    <row r="44" spans="1:9" s="134" customFormat="1" x14ac:dyDescent="0.25">
      <c r="A44" s="425"/>
      <c r="B44" s="191" t="s">
        <v>427</v>
      </c>
      <c r="C44" s="409" t="s">
        <v>89</v>
      </c>
      <c r="D44" s="415">
        <v>1</v>
      </c>
      <c r="E44" s="426"/>
      <c r="F44" s="427"/>
      <c r="G44" s="427"/>
      <c r="H44" s="427"/>
      <c r="I44" s="435"/>
    </row>
    <row r="45" spans="1:9" s="124" customFormat="1" x14ac:dyDescent="0.25">
      <c r="A45" s="407"/>
      <c r="B45" s="651" t="s">
        <v>40</v>
      </c>
      <c r="C45" s="413" t="s">
        <v>94</v>
      </c>
      <c r="D45" s="410">
        <v>238.62</v>
      </c>
      <c r="E45" s="411"/>
      <c r="F45" s="411"/>
      <c r="G45" s="411"/>
      <c r="H45" s="466"/>
      <c r="I45" s="435"/>
    </row>
    <row r="46" spans="1:9" s="15" customFormat="1" x14ac:dyDescent="0.25">
      <c r="A46" s="419"/>
      <c r="B46" s="462"/>
      <c r="C46" s="441"/>
      <c r="D46" s="421"/>
      <c r="E46" s="411"/>
      <c r="F46" s="411"/>
      <c r="G46" s="411"/>
      <c r="H46" s="423"/>
      <c r="I46" s="435"/>
    </row>
    <row r="47" spans="1:9" s="15" customFormat="1" x14ac:dyDescent="0.25">
      <c r="A47" s="647" t="s">
        <v>54</v>
      </c>
      <c r="B47" s="650" t="s">
        <v>7</v>
      </c>
      <c r="C47" s="441"/>
      <c r="D47" s="421"/>
      <c r="E47" s="411"/>
      <c r="F47" s="411"/>
      <c r="G47" s="411"/>
      <c r="H47" s="423"/>
      <c r="I47" s="503"/>
    </row>
    <row r="48" spans="1:9" s="336" customFormat="1" ht="75" customHeight="1" x14ac:dyDescent="0.25">
      <c r="A48" s="429"/>
      <c r="B48" s="430" t="s">
        <v>483</v>
      </c>
      <c r="C48" s="413" t="s">
        <v>94</v>
      </c>
      <c r="D48" s="431">
        <v>238.62</v>
      </c>
      <c r="E48" s="432"/>
      <c r="F48" s="432"/>
      <c r="G48" s="432"/>
      <c r="H48" s="432"/>
      <c r="I48" s="435"/>
    </row>
    <row r="49" spans="1:9" s="15" customFormat="1" x14ac:dyDescent="0.25">
      <c r="A49" s="419"/>
      <c r="B49" s="462"/>
      <c r="C49" s="441"/>
      <c r="D49" s="421"/>
      <c r="E49" s="411"/>
      <c r="F49" s="411"/>
      <c r="G49" s="411"/>
      <c r="H49" s="423"/>
      <c r="I49" s="435"/>
    </row>
    <row r="50" spans="1:9" s="15" customFormat="1" x14ac:dyDescent="0.25">
      <c r="A50" s="647" t="s">
        <v>60</v>
      </c>
      <c r="B50" s="650" t="s">
        <v>9</v>
      </c>
      <c r="C50" s="441"/>
      <c r="D50" s="421"/>
      <c r="E50" s="411"/>
      <c r="F50" s="411"/>
      <c r="G50" s="411"/>
      <c r="H50" s="423"/>
      <c r="I50" s="503"/>
    </row>
    <row r="51" spans="1:9" s="15" customFormat="1" ht="71.25" customHeight="1" x14ac:dyDescent="0.25">
      <c r="A51" s="647"/>
      <c r="B51" s="460" t="s">
        <v>61</v>
      </c>
      <c r="C51" s="413" t="s">
        <v>94</v>
      </c>
      <c r="D51" s="652">
        <v>47.2</v>
      </c>
      <c r="E51" s="411"/>
      <c r="F51" s="411"/>
      <c r="G51" s="411"/>
      <c r="H51" s="423"/>
      <c r="I51" s="435"/>
    </row>
    <row r="52" spans="1:9" s="15" customFormat="1" x14ac:dyDescent="0.25">
      <c r="A52" s="647"/>
      <c r="B52" s="653"/>
      <c r="C52" s="413"/>
      <c r="D52" s="421"/>
      <c r="E52" s="411"/>
      <c r="F52" s="411"/>
      <c r="G52" s="411"/>
      <c r="H52" s="423"/>
      <c r="I52" s="435"/>
    </row>
    <row r="53" spans="1:9" s="15" customFormat="1" x14ac:dyDescent="0.25">
      <c r="A53" s="647" t="s">
        <v>62</v>
      </c>
      <c r="B53" s="650" t="s">
        <v>10</v>
      </c>
      <c r="C53" s="441"/>
      <c r="D53" s="421"/>
      <c r="E53" s="411"/>
      <c r="F53" s="411"/>
      <c r="G53" s="411"/>
      <c r="H53" s="423"/>
      <c r="I53" s="503"/>
    </row>
    <row r="54" spans="1:9" s="15" customFormat="1" x14ac:dyDescent="0.25">
      <c r="A54" s="173"/>
      <c r="B54" s="433" t="s">
        <v>63</v>
      </c>
      <c r="C54" s="171"/>
      <c r="D54" s="176"/>
      <c r="E54" s="205"/>
      <c r="F54" s="205"/>
      <c r="G54" s="205"/>
      <c r="H54" s="112"/>
      <c r="I54" s="172"/>
    </row>
    <row r="55" spans="1:9" s="15" customFormat="1" x14ac:dyDescent="0.25">
      <c r="A55" s="173"/>
      <c r="B55" s="175" t="s">
        <v>64</v>
      </c>
      <c r="C55" s="413" t="s">
        <v>94</v>
      </c>
      <c r="D55" s="176">
        <v>145.06</v>
      </c>
      <c r="E55" s="205"/>
      <c r="F55" s="205"/>
      <c r="G55" s="205"/>
      <c r="H55" s="112"/>
      <c r="I55" s="435"/>
    </row>
    <row r="56" spans="1:9" s="15" customFormat="1" ht="31.5" x14ac:dyDescent="0.25">
      <c r="A56" s="173"/>
      <c r="B56" s="296" t="s">
        <v>455</v>
      </c>
      <c r="C56" s="413" t="s">
        <v>94</v>
      </c>
      <c r="D56" s="176">
        <v>145.06</v>
      </c>
      <c r="E56" s="205"/>
      <c r="F56" s="205"/>
      <c r="G56" s="205"/>
      <c r="H56" s="112"/>
      <c r="I56" s="435"/>
    </row>
    <row r="57" spans="1:9" s="15" customFormat="1" ht="31.5" x14ac:dyDescent="0.25">
      <c r="A57" s="173"/>
      <c r="B57" s="296" t="s">
        <v>181</v>
      </c>
      <c r="C57" s="413" t="s">
        <v>94</v>
      </c>
      <c r="D57" s="176">
        <v>145.06</v>
      </c>
      <c r="E57" s="205"/>
      <c r="F57" s="205"/>
      <c r="G57" s="205"/>
      <c r="H57" s="112"/>
      <c r="I57" s="435"/>
    </row>
    <row r="58" spans="1:9" s="110" customFormat="1" ht="47.25" x14ac:dyDescent="0.25">
      <c r="A58" s="173"/>
      <c r="B58" s="296" t="s">
        <v>478</v>
      </c>
      <c r="C58" s="171" t="s">
        <v>93</v>
      </c>
      <c r="D58" s="176">
        <v>8.91</v>
      </c>
      <c r="E58" s="205"/>
      <c r="F58" s="205"/>
      <c r="G58" s="205"/>
      <c r="H58" s="112"/>
      <c r="I58" s="435"/>
    </row>
    <row r="59" spans="1:9" s="15" customFormat="1" x14ac:dyDescent="0.25">
      <c r="A59" s="173"/>
      <c r="B59" s="433" t="s">
        <v>65</v>
      </c>
      <c r="C59" s="171"/>
      <c r="D59" s="176"/>
      <c r="E59" s="205"/>
      <c r="F59" s="205"/>
      <c r="G59" s="205"/>
      <c r="H59" s="112"/>
      <c r="I59" s="172"/>
    </row>
    <row r="60" spans="1:9" s="15" customFormat="1" x14ac:dyDescent="0.25">
      <c r="A60" s="173"/>
      <c r="B60" s="175" t="s">
        <v>64</v>
      </c>
      <c r="C60" s="413" t="s">
        <v>94</v>
      </c>
      <c r="D60" s="176">
        <v>51.59</v>
      </c>
      <c r="E60" s="205"/>
      <c r="F60" s="205"/>
      <c r="G60" s="205"/>
      <c r="H60" s="112"/>
      <c r="I60" s="435"/>
    </row>
    <row r="61" spans="1:9" s="15" customFormat="1" ht="31.5" x14ac:dyDescent="0.25">
      <c r="A61" s="173"/>
      <c r="B61" s="296" t="s">
        <v>454</v>
      </c>
      <c r="C61" s="413" t="s">
        <v>94</v>
      </c>
      <c r="D61" s="176">
        <v>51.59</v>
      </c>
      <c r="E61" s="205"/>
      <c r="F61" s="205"/>
      <c r="G61" s="205"/>
      <c r="H61" s="112"/>
      <c r="I61" s="435"/>
    </row>
    <row r="62" spans="1:9" s="15" customFormat="1" ht="47.25" x14ac:dyDescent="0.25">
      <c r="A62" s="173"/>
      <c r="B62" s="296" t="s">
        <v>104</v>
      </c>
      <c r="C62" s="413" t="s">
        <v>94</v>
      </c>
      <c r="D62" s="176">
        <v>51.59</v>
      </c>
      <c r="E62" s="205"/>
      <c r="F62" s="205"/>
      <c r="G62" s="205"/>
      <c r="H62" s="112"/>
      <c r="I62" s="435"/>
    </row>
    <row r="63" spans="1:9" s="15" customFormat="1" ht="31.5" x14ac:dyDescent="0.25">
      <c r="A63" s="173"/>
      <c r="B63" s="296" t="s">
        <v>66</v>
      </c>
      <c r="C63" s="171" t="s">
        <v>93</v>
      </c>
      <c r="D63" s="176">
        <v>31</v>
      </c>
      <c r="E63" s="205"/>
      <c r="F63" s="205"/>
      <c r="G63" s="205"/>
      <c r="H63" s="112"/>
      <c r="I63" s="435"/>
    </row>
    <row r="64" spans="1:9" s="15" customFormat="1" x14ac:dyDescent="0.25">
      <c r="A64" s="647"/>
      <c r="B64" s="653"/>
      <c r="C64" s="413"/>
      <c r="D64" s="421"/>
      <c r="E64" s="411"/>
      <c r="F64" s="411"/>
      <c r="G64" s="411"/>
      <c r="H64" s="423"/>
      <c r="I64" s="435"/>
    </row>
    <row r="65" spans="1:9" s="15" customFormat="1" x14ac:dyDescent="0.25">
      <c r="A65" s="493">
        <v>100</v>
      </c>
      <c r="B65" s="650" t="s">
        <v>29</v>
      </c>
      <c r="C65" s="441"/>
      <c r="D65" s="421"/>
      <c r="E65" s="411"/>
      <c r="F65" s="411"/>
      <c r="G65" s="411"/>
      <c r="H65" s="423"/>
      <c r="I65" s="503"/>
    </row>
    <row r="66" spans="1:9" s="15" customFormat="1" ht="31.5" x14ac:dyDescent="0.25">
      <c r="A66" s="419"/>
      <c r="B66" s="296" t="s">
        <v>67</v>
      </c>
      <c r="C66" s="413" t="s">
        <v>94</v>
      </c>
      <c r="D66" s="652">
        <v>23.94</v>
      </c>
      <c r="E66" s="411"/>
      <c r="F66" s="411"/>
      <c r="G66" s="411"/>
      <c r="H66" s="423"/>
      <c r="I66" s="435"/>
    </row>
    <row r="67" spans="1:9" s="134" customFormat="1" ht="63" x14ac:dyDescent="0.25">
      <c r="A67" s="419"/>
      <c r="B67" s="296" t="s">
        <v>431</v>
      </c>
      <c r="C67" s="409" t="s">
        <v>89</v>
      </c>
      <c r="D67" s="421">
        <v>1</v>
      </c>
      <c r="E67" s="411"/>
      <c r="F67" s="411"/>
      <c r="G67" s="411"/>
      <c r="H67" s="423"/>
      <c r="I67" s="435"/>
    </row>
    <row r="68" spans="1:9" s="15" customFormat="1" x14ac:dyDescent="0.25">
      <c r="A68" s="419"/>
      <c r="B68" s="462"/>
      <c r="C68" s="441"/>
      <c r="D68" s="421"/>
      <c r="E68" s="411"/>
      <c r="F68" s="411"/>
      <c r="G68" s="411"/>
      <c r="H68" s="423"/>
      <c r="I68" s="435"/>
    </row>
    <row r="69" spans="1:9" s="15" customFormat="1" x14ac:dyDescent="0.25">
      <c r="A69" s="493">
        <v>120</v>
      </c>
      <c r="B69" s="650" t="s">
        <v>11</v>
      </c>
      <c r="C69" s="441"/>
      <c r="D69" s="421"/>
      <c r="E69" s="411"/>
      <c r="F69" s="411"/>
      <c r="G69" s="411"/>
      <c r="H69" s="423"/>
      <c r="I69" s="503"/>
    </row>
    <row r="70" spans="1:9" s="21" customFormat="1" ht="87" customHeight="1" x14ac:dyDescent="0.25">
      <c r="A70" s="419"/>
      <c r="B70" s="296" t="s">
        <v>484</v>
      </c>
      <c r="C70" s="413" t="s">
        <v>89</v>
      </c>
      <c r="D70" s="652">
        <v>6</v>
      </c>
      <c r="E70" s="411"/>
      <c r="F70" s="411"/>
      <c r="G70" s="411"/>
      <c r="H70" s="423"/>
      <c r="I70" s="435"/>
    </row>
    <row r="71" spans="1:9" s="129" customFormat="1" ht="89.25" customHeight="1" x14ac:dyDescent="0.25">
      <c r="A71" s="419"/>
      <c r="B71" s="296" t="s">
        <v>485</v>
      </c>
      <c r="C71" s="409" t="s">
        <v>89</v>
      </c>
      <c r="D71" s="421">
        <v>1</v>
      </c>
      <c r="E71" s="411"/>
      <c r="F71" s="411"/>
      <c r="G71" s="411"/>
      <c r="H71" s="423"/>
      <c r="I71" s="435"/>
    </row>
    <row r="72" spans="1:9" s="21" customFormat="1" x14ac:dyDescent="0.25">
      <c r="A72" s="419"/>
      <c r="B72" s="296"/>
      <c r="C72" s="441"/>
      <c r="D72" s="421"/>
      <c r="E72" s="411"/>
      <c r="F72" s="411"/>
      <c r="G72" s="411"/>
      <c r="H72" s="423"/>
      <c r="I72" s="435"/>
    </row>
    <row r="73" spans="1:9" s="134" customFormat="1" x14ac:dyDescent="0.25">
      <c r="A73" s="666">
        <v>130</v>
      </c>
      <c r="B73" s="640" t="s">
        <v>12</v>
      </c>
      <c r="C73" s="654"/>
      <c r="D73" s="465"/>
      <c r="E73" s="465"/>
      <c r="F73" s="465"/>
      <c r="G73" s="465"/>
      <c r="H73" s="520"/>
      <c r="I73" s="667"/>
    </row>
    <row r="74" spans="1:9" s="134" customFormat="1" ht="63" x14ac:dyDescent="0.25">
      <c r="A74" s="491"/>
      <c r="B74" s="800" t="s">
        <v>568</v>
      </c>
      <c r="C74" s="413" t="s">
        <v>94</v>
      </c>
      <c r="D74" s="431">
        <v>46.2</v>
      </c>
      <c r="E74" s="431"/>
      <c r="F74" s="431"/>
      <c r="G74" s="431"/>
      <c r="H74" s="487"/>
      <c r="I74" s="435"/>
    </row>
    <row r="75" spans="1:9" s="134" customFormat="1" x14ac:dyDescent="0.25">
      <c r="A75" s="419"/>
      <c r="B75" s="296"/>
      <c r="C75" s="441"/>
      <c r="D75" s="421"/>
      <c r="E75" s="411"/>
      <c r="F75" s="411"/>
      <c r="G75" s="411"/>
      <c r="H75" s="423"/>
      <c r="I75" s="435"/>
    </row>
    <row r="76" spans="1:9" s="15" customFormat="1" x14ac:dyDescent="0.25">
      <c r="A76" s="248">
        <v>140</v>
      </c>
      <c r="B76" s="655" t="s">
        <v>21</v>
      </c>
      <c r="C76" s="656"/>
      <c r="D76" s="657"/>
      <c r="E76" s="657"/>
      <c r="F76" s="657"/>
      <c r="G76" s="657"/>
      <c r="H76" s="392"/>
      <c r="I76" s="503"/>
    </row>
    <row r="77" spans="1:9" s="134" customFormat="1" ht="47.25" x14ac:dyDescent="0.25">
      <c r="A77" s="173"/>
      <c r="B77" s="430" t="s">
        <v>428</v>
      </c>
      <c r="C77" s="413" t="s">
        <v>94</v>
      </c>
      <c r="D77" s="431">
        <v>64.75</v>
      </c>
      <c r="E77" s="432"/>
      <c r="F77" s="432"/>
      <c r="G77" s="432"/>
      <c r="H77" s="432"/>
      <c r="I77" s="435"/>
    </row>
    <row r="78" spans="1:9" s="105" customFormat="1" ht="31.5" x14ac:dyDescent="0.25">
      <c r="A78" s="173"/>
      <c r="B78" s="296" t="s">
        <v>129</v>
      </c>
      <c r="C78" s="413" t="s">
        <v>89</v>
      </c>
      <c r="D78" s="176">
        <v>1</v>
      </c>
      <c r="E78" s="205"/>
      <c r="F78" s="205"/>
      <c r="G78" s="205"/>
      <c r="H78" s="112"/>
      <c r="I78" s="435"/>
    </row>
    <row r="79" spans="1:9" s="15" customFormat="1" x14ac:dyDescent="0.25">
      <c r="A79" s="493"/>
      <c r="B79" s="650"/>
      <c r="C79" s="441"/>
      <c r="D79" s="657"/>
      <c r="E79" s="411"/>
      <c r="F79" s="411"/>
      <c r="G79" s="411"/>
      <c r="H79" s="423"/>
      <c r="I79" s="503"/>
    </row>
    <row r="80" spans="1:9" s="20" customFormat="1" x14ac:dyDescent="0.25">
      <c r="A80" s="248" t="s">
        <v>70</v>
      </c>
      <c r="B80" s="655" t="s">
        <v>13</v>
      </c>
      <c r="C80" s="656"/>
      <c r="D80" s="657"/>
      <c r="E80" s="657"/>
      <c r="F80" s="657"/>
      <c r="G80" s="657"/>
      <c r="H80" s="392"/>
      <c r="I80" s="503"/>
    </row>
    <row r="81" spans="1:9" s="15" customFormat="1" ht="31.5" x14ac:dyDescent="0.25">
      <c r="A81" s="450" t="s">
        <v>33</v>
      </c>
      <c r="B81" s="658" t="s">
        <v>172</v>
      </c>
      <c r="C81" s="456"/>
      <c r="D81" s="457"/>
      <c r="E81" s="458"/>
      <c r="F81" s="458"/>
      <c r="G81" s="458"/>
      <c r="H81" s="458"/>
      <c r="I81" s="459"/>
    </row>
    <row r="82" spans="1:9" s="21" customFormat="1" x14ac:dyDescent="0.25">
      <c r="A82" s="407"/>
      <c r="B82" s="121" t="s">
        <v>378</v>
      </c>
      <c r="C82" s="171" t="s">
        <v>86</v>
      </c>
      <c r="D82" s="417">
        <v>1</v>
      </c>
      <c r="E82" s="120"/>
      <c r="F82" s="120"/>
      <c r="G82" s="442"/>
      <c r="H82" s="418"/>
      <c r="I82" s="505"/>
    </row>
    <row r="83" spans="1:9" s="124" customFormat="1" ht="47.25" x14ac:dyDescent="0.25">
      <c r="A83" s="407"/>
      <c r="B83" s="121" t="s">
        <v>462</v>
      </c>
      <c r="C83" s="171" t="s">
        <v>93</v>
      </c>
      <c r="D83" s="417">
        <v>195</v>
      </c>
      <c r="E83" s="120"/>
      <c r="F83" s="120"/>
      <c r="G83" s="442"/>
      <c r="H83" s="418"/>
      <c r="I83" s="505"/>
    </row>
    <row r="84" spans="1:9" s="134" customFormat="1" ht="94.5" x14ac:dyDescent="0.25">
      <c r="A84" s="407"/>
      <c r="B84" s="121" t="s">
        <v>467</v>
      </c>
      <c r="C84" s="171" t="s">
        <v>93</v>
      </c>
      <c r="D84" s="417">
        <v>21</v>
      </c>
      <c r="E84" s="120"/>
      <c r="F84" s="120"/>
      <c r="G84" s="443"/>
      <c r="H84" s="418"/>
      <c r="I84" s="505"/>
    </row>
    <row r="85" spans="1:9" s="134" customFormat="1" ht="31.5" x14ac:dyDescent="0.25">
      <c r="A85" s="407"/>
      <c r="B85" s="121" t="s">
        <v>468</v>
      </c>
      <c r="C85" s="171" t="s">
        <v>93</v>
      </c>
      <c r="D85" s="417">
        <v>9</v>
      </c>
      <c r="E85" s="120"/>
      <c r="F85" s="120"/>
      <c r="G85" s="444"/>
      <c r="H85" s="418"/>
      <c r="I85" s="505"/>
    </row>
    <row r="86" spans="1:9" s="134" customFormat="1" ht="47.25" x14ac:dyDescent="0.25">
      <c r="A86" s="407"/>
      <c r="B86" s="121" t="s">
        <v>469</v>
      </c>
      <c r="C86" s="171" t="s">
        <v>93</v>
      </c>
      <c r="D86" s="417">
        <v>3</v>
      </c>
      <c r="E86" s="120"/>
      <c r="F86" s="120"/>
      <c r="G86" s="442"/>
      <c r="H86" s="418"/>
      <c r="I86" s="505"/>
    </row>
    <row r="87" spans="1:9" s="124" customFormat="1" ht="47.25" x14ac:dyDescent="0.25">
      <c r="A87" s="407"/>
      <c r="B87" s="121" t="s">
        <v>390</v>
      </c>
      <c r="C87" s="171" t="s">
        <v>89</v>
      </c>
      <c r="D87" s="417">
        <v>25</v>
      </c>
      <c r="E87" s="120"/>
      <c r="F87" s="120"/>
      <c r="G87" s="442"/>
      <c r="H87" s="418"/>
      <c r="I87" s="505"/>
    </row>
    <row r="88" spans="1:9" s="124" customFormat="1" ht="31.5" x14ac:dyDescent="0.25">
      <c r="A88" s="407"/>
      <c r="B88" s="121" t="s">
        <v>391</v>
      </c>
      <c r="C88" s="171" t="s">
        <v>89</v>
      </c>
      <c r="D88" s="417">
        <v>21</v>
      </c>
      <c r="E88" s="120"/>
      <c r="F88" s="120"/>
      <c r="G88" s="442"/>
      <c r="H88" s="418"/>
      <c r="I88" s="505"/>
    </row>
    <row r="89" spans="1:9" s="124" customFormat="1" x14ac:dyDescent="0.25">
      <c r="A89" s="445"/>
      <c r="B89" s="446"/>
      <c r="C89" s="447"/>
      <c r="D89" s="448"/>
      <c r="E89" s="442"/>
      <c r="F89" s="442"/>
      <c r="G89" s="442"/>
      <c r="H89" s="442"/>
      <c r="I89" s="449"/>
    </row>
    <row r="90" spans="1:9" s="124" customFormat="1" x14ac:dyDescent="0.25">
      <c r="A90" s="450" t="s">
        <v>265</v>
      </c>
      <c r="B90" s="451" t="s">
        <v>266</v>
      </c>
      <c r="C90" s="452"/>
      <c r="D90" s="452"/>
      <c r="E90" s="453"/>
      <c r="F90" s="453"/>
      <c r="G90" s="453"/>
      <c r="H90" s="453"/>
      <c r="I90" s="454"/>
    </row>
    <row r="91" spans="1:9" s="124" customFormat="1" x14ac:dyDescent="0.25">
      <c r="A91" s="445"/>
      <c r="B91" s="121" t="s">
        <v>267</v>
      </c>
      <c r="C91" s="171" t="s">
        <v>93</v>
      </c>
      <c r="D91" s="417">
        <v>325</v>
      </c>
      <c r="E91" s="120"/>
      <c r="F91" s="120"/>
      <c r="G91" s="442"/>
      <c r="H91" s="418"/>
      <c r="I91" s="505"/>
    </row>
    <row r="92" spans="1:9" s="124" customFormat="1" x14ac:dyDescent="0.25">
      <c r="A92" s="445"/>
      <c r="B92" s="121" t="s">
        <v>268</v>
      </c>
      <c r="C92" s="171" t="s">
        <v>93</v>
      </c>
      <c r="D92" s="417">
        <v>650</v>
      </c>
      <c r="E92" s="120"/>
      <c r="F92" s="120"/>
      <c r="G92" s="442"/>
      <c r="H92" s="418"/>
      <c r="I92" s="505"/>
    </row>
    <row r="93" spans="1:9" s="124" customFormat="1" ht="31.5" x14ac:dyDescent="0.25">
      <c r="A93" s="445"/>
      <c r="B93" s="121" t="s">
        <v>368</v>
      </c>
      <c r="C93" s="171" t="s">
        <v>93</v>
      </c>
      <c r="D93" s="417">
        <v>36</v>
      </c>
      <c r="E93" s="120"/>
      <c r="F93" s="120"/>
      <c r="G93" s="442"/>
      <c r="H93" s="418"/>
      <c r="I93" s="505"/>
    </row>
    <row r="94" spans="1:9" s="124" customFormat="1" x14ac:dyDescent="0.25">
      <c r="A94" s="445"/>
      <c r="B94" s="446"/>
      <c r="C94" s="455"/>
      <c r="D94" s="448"/>
      <c r="E94" s="442"/>
      <c r="F94" s="442"/>
      <c r="G94" s="442"/>
      <c r="H94" s="442"/>
      <c r="I94" s="449"/>
    </row>
    <row r="95" spans="1:9" s="124" customFormat="1" x14ac:dyDescent="0.25">
      <c r="A95" s="450" t="s">
        <v>269</v>
      </c>
      <c r="B95" s="451" t="s">
        <v>270</v>
      </c>
      <c r="C95" s="456"/>
      <c r="D95" s="457"/>
      <c r="E95" s="458"/>
      <c r="F95" s="458"/>
      <c r="G95" s="458"/>
      <c r="H95" s="458"/>
      <c r="I95" s="459"/>
    </row>
    <row r="96" spans="1:9" s="124" customFormat="1" ht="31.5" x14ac:dyDescent="0.25">
      <c r="A96" s="445"/>
      <c r="B96" s="121" t="s">
        <v>392</v>
      </c>
      <c r="C96" s="171" t="s">
        <v>89</v>
      </c>
      <c r="D96" s="417">
        <v>2</v>
      </c>
      <c r="E96" s="120"/>
      <c r="F96" s="120"/>
      <c r="G96" s="442"/>
      <c r="H96" s="418"/>
      <c r="I96" s="505"/>
    </row>
    <row r="97" spans="1:9" s="124" customFormat="1" ht="31.5" x14ac:dyDescent="0.25">
      <c r="A97" s="445"/>
      <c r="B97" s="121" t="s">
        <v>393</v>
      </c>
      <c r="C97" s="171" t="s">
        <v>89</v>
      </c>
      <c r="D97" s="417">
        <v>1</v>
      </c>
      <c r="E97" s="120"/>
      <c r="F97" s="120"/>
      <c r="G97" s="442"/>
      <c r="H97" s="418"/>
      <c r="I97" s="505"/>
    </row>
    <row r="98" spans="1:9" s="124" customFormat="1" ht="31.5" x14ac:dyDescent="0.25">
      <c r="A98" s="445"/>
      <c r="B98" s="121" t="s">
        <v>394</v>
      </c>
      <c r="C98" s="171" t="s">
        <v>89</v>
      </c>
      <c r="D98" s="417">
        <v>2</v>
      </c>
      <c r="E98" s="120"/>
      <c r="F98" s="120"/>
      <c r="G98" s="442"/>
      <c r="H98" s="418"/>
      <c r="I98" s="505"/>
    </row>
    <row r="99" spans="1:9" s="124" customFormat="1" ht="49.5" customHeight="1" x14ac:dyDescent="0.25">
      <c r="A99" s="445"/>
      <c r="B99" s="121" t="s">
        <v>505</v>
      </c>
      <c r="C99" s="171" t="s">
        <v>89</v>
      </c>
      <c r="D99" s="417">
        <v>15</v>
      </c>
      <c r="E99" s="120"/>
      <c r="F99" s="120"/>
      <c r="G99" s="442"/>
      <c r="H99" s="412"/>
      <c r="I99" s="435"/>
    </row>
    <row r="100" spans="1:9" s="124" customFormat="1" x14ac:dyDescent="0.25">
      <c r="A100" s="445"/>
      <c r="B100" s="446"/>
      <c r="C100" s="447"/>
      <c r="D100" s="448"/>
      <c r="E100" s="442"/>
      <c r="F100" s="442"/>
      <c r="G100" s="442"/>
      <c r="H100" s="442"/>
      <c r="I100" s="449"/>
    </row>
    <row r="101" spans="1:9" s="124" customFormat="1" x14ac:dyDescent="0.25">
      <c r="A101" s="450" t="s">
        <v>273</v>
      </c>
      <c r="B101" s="451" t="s">
        <v>274</v>
      </c>
      <c r="C101" s="452"/>
      <c r="D101" s="457"/>
      <c r="E101" s="458"/>
      <c r="F101" s="458"/>
      <c r="G101" s="458"/>
      <c r="H101" s="458"/>
      <c r="I101" s="459"/>
    </row>
    <row r="102" spans="1:9" s="124" customFormat="1" ht="31.5" x14ac:dyDescent="0.25">
      <c r="A102" s="445"/>
      <c r="B102" s="121" t="s">
        <v>395</v>
      </c>
      <c r="C102" s="171" t="s">
        <v>89</v>
      </c>
      <c r="D102" s="417">
        <v>17</v>
      </c>
      <c r="E102" s="120"/>
      <c r="F102" s="120"/>
      <c r="G102" s="448"/>
      <c r="H102" s="418"/>
      <c r="I102" s="505"/>
    </row>
    <row r="103" spans="1:9" s="124" customFormat="1" ht="31.5" x14ac:dyDescent="0.25">
      <c r="A103" s="445"/>
      <c r="B103" s="121" t="s">
        <v>396</v>
      </c>
      <c r="C103" s="171" t="s">
        <v>89</v>
      </c>
      <c r="D103" s="417">
        <v>6</v>
      </c>
      <c r="E103" s="120"/>
      <c r="F103" s="120"/>
      <c r="G103" s="442"/>
      <c r="H103" s="418"/>
      <c r="I103" s="505"/>
    </row>
    <row r="104" spans="1:9" s="124" customFormat="1" ht="47.25" x14ac:dyDescent="0.25">
      <c r="A104" s="445"/>
      <c r="B104" s="121" t="s">
        <v>541</v>
      </c>
      <c r="C104" s="171" t="s">
        <v>89</v>
      </c>
      <c r="D104" s="417">
        <v>1</v>
      </c>
      <c r="E104" s="120"/>
      <c r="F104" s="120"/>
      <c r="G104" s="460"/>
      <c r="H104" s="412"/>
      <c r="I104" s="435"/>
    </row>
    <row r="105" spans="1:9" s="124" customFormat="1" x14ac:dyDescent="0.25">
      <c r="A105" s="445"/>
      <c r="B105" s="446"/>
      <c r="C105" s="447"/>
      <c r="D105" s="448"/>
      <c r="E105" s="442"/>
      <c r="F105" s="442"/>
      <c r="G105" s="442"/>
      <c r="H105" s="442"/>
      <c r="I105" s="449"/>
    </row>
    <row r="106" spans="1:9" s="124" customFormat="1" x14ac:dyDescent="0.25">
      <c r="A106" s="450" t="s">
        <v>31</v>
      </c>
      <c r="B106" s="451" t="s">
        <v>32</v>
      </c>
      <c r="C106" s="456"/>
      <c r="D106" s="457"/>
      <c r="E106" s="458"/>
      <c r="F106" s="458"/>
      <c r="G106" s="458"/>
      <c r="H106" s="458"/>
      <c r="I106" s="459"/>
    </row>
    <row r="107" spans="1:9" s="124" customFormat="1" ht="78.75" x14ac:dyDescent="0.25">
      <c r="A107" s="450"/>
      <c r="B107" s="121" t="s">
        <v>542</v>
      </c>
      <c r="C107" s="171" t="s">
        <v>86</v>
      </c>
      <c r="D107" s="417">
        <v>1</v>
      </c>
      <c r="E107" s="120"/>
      <c r="F107" s="120"/>
      <c r="G107" s="442"/>
      <c r="H107" s="412"/>
      <c r="I107" s="435"/>
    </row>
    <row r="108" spans="1:9" s="124" customFormat="1" ht="104.25" customHeight="1" x14ac:dyDescent="0.25">
      <c r="A108" s="461"/>
      <c r="B108" s="121" t="s">
        <v>491</v>
      </c>
      <c r="C108" s="171" t="s">
        <v>89</v>
      </c>
      <c r="D108" s="417">
        <v>1</v>
      </c>
      <c r="E108" s="120"/>
      <c r="F108" s="120"/>
      <c r="G108" s="442"/>
      <c r="H108" s="412"/>
      <c r="I108" s="435"/>
    </row>
    <row r="109" spans="1:9" s="124" customFormat="1" ht="31.5" x14ac:dyDescent="0.25">
      <c r="A109" s="445"/>
      <c r="B109" s="121" t="s">
        <v>279</v>
      </c>
      <c r="C109" s="171" t="s">
        <v>89</v>
      </c>
      <c r="D109" s="417">
        <v>7</v>
      </c>
      <c r="E109" s="120"/>
      <c r="F109" s="120"/>
      <c r="G109" s="442"/>
      <c r="H109" s="412"/>
      <c r="I109" s="435"/>
    </row>
    <row r="110" spans="1:9" s="124" customFormat="1" ht="31.5" x14ac:dyDescent="0.25">
      <c r="A110" s="445"/>
      <c r="B110" s="121" t="s">
        <v>280</v>
      </c>
      <c r="C110" s="171" t="s">
        <v>89</v>
      </c>
      <c r="D110" s="417">
        <v>3</v>
      </c>
      <c r="E110" s="120"/>
      <c r="F110" s="120"/>
      <c r="G110" s="442"/>
      <c r="H110" s="412"/>
      <c r="I110" s="435"/>
    </row>
    <row r="111" spans="1:9" s="124" customFormat="1" ht="31.5" x14ac:dyDescent="0.25">
      <c r="A111" s="445"/>
      <c r="B111" s="121" t="s">
        <v>543</v>
      </c>
      <c r="C111" s="171" t="s">
        <v>89</v>
      </c>
      <c r="D111" s="417">
        <v>3</v>
      </c>
      <c r="E111" s="120"/>
      <c r="F111" s="120"/>
      <c r="G111" s="442"/>
      <c r="H111" s="412"/>
      <c r="I111" s="435"/>
    </row>
    <row r="112" spans="1:9" s="135" customFormat="1" x14ac:dyDescent="0.25">
      <c r="A112" s="445"/>
      <c r="B112" s="121"/>
      <c r="C112" s="171"/>
      <c r="D112" s="417"/>
      <c r="E112" s="120"/>
      <c r="F112" s="120"/>
      <c r="G112" s="458"/>
      <c r="H112" s="412"/>
      <c r="I112" s="435"/>
    </row>
    <row r="113" spans="1:9" s="124" customFormat="1" ht="31.5" x14ac:dyDescent="0.25">
      <c r="A113" s="450" t="s">
        <v>344</v>
      </c>
      <c r="B113" s="451" t="s">
        <v>322</v>
      </c>
      <c r="C113" s="456"/>
      <c r="D113" s="457"/>
      <c r="E113" s="458"/>
      <c r="F113" s="458"/>
      <c r="G113" s="641"/>
      <c r="H113" s="458"/>
      <c r="I113" s="459"/>
    </row>
    <row r="114" spans="1:9" s="124" customFormat="1" x14ac:dyDescent="0.25">
      <c r="A114" s="445"/>
      <c r="B114" s="121" t="s">
        <v>397</v>
      </c>
      <c r="C114" s="171" t="s">
        <v>89</v>
      </c>
      <c r="D114" s="417">
        <v>30</v>
      </c>
      <c r="E114" s="120"/>
      <c r="F114" s="120"/>
      <c r="G114" s="442"/>
      <c r="H114" s="412"/>
      <c r="I114" s="435"/>
    </row>
    <row r="115" spans="1:9" s="124" customFormat="1" x14ac:dyDescent="0.25">
      <c r="A115" s="445"/>
      <c r="B115" s="121" t="s">
        <v>398</v>
      </c>
      <c r="C115" s="171" t="s">
        <v>89</v>
      </c>
      <c r="D115" s="417">
        <v>40</v>
      </c>
      <c r="E115" s="120"/>
      <c r="F115" s="120"/>
      <c r="G115" s="442"/>
      <c r="H115" s="412"/>
      <c r="I115" s="435"/>
    </row>
    <row r="116" spans="1:9" s="124" customFormat="1" ht="78.75" x14ac:dyDescent="0.25">
      <c r="A116" s="445"/>
      <c r="B116" s="121" t="s">
        <v>544</v>
      </c>
      <c r="C116" s="171" t="s">
        <v>93</v>
      </c>
      <c r="D116" s="417">
        <v>150</v>
      </c>
      <c r="E116" s="120"/>
      <c r="F116" s="120"/>
      <c r="G116" s="442"/>
      <c r="H116" s="412"/>
      <c r="I116" s="435"/>
    </row>
    <row r="117" spans="1:9" s="124" customFormat="1" ht="31.5" x14ac:dyDescent="0.25">
      <c r="A117" s="445"/>
      <c r="B117" s="121" t="s">
        <v>323</v>
      </c>
      <c r="C117" s="171" t="s">
        <v>93</v>
      </c>
      <c r="D117" s="417">
        <v>60</v>
      </c>
      <c r="E117" s="120"/>
      <c r="F117" s="120"/>
      <c r="G117" s="442"/>
      <c r="H117" s="412"/>
      <c r="I117" s="435"/>
    </row>
    <row r="118" spans="1:9" s="124" customFormat="1" ht="31.5" x14ac:dyDescent="0.25">
      <c r="A118" s="445"/>
      <c r="B118" s="121" t="s">
        <v>386</v>
      </c>
      <c r="C118" s="171" t="s">
        <v>93</v>
      </c>
      <c r="D118" s="417">
        <v>25</v>
      </c>
      <c r="E118" s="120"/>
      <c r="F118" s="120"/>
      <c r="G118" s="442"/>
      <c r="H118" s="412"/>
      <c r="I118" s="435"/>
    </row>
    <row r="119" spans="1:9" s="124" customFormat="1" ht="78.75" x14ac:dyDescent="0.25">
      <c r="A119" s="445"/>
      <c r="B119" s="121" t="s">
        <v>387</v>
      </c>
      <c r="C119" s="171" t="s">
        <v>89</v>
      </c>
      <c r="D119" s="417">
        <v>4</v>
      </c>
      <c r="E119" s="120"/>
      <c r="F119" s="120"/>
      <c r="G119" s="442"/>
      <c r="H119" s="412"/>
      <c r="I119" s="435"/>
    </row>
    <row r="120" spans="1:9" s="124" customFormat="1" ht="81" customHeight="1" x14ac:dyDescent="0.25">
      <c r="A120" s="445"/>
      <c r="B120" s="121" t="s">
        <v>388</v>
      </c>
      <c r="C120" s="171" t="s">
        <v>93</v>
      </c>
      <c r="D120" s="417">
        <v>120</v>
      </c>
      <c r="E120" s="120"/>
      <c r="F120" s="120"/>
      <c r="G120" s="442"/>
      <c r="H120" s="412"/>
      <c r="I120" s="435"/>
    </row>
    <row r="121" spans="1:9" s="124" customFormat="1" ht="110.25" x14ac:dyDescent="0.25">
      <c r="A121" s="445"/>
      <c r="B121" s="121" t="s">
        <v>545</v>
      </c>
      <c r="C121" s="171" t="s">
        <v>86</v>
      </c>
      <c r="D121" s="417">
        <v>1</v>
      </c>
      <c r="E121" s="120"/>
      <c r="F121" s="120"/>
      <c r="G121" s="443"/>
      <c r="H121" s="412"/>
      <c r="I121" s="435"/>
    </row>
    <row r="122" spans="1:9" s="124" customFormat="1" ht="173.25" x14ac:dyDescent="0.25">
      <c r="A122" s="445"/>
      <c r="B122" s="121" t="s">
        <v>546</v>
      </c>
      <c r="C122" s="171" t="s">
        <v>86</v>
      </c>
      <c r="D122" s="417">
        <v>1</v>
      </c>
      <c r="E122" s="120"/>
      <c r="F122" s="120"/>
      <c r="G122" s="443"/>
      <c r="H122" s="412"/>
      <c r="I122" s="435"/>
    </row>
    <row r="123" spans="1:9" s="21" customFormat="1" ht="31.5" x14ac:dyDescent="0.25">
      <c r="A123" s="445"/>
      <c r="B123" s="121" t="s">
        <v>547</v>
      </c>
      <c r="C123" s="171" t="s">
        <v>86</v>
      </c>
      <c r="D123" s="417">
        <v>1</v>
      </c>
      <c r="E123" s="120"/>
      <c r="F123" s="120"/>
      <c r="G123" s="442"/>
      <c r="H123" s="412"/>
      <c r="I123" s="435"/>
    </row>
    <row r="124" spans="1:9" s="21" customFormat="1" ht="47.25" x14ac:dyDescent="0.25">
      <c r="A124" s="445"/>
      <c r="B124" s="121" t="s">
        <v>345</v>
      </c>
      <c r="C124" s="171" t="s">
        <v>89</v>
      </c>
      <c r="D124" s="417">
        <v>1</v>
      </c>
      <c r="E124" s="120"/>
      <c r="F124" s="120"/>
      <c r="G124" s="443"/>
      <c r="H124" s="412"/>
      <c r="I124" s="435"/>
    </row>
    <row r="125" spans="1:9" s="134" customFormat="1" ht="31.5" x14ac:dyDescent="0.25">
      <c r="A125" s="445"/>
      <c r="B125" s="121" t="s">
        <v>389</v>
      </c>
      <c r="C125" s="171" t="s">
        <v>89</v>
      </c>
      <c r="D125" s="417">
        <v>1</v>
      </c>
      <c r="E125" s="120"/>
      <c r="F125" s="120"/>
      <c r="G125" s="443"/>
      <c r="H125" s="412"/>
      <c r="I125" s="435"/>
    </row>
    <row r="126" spans="1:9" s="21" customFormat="1" x14ac:dyDescent="0.25">
      <c r="A126" s="450"/>
      <c r="B126" s="451"/>
      <c r="C126" s="456"/>
      <c r="D126" s="457"/>
      <c r="E126" s="659"/>
      <c r="F126" s="659"/>
      <c r="G126" s="659"/>
      <c r="H126" s="660"/>
      <c r="I126" s="668"/>
    </row>
    <row r="127" spans="1:9" s="88" customFormat="1" x14ac:dyDescent="0.25">
      <c r="A127" s="493">
        <v>200</v>
      </c>
      <c r="B127" s="650" t="s">
        <v>23</v>
      </c>
      <c r="C127" s="441"/>
      <c r="D127" s="421"/>
      <c r="E127" s="411"/>
      <c r="F127" s="411"/>
      <c r="G127" s="411"/>
      <c r="H127" s="423"/>
      <c r="I127" s="503"/>
    </row>
    <row r="128" spans="1:9" s="88" customFormat="1" x14ac:dyDescent="0.25">
      <c r="A128" s="419"/>
      <c r="B128" s="661" t="s">
        <v>436</v>
      </c>
      <c r="C128" s="413" t="s">
        <v>94</v>
      </c>
      <c r="D128" s="652">
        <v>345.95</v>
      </c>
      <c r="E128" s="411"/>
      <c r="F128" s="411"/>
      <c r="G128" s="411"/>
      <c r="H128" s="423"/>
      <c r="I128" s="435"/>
    </row>
    <row r="129" spans="1:9" s="134" customFormat="1" x14ac:dyDescent="0.25">
      <c r="A129" s="419"/>
      <c r="B129" s="191" t="s">
        <v>432</v>
      </c>
      <c r="C129" s="413" t="s">
        <v>94</v>
      </c>
      <c r="D129" s="416">
        <v>9.76</v>
      </c>
      <c r="E129" s="117"/>
      <c r="F129" s="118"/>
      <c r="G129" s="118"/>
      <c r="H129" s="423"/>
      <c r="I129" s="435"/>
    </row>
    <row r="130" spans="1:9" s="134" customFormat="1" x14ac:dyDescent="0.25">
      <c r="A130" s="463"/>
      <c r="B130" s="191" t="s">
        <v>429</v>
      </c>
      <c r="C130" s="413" t="s">
        <v>94</v>
      </c>
      <c r="D130" s="416">
        <v>36.049999999999997</v>
      </c>
      <c r="E130" s="117"/>
      <c r="F130" s="118"/>
      <c r="G130" s="118"/>
      <c r="H130" s="423"/>
      <c r="I130" s="435"/>
    </row>
    <row r="131" spans="1:9" s="88" customFormat="1" x14ac:dyDescent="0.25">
      <c r="A131" s="419"/>
      <c r="B131" s="462"/>
      <c r="C131" s="441"/>
      <c r="D131" s="421"/>
      <c r="E131" s="411"/>
      <c r="F131" s="411"/>
      <c r="G131" s="411"/>
      <c r="H131" s="423"/>
      <c r="I131" s="435"/>
    </row>
    <row r="132" spans="1:9" s="15" customFormat="1" x14ac:dyDescent="0.25">
      <c r="A132" s="493">
        <v>210</v>
      </c>
      <c r="B132" s="662" t="s">
        <v>71</v>
      </c>
      <c r="C132" s="441"/>
      <c r="D132" s="421"/>
      <c r="E132" s="411"/>
      <c r="F132" s="411"/>
      <c r="G132" s="411"/>
      <c r="H132" s="423"/>
      <c r="I132" s="503"/>
    </row>
    <row r="133" spans="1:9" s="15" customFormat="1" ht="16.5" thickBot="1" x14ac:dyDescent="0.3">
      <c r="A133" s="436"/>
      <c r="B133" s="669" t="s">
        <v>72</v>
      </c>
      <c r="C133" s="506" t="s">
        <v>94</v>
      </c>
      <c r="D133" s="670">
        <v>238.62</v>
      </c>
      <c r="E133" s="438"/>
      <c r="F133" s="438"/>
      <c r="G133" s="438"/>
      <c r="H133" s="439"/>
      <c r="I133" s="440"/>
    </row>
    <row r="134" spans="1:9" ht="16.5" thickBot="1" x14ac:dyDescent="0.3">
      <c r="A134" s="833" t="s">
        <v>433</v>
      </c>
      <c r="B134" s="834"/>
      <c r="C134" s="834"/>
      <c r="D134" s="834"/>
      <c r="E134" s="834"/>
      <c r="F134" s="834"/>
      <c r="G134" s="834"/>
      <c r="H134" s="834"/>
      <c r="I134" s="710"/>
    </row>
    <row r="135" spans="1:9" ht="16.5" thickBot="1" x14ac:dyDescent="0.3">
      <c r="A135" s="830"/>
      <c r="B135" s="831"/>
      <c r="C135" s="831"/>
      <c r="D135" s="831"/>
      <c r="E135" s="831"/>
      <c r="F135" s="831"/>
      <c r="G135" s="831"/>
      <c r="H135" s="831"/>
      <c r="I135" s="832"/>
    </row>
    <row r="136" spans="1:9" ht="16.5" thickBot="1" x14ac:dyDescent="0.3">
      <c r="A136" s="827" t="s">
        <v>434</v>
      </c>
      <c r="B136" s="828"/>
      <c r="C136" s="828"/>
      <c r="D136" s="828"/>
      <c r="E136" s="828"/>
      <c r="F136" s="828"/>
      <c r="G136" s="828"/>
      <c r="H136" s="828"/>
      <c r="I136" s="829"/>
    </row>
    <row r="137" spans="1:9" s="15" customFormat="1" x14ac:dyDescent="0.25">
      <c r="A137" s="691" t="s">
        <v>39</v>
      </c>
      <c r="B137" s="692" t="s">
        <v>4</v>
      </c>
      <c r="C137" s="693"/>
      <c r="D137" s="694"/>
      <c r="E137" s="695"/>
      <c r="F137" s="695"/>
      <c r="G137" s="695"/>
      <c r="H137" s="478"/>
      <c r="I137" s="696"/>
    </row>
    <row r="138" spans="1:9" s="15" customFormat="1" x14ac:dyDescent="0.25">
      <c r="A138" s="463"/>
      <c r="B138" s="191" t="s">
        <v>328</v>
      </c>
      <c r="C138" s="413" t="s">
        <v>94</v>
      </c>
      <c r="D138" s="416">
        <v>75.39</v>
      </c>
      <c r="E138" s="119"/>
      <c r="F138" s="120"/>
      <c r="G138" s="120"/>
      <c r="H138" s="120"/>
      <c r="I138" s="435"/>
    </row>
    <row r="139" spans="1:9" s="295" customFormat="1" x14ac:dyDescent="0.25">
      <c r="A139" s="463"/>
      <c r="B139" s="191" t="s">
        <v>445</v>
      </c>
      <c r="C139" s="413" t="s">
        <v>94</v>
      </c>
      <c r="D139" s="416">
        <v>4.7300000000000004</v>
      </c>
      <c r="E139" s="119"/>
      <c r="F139" s="120"/>
      <c r="G139" s="120"/>
      <c r="H139" s="120"/>
      <c r="I139" s="435"/>
    </row>
    <row r="140" spans="1:9" s="295" customFormat="1" x14ac:dyDescent="0.25">
      <c r="A140" s="424"/>
      <c r="B140" s="191" t="s">
        <v>446</v>
      </c>
      <c r="C140" s="413" t="s">
        <v>93</v>
      </c>
      <c r="D140" s="416">
        <v>12.15</v>
      </c>
      <c r="E140" s="117"/>
      <c r="F140" s="118"/>
      <c r="G140" s="118"/>
      <c r="H140" s="118"/>
      <c r="I140" s="435"/>
    </row>
    <row r="141" spans="1:9" s="134" customFormat="1" x14ac:dyDescent="0.25">
      <c r="A141" s="463"/>
      <c r="B141" s="191" t="s">
        <v>441</v>
      </c>
      <c r="C141" s="413" t="s">
        <v>94</v>
      </c>
      <c r="D141" s="416">
        <v>7.99</v>
      </c>
      <c r="E141" s="117"/>
      <c r="F141" s="118"/>
      <c r="G141" s="118"/>
      <c r="H141" s="118"/>
      <c r="I141" s="435"/>
    </row>
    <row r="142" spans="1:9" s="299" customFormat="1" ht="30.75" customHeight="1" x14ac:dyDescent="0.25">
      <c r="A142" s="407"/>
      <c r="B142" s="651" t="s">
        <v>425</v>
      </c>
      <c r="C142" s="413" t="s">
        <v>94</v>
      </c>
      <c r="D142" s="410">
        <v>17.57</v>
      </c>
      <c r="E142" s="414"/>
      <c r="F142" s="414"/>
      <c r="G142" s="414"/>
      <c r="H142" s="412"/>
      <c r="I142" s="435"/>
    </row>
    <row r="143" spans="1:9" s="129" customFormat="1" x14ac:dyDescent="0.25">
      <c r="A143" s="463"/>
      <c r="B143" s="191" t="s">
        <v>329</v>
      </c>
      <c r="C143" s="413" t="s">
        <v>89</v>
      </c>
      <c r="D143" s="416">
        <v>2</v>
      </c>
      <c r="E143" s="117"/>
      <c r="F143" s="118"/>
      <c r="G143" s="118"/>
      <c r="H143" s="118"/>
      <c r="I143" s="435"/>
    </row>
    <row r="144" spans="1:9" s="129" customFormat="1" x14ac:dyDescent="0.25">
      <c r="A144" s="463"/>
      <c r="B144" s="651" t="s">
        <v>40</v>
      </c>
      <c r="C144" s="413" t="s">
        <v>94</v>
      </c>
      <c r="D144" s="464">
        <v>580.74</v>
      </c>
      <c r="E144" s="465"/>
      <c r="F144" s="465"/>
      <c r="G144" s="465"/>
      <c r="H144" s="466"/>
      <c r="I144" s="435"/>
    </row>
    <row r="145" spans="1:9" s="15" customFormat="1" x14ac:dyDescent="0.25">
      <c r="A145" s="463"/>
      <c r="B145" s="408" t="s">
        <v>5</v>
      </c>
      <c r="C145" s="413" t="s">
        <v>94</v>
      </c>
      <c r="D145" s="464">
        <v>428.16</v>
      </c>
      <c r="E145" s="465"/>
      <c r="F145" s="465"/>
      <c r="G145" s="465"/>
      <c r="H145" s="466"/>
      <c r="I145" s="435"/>
    </row>
    <row r="146" spans="1:9" s="15" customFormat="1" x14ac:dyDescent="0.25">
      <c r="A146" s="463"/>
      <c r="B146" s="480"/>
      <c r="C146" s="654"/>
      <c r="D146" s="465"/>
      <c r="E146" s="465"/>
      <c r="F146" s="465"/>
      <c r="G146" s="465"/>
      <c r="H146" s="520"/>
      <c r="I146" s="697"/>
    </row>
    <row r="147" spans="1:9" s="15" customFormat="1" x14ac:dyDescent="0.25">
      <c r="A147" s="467" t="s">
        <v>44</v>
      </c>
      <c r="B147" s="640" t="s">
        <v>45</v>
      </c>
      <c r="C147" s="447"/>
      <c r="D147" s="465"/>
      <c r="E147" s="465"/>
      <c r="F147" s="465"/>
      <c r="G147" s="465"/>
      <c r="H147" s="520"/>
      <c r="I147" s="667"/>
    </row>
    <row r="148" spans="1:9" s="15" customFormat="1" x14ac:dyDescent="0.25">
      <c r="A148" s="467"/>
      <c r="B148" s="420" t="s">
        <v>73</v>
      </c>
      <c r="C148" s="409" t="s">
        <v>113</v>
      </c>
      <c r="D148" s="468">
        <v>109.09</v>
      </c>
      <c r="E148" s="469"/>
      <c r="F148" s="469"/>
      <c r="G148" s="469"/>
      <c r="H148" s="470"/>
      <c r="I148" s="435"/>
    </row>
    <row r="149" spans="1:9" s="15" customFormat="1" x14ac:dyDescent="0.25">
      <c r="A149" s="467"/>
      <c r="B149" s="420" t="s">
        <v>74</v>
      </c>
      <c r="C149" s="409" t="s">
        <v>113</v>
      </c>
      <c r="D149" s="468">
        <v>106.03</v>
      </c>
      <c r="E149" s="469"/>
      <c r="F149" s="469"/>
      <c r="G149" s="469"/>
      <c r="H149" s="470"/>
      <c r="I149" s="435"/>
    </row>
    <row r="150" spans="1:9" s="15" customFormat="1" x14ac:dyDescent="0.25">
      <c r="A150" s="467"/>
      <c r="B150" s="420" t="s">
        <v>75</v>
      </c>
      <c r="C150" s="409" t="s">
        <v>113</v>
      </c>
      <c r="D150" s="471">
        <v>58.78</v>
      </c>
      <c r="E150" s="469"/>
      <c r="F150" s="469"/>
      <c r="G150" s="469"/>
      <c r="H150" s="470"/>
      <c r="I150" s="435"/>
    </row>
    <row r="151" spans="1:9" s="15" customFormat="1" x14ac:dyDescent="0.25">
      <c r="A151" s="467"/>
      <c r="B151" s="420" t="s">
        <v>76</v>
      </c>
      <c r="C151" s="409" t="s">
        <v>114</v>
      </c>
      <c r="D151" s="468">
        <v>309.87</v>
      </c>
      <c r="E151" s="469"/>
      <c r="F151" s="469"/>
      <c r="G151" s="469"/>
      <c r="H151" s="470"/>
      <c r="I151" s="435"/>
    </row>
    <row r="152" spans="1:9" s="15" customFormat="1" x14ac:dyDescent="0.25">
      <c r="A152" s="467"/>
      <c r="B152" s="420" t="s">
        <v>77</v>
      </c>
      <c r="C152" s="409" t="s">
        <v>114</v>
      </c>
      <c r="D152" s="468">
        <v>331.7</v>
      </c>
      <c r="E152" s="469"/>
      <c r="F152" s="469"/>
      <c r="G152" s="469"/>
      <c r="H152" s="470"/>
      <c r="I152" s="435"/>
    </row>
    <row r="153" spans="1:9" s="15" customFormat="1" x14ac:dyDescent="0.25">
      <c r="A153" s="467"/>
      <c r="B153" s="420" t="s">
        <v>78</v>
      </c>
      <c r="C153" s="409" t="s">
        <v>114</v>
      </c>
      <c r="D153" s="468">
        <v>263.18</v>
      </c>
      <c r="E153" s="469"/>
      <c r="F153" s="469"/>
      <c r="G153" s="469"/>
      <c r="H153" s="470"/>
      <c r="I153" s="435"/>
    </row>
    <row r="154" spans="1:9" s="15" customFormat="1" x14ac:dyDescent="0.25">
      <c r="A154" s="467"/>
      <c r="B154" s="389" t="s">
        <v>486</v>
      </c>
      <c r="C154" s="413" t="s">
        <v>94</v>
      </c>
      <c r="D154" s="468">
        <v>20</v>
      </c>
      <c r="E154" s="469"/>
      <c r="F154" s="469"/>
      <c r="G154" s="469"/>
      <c r="H154" s="470"/>
      <c r="I154" s="435"/>
    </row>
    <row r="155" spans="1:9" s="15" customFormat="1" x14ac:dyDescent="0.25">
      <c r="A155" s="467"/>
      <c r="B155" s="389" t="s">
        <v>487</v>
      </c>
      <c r="C155" s="413" t="s">
        <v>94</v>
      </c>
      <c r="D155" s="468">
        <v>9.7799999999999994</v>
      </c>
      <c r="E155" s="469"/>
      <c r="F155" s="469"/>
      <c r="G155" s="469"/>
      <c r="H155" s="470"/>
      <c r="I155" s="435"/>
    </row>
    <row r="156" spans="1:9" s="15" customFormat="1" x14ac:dyDescent="0.25">
      <c r="A156" s="467"/>
      <c r="B156" s="389" t="s">
        <v>488</v>
      </c>
      <c r="C156" s="413" t="s">
        <v>94</v>
      </c>
      <c r="D156" s="468">
        <v>45.68</v>
      </c>
      <c r="E156" s="469"/>
      <c r="F156" s="469"/>
      <c r="G156" s="469"/>
      <c r="H156" s="470"/>
      <c r="I156" s="435"/>
    </row>
    <row r="157" spans="1:9" s="15" customFormat="1" x14ac:dyDescent="0.25">
      <c r="A157" s="467"/>
      <c r="B157" s="420" t="s">
        <v>79</v>
      </c>
      <c r="C157" s="409" t="s">
        <v>113</v>
      </c>
      <c r="D157" s="468">
        <v>9.85</v>
      </c>
      <c r="E157" s="469"/>
      <c r="F157" s="469"/>
      <c r="G157" s="469"/>
      <c r="H157" s="470"/>
      <c r="I157" s="435"/>
    </row>
    <row r="158" spans="1:9" s="15" customFormat="1" x14ac:dyDescent="0.25">
      <c r="A158" s="467"/>
      <c r="B158" s="420" t="s">
        <v>466</v>
      </c>
      <c r="C158" s="409" t="s">
        <v>113</v>
      </c>
      <c r="D158" s="468">
        <v>35.369999999999997</v>
      </c>
      <c r="E158" s="469"/>
      <c r="F158" s="469"/>
      <c r="G158" s="469"/>
      <c r="H158" s="472"/>
      <c r="I158" s="435"/>
    </row>
    <row r="159" spans="1:9" s="129" customFormat="1" ht="63" x14ac:dyDescent="0.25">
      <c r="A159" s="467"/>
      <c r="B159" s="420" t="s">
        <v>335</v>
      </c>
      <c r="C159" s="409" t="s">
        <v>94</v>
      </c>
      <c r="D159" s="473">
        <v>0.16</v>
      </c>
      <c r="E159" s="474"/>
      <c r="F159" s="474"/>
      <c r="G159" s="474"/>
      <c r="H159" s="475"/>
      <c r="I159" s="435"/>
    </row>
    <row r="160" spans="1:9" s="129" customFormat="1" ht="47.25" x14ac:dyDescent="0.25">
      <c r="A160" s="467"/>
      <c r="B160" s="420" t="s">
        <v>336</v>
      </c>
      <c r="C160" s="409" t="s">
        <v>86</v>
      </c>
      <c r="D160" s="473">
        <v>1</v>
      </c>
      <c r="E160" s="474"/>
      <c r="F160" s="474"/>
      <c r="G160" s="474"/>
      <c r="H160" s="475"/>
      <c r="I160" s="435"/>
    </row>
    <row r="161" spans="1:9" s="129" customFormat="1" ht="63" x14ac:dyDescent="0.25">
      <c r="A161" s="467"/>
      <c r="B161" s="420" t="s">
        <v>337</v>
      </c>
      <c r="C161" s="409" t="s">
        <v>94</v>
      </c>
      <c r="D161" s="473">
        <v>0.03</v>
      </c>
      <c r="E161" s="474"/>
      <c r="F161" s="474"/>
      <c r="G161" s="474"/>
      <c r="H161" s="475"/>
      <c r="I161" s="435"/>
    </row>
    <row r="162" spans="1:9" s="129" customFormat="1" ht="47.25" x14ac:dyDescent="0.25">
      <c r="A162" s="467"/>
      <c r="B162" s="420" t="s">
        <v>338</v>
      </c>
      <c r="C162" s="409" t="s">
        <v>86</v>
      </c>
      <c r="D162" s="473">
        <v>1</v>
      </c>
      <c r="E162" s="474"/>
      <c r="F162" s="474"/>
      <c r="G162" s="474"/>
      <c r="H162" s="475"/>
      <c r="I162" s="435"/>
    </row>
    <row r="163" spans="1:9" s="15" customFormat="1" x14ac:dyDescent="0.25">
      <c r="A163" s="479"/>
      <c r="B163" s="480"/>
      <c r="C163" s="672"/>
      <c r="D163" s="465"/>
      <c r="E163" s="465"/>
      <c r="F163" s="465"/>
      <c r="G163" s="465"/>
      <c r="H163" s="520"/>
      <c r="I163" s="697"/>
    </row>
    <row r="164" spans="1:9" s="15" customFormat="1" x14ac:dyDescent="0.25">
      <c r="A164" s="467" t="s">
        <v>80</v>
      </c>
      <c r="B164" s="640" t="s">
        <v>6</v>
      </c>
      <c r="C164" s="654"/>
      <c r="D164" s="465"/>
      <c r="E164" s="465"/>
      <c r="F164" s="465"/>
      <c r="G164" s="465"/>
      <c r="H164" s="520"/>
      <c r="I164" s="667"/>
    </row>
    <row r="165" spans="1:9" s="15" customFormat="1" ht="31.5" x14ac:dyDescent="0.25">
      <c r="A165" s="476"/>
      <c r="B165" s="420" t="s">
        <v>46</v>
      </c>
      <c r="C165" s="171" t="s">
        <v>93</v>
      </c>
      <c r="D165" s="421">
        <v>64.41</v>
      </c>
      <c r="E165" s="411"/>
      <c r="F165" s="411"/>
      <c r="G165" s="411"/>
      <c r="H165" s="423"/>
      <c r="I165" s="435"/>
    </row>
    <row r="166" spans="1:9" s="134" customFormat="1" ht="63" x14ac:dyDescent="0.25">
      <c r="A166" s="476"/>
      <c r="B166" s="420" t="s">
        <v>340</v>
      </c>
      <c r="C166" s="409" t="s">
        <v>94</v>
      </c>
      <c r="D166" s="473">
        <v>0.05</v>
      </c>
      <c r="E166" s="474"/>
      <c r="F166" s="474"/>
      <c r="G166" s="474"/>
      <c r="H166" s="475"/>
      <c r="I166" s="435"/>
    </row>
    <row r="167" spans="1:9" s="134" customFormat="1" ht="47.25" x14ac:dyDescent="0.25">
      <c r="A167" s="476"/>
      <c r="B167" s="420" t="s">
        <v>341</v>
      </c>
      <c r="C167" s="409" t="s">
        <v>86</v>
      </c>
      <c r="D167" s="473">
        <v>1</v>
      </c>
      <c r="E167" s="474"/>
      <c r="F167" s="474"/>
      <c r="G167" s="474"/>
      <c r="H167" s="475"/>
      <c r="I167" s="435"/>
    </row>
    <row r="168" spans="1:9" s="129" customFormat="1" ht="31.5" x14ac:dyDescent="0.25">
      <c r="A168" s="476"/>
      <c r="B168" s="420" t="s">
        <v>330</v>
      </c>
      <c r="C168" s="171" t="s">
        <v>93</v>
      </c>
      <c r="D168" s="421">
        <v>6.54</v>
      </c>
      <c r="E168" s="411"/>
      <c r="F168" s="411"/>
      <c r="G168" s="411"/>
      <c r="H168" s="412"/>
      <c r="I168" s="435"/>
    </row>
    <row r="169" spans="1:9" s="15" customFormat="1" ht="31.5" x14ac:dyDescent="0.25">
      <c r="A169" s="476"/>
      <c r="B169" s="420" t="s">
        <v>47</v>
      </c>
      <c r="C169" s="171" t="s">
        <v>93</v>
      </c>
      <c r="D169" s="421">
        <v>77.66</v>
      </c>
      <c r="E169" s="411"/>
      <c r="F169" s="411"/>
      <c r="G169" s="411"/>
      <c r="H169" s="423"/>
      <c r="I169" s="435"/>
    </row>
    <row r="170" spans="1:9" s="134" customFormat="1" ht="63" x14ac:dyDescent="0.25">
      <c r="A170" s="476"/>
      <c r="B170" s="420" t="s">
        <v>342</v>
      </c>
      <c r="C170" s="409" t="s">
        <v>94</v>
      </c>
      <c r="D170" s="473">
        <v>0.12</v>
      </c>
      <c r="E170" s="474"/>
      <c r="F170" s="474"/>
      <c r="G170" s="474"/>
      <c r="H170" s="475"/>
      <c r="I170" s="435"/>
    </row>
    <row r="171" spans="1:9" s="134" customFormat="1" ht="47.25" x14ac:dyDescent="0.25">
      <c r="A171" s="476"/>
      <c r="B171" s="420" t="s">
        <v>343</v>
      </c>
      <c r="C171" s="409" t="s">
        <v>86</v>
      </c>
      <c r="D171" s="473">
        <v>1</v>
      </c>
      <c r="E171" s="474"/>
      <c r="F171" s="474"/>
      <c r="G171" s="474"/>
      <c r="H171" s="475"/>
      <c r="I171" s="435"/>
    </row>
    <row r="172" spans="1:9" s="129" customFormat="1" ht="31.5" x14ac:dyDescent="0.25">
      <c r="A172" s="476"/>
      <c r="B172" s="420" t="s">
        <v>48</v>
      </c>
      <c r="C172" s="171" t="s">
        <v>93</v>
      </c>
      <c r="D172" s="421">
        <v>29.56</v>
      </c>
      <c r="E172" s="411"/>
      <c r="F172" s="411"/>
      <c r="G172" s="411"/>
      <c r="H172" s="423"/>
      <c r="I172" s="435"/>
    </row>
    <row r="173" spans="1:9" s="129" customFormat="1" ht="31.5" x14ac:dyDescent="0.25">
      <c r="A173" s="476"/>
      <c r="B173" s="420" t="s">
        <v>334</v>
      </c>
      <c r="C173" s="171" t="s">
        <v>93</v>
      </c>
      <c r="D173" s="421">
        <v>19.440000000000001</v>
      </c>
      <c r="E173" s="411"/>
      <c r="F173" s="411"/>
      <c r="G173" s="411"/>
      <c r="H173" s="412"/>
      <c r="I173" s="435"/>
    </row>
    <row r="174" spans="1:9" s="129" customFormat="1" ht="31.5" x14ac:dyDescent="0.25">
      <c r="A174" s="476"/>
      <c r="B174" s="420" t="s">
        <v>49</v>
      </c>
      <c r="C174" s="171" t="s">
        <v>93</v>
      </c>
      <c r="D174" s="421">
        <v>17.579999999999998</v>
      </c>
      <c r="E174" s="411"/>
      <c r="F174" s="411"/>
      <c r="G174" s="411"/>
      <c r="H174" s="423"/>
      <c r="I174" s="435"/>
    </row>
    <row r="175" spans="1:9" s="15" customFormat="1" ht="31.5" x14ac:dyDescent="0.25">
      <c r="A175" s="476"/>
      <c r="B175" s="420" t="s">
        <v>50</v>
      </c>
      <c r="C175" s="171" t="s">
        <v>93</v>
      </c>
      <c r="D175" s="421">
        <v>49.81</v>
      </c>
      <c r="E175" s="411"/>
      <c r="F175" s="411"/>
      <c r="G175" s="411"/>
      <c r="H175" s="423"/>
      <c r="I175" s="435"/>
    </row>
    <row r="176" spans="1:9" s="105" customFormat="1" ht="31.5" x14ac:dyDescent="0.25">
      <c r="A176" s="476"/>
      <c r="B176" s="420" t="s">
        <v>51</v>
      </c>
      <c r="C176" s="171" t="s">
        <v>93</v>
      </c>
      <c r="D176" s="421">
        <v>24.98</v>
      </c>
      <c r="E176" s="411"/>
      <c r="F176" s="411"/>
      <c r="G176" s="411"/>
      <c r="H176" s="423"/>
      <c r="I176" s="435"/>
    </row>
    <row r="177" spans="1:9" s="15" customFormat="1" ht="31.5" x14ac:dyDescent="0.25">
      <c r="A177" s="476"/>
      <c r="B177" s="420" t="s">
        <v>52</v>
      </c>
      <c r="C177" s="171" t="s">
        <v>93</v>
      </c>
      <c r="D177" s="421">
        <v>17.579999999999998</v>
      </c>
      <c r="E177" s="411"/>
      <c r="F177" s="411"/>
      <c r="G177" s="411"/>
      <c r="H177" s="423"/>
      <c r="I177" s="435"/>
    </row>
    <row r="178" spans="1:9" s="105" customFormat="1" ht="31.5" x14ac:dyDescent="0.25">
      <c r="A178" s="476"/>
      <c r="B178" s="420" t="s">
        <v>331</v>
      </c>
      <c r="C178" s="171" t="s">
        <v>93</v>
      </c>
      <c r="D178" s="421">
        <v>33.82</v>
      </c>
      <c r="E178" s="411"/>
      <c r="F178" s="411"/>
      <c r="G178" s="411"/>
      <c r="H178" s="412"/>
      <c r="I178" s="435"/>
    </row>
    <row r="179" spans="1:9" s="15" customFormat="1" x14ac:dyDescent="0.25">
      <c r="A179" s="479"/>
      <c r="B179" s="480"/>
      <c r="C179" s="654"/>
      <c r="D179" s="465"/>
      <c r="E179" s="465"/>
      <c r="F179" s="465"/>
      <c r="G179" s="465"/>
      <c r="H179" s="465"/>
      <c r="I179" s="697"/>
    </row>
    <row r="180" spans="1:9" s="15" customFormat="1" x14ac:dyDescent="0.25">
      <c r="A180" s="467" t="s">
        <v>53</v>
      </c>
      <c r="B180" s="640" t="s">
        <v>20</v>
      </c>
      <c r="C180" s="654"/>
      <c r="D180" s="465"/>
      <c r="E180" s="671"/>
      <c r="F180" s="465"/>
      <c r="G180" s="465"/>
      <c r="H180" s="520"/>
      <c r="I180" s="667"/>
    </row>
    <row r="181" spans="1:9" s="15" customFormat="1" x14ac:dyDescent="0.25">
      <c r="A181" s="698"/>
      <c r="B181" s="674" t="s">
        <v>333</v>
      </c>
      <c r="C181" s="413" t="s">
        <v>94</v>
      </c>
      <c r="D181" s="421">
        <v>146.22999999999999</v>
      </c>
      <c r="E181" s="673"/>
      <c r="F181" s="411"/>
      <c r="G181" s="411"/>
      <c r="H181" s="520"/>
      <c r="I181" s="435"/>
    </row>
    <row r="182" spans="1:9" s="15" customFormat="1" x14ac:dyDescent="0.25">
      <c r="A182" s="479"/>
      <c r="B182" s="430" t="s">
        <v>326</v>
      </c>
      <c r="C182" s="413" t="s">
        <v>94</v>
      </c>
      <c r="D182" s="421">
        <v>29.51</v>
      </c>
      <c r="E182" s="480"/>
      <c r="F182" s="411"/>
      <c r="G182" s="411"/>
      <c r="H182" s="466"/>
      <c r="I182" s="435"/>
    </row>
    <row r="183" spans="1:9" s="15" customFormat="1" x14ac:dyDescent="0.25">
      <c r="A183" s="479"/>
      <c r="B183" s="430"/>
      <c r="C183" s="486"/>
      <c r="D183" s="465"/>
      <c r="E183" s="480"/>
      <c r="F183" s="465"/>
      <c r="G183" s="465"/>
      <c r="H183" s="466"/>
      <c r="I183" s="697"/>
    </row>
    <row r="184" spans="1:9" s="15" customFormat="1" x14ac:dyDescent="0.25">
      <c r="A184" s="699" t="s">
        <v>54</v>
      </c>
      <c r="B184" s="485" t="s">
        <v>7</v>
      </c>
      <c r="C184" s="676"/>
      <c r="D184" s="677"/>
      <c r="E184" s="675"/>
      <c r="F184" s="678"/>
      <c r="G184" s="678"/>
      <c r="H184" s="678"/>
      <c r="I184" s="700"/>
    </row>
    <row r="185" spans="1:9" s="336" customFormat="1" ht="77.25" customHeight="1" x14ac:dyDescent="0.25">
      <c r="A185" s="429"/>
      <c r="B185" s="430" t="s">
        <v>483</v>
      </c>
      <c r="C185" s="413" t="s">
        <v>94</v>
      </c>
      <c r="D185" s="431">
        <v>93.5</v>
      </c>
      <c r="E185" s="431"/>
      <c r="F185" s="432"/>
      <c r="G185" s="432"/>
      <c r="H185" s="432"/>
      <c r="I185" s="435"/>
    </row>
    <row r="186" spans="1:9" s="334" customFormat="1" ht="62.25" customHeight="1" x14ac:dyDescent="0.25">
      <c r="A186" s="429"/>
      <c r="B186" s="430" t="s">
        <v>339</v>
      </c>
      <c r="C186" s="413" t="s">
        <v>94</v>
      </c>
      <c r="D186" s="431">
        <v>101.49</v>
      </c>
      <c r="E186" s="483"/>
      <c r="F186" s="432"/>
      <c r="G186" s="432"/>
      <c r="H186" s="432"/>
      <c r="I186" s="435"/>
    </row>
    <row r="187" spans="1:9" s="134" customFormat="1" ht="39.75" customHeight="1" x14ac:dyDescent="0.25">
      <c r="A187" s="429"/>
      <c r="B187" s="430" t="s">
        <v>163</v>
      </c>
      <c r="C187" s="413" t="s">
        <v>94</v>
      </c>
      <c r="D187" s="431">
        <v>262.2</v>
      </c>
      <c r="E187" s="431"/>
      <c r="F187" s="432"/>
      <c r="G187" s="432"/>
      <c r="H187" s="432"/>
      <c r="I187" s="435"/>
    </row>
    <row r="188" spans="1:9" s="15" customFormat="1" ht="62.25" customHeight="1" x14ac:dyDescent="0.25">
      <c r="A188" s="429"/>
      <c r="B188" s="430" t="s">
        <v>30</v>
      </c>
      <c r="C188" s="413" t="s">
        <v>94</v>
      </c>
      <c r="D188" s="431">
        <v>270.19</v>
      </c>
      <c r="E188" s="431"/>
      <c r="F188" s="432"/>
      <c r="G188" s="432"/>
      <c r="H188" s="432"/>
      <c r="I188" s="435"/>
    </row>
    <row r="189" spans="1:9" s="15" customFormat="1" ht="74.25" customHeight="1" x14ac:dyDescent="0.25">
      <c r="A189" s="429"/>
      <c r="B189" s="430" t="s">
        <v>56</v>
      </c>
      <c r="C189" s="171" t="s">
        <v>93</v>
      </c>
      <c r="D189" s="431">
        <v>25.37</v>
      </c>
      <c r="E189" s="431"/>
      <c r="F189" s="432"/>
      <c r="G189" s="432"/>
      <c r="H189" s="432"/>
      <c r="I189" s="435"/>
    </row>
    <row r="190" spans="1:9" s="15" customFormat="1" ht="73.5" customHeight="1" x14ac:dyDescent="0.25">
      <c r="A190" s="429"/>
      <c r="B190" s="430" t="s">
        <v>57</v>
      </c>
      <c r="C190" s="171" t="s">
        <v>93</v>
      </c>
      <c r="D190" s="431">
        <v>10.65</v>
      </c>
      <c r="E190" s="431"/>
      <c r="F190" s="432"/>
      <c r="G190" s="432"/>
      <c r="H190" s="432"/>
      <c r="I190" s="435"/>
    </row>
    <row r="191" spans="1:9" s="15" customFormat="1" ht="105" customHeight="1" x14ac:dyDescent="0.25">
      <c r="A191" s="429"/>
      <c r="B191" s="430" t="s">
        <v>164</v>
      </c>
      <c r="C191" s="171" t="s">
        <v>93</v>
      </c>
      <c r="D191" s="431">
        <v>61.39</v>
      </c>
      <c r="E191" s="432"/>
      <c r="F191" s="432"/>
      <c r="G191" s="432"/>
      <c r="H191" s="432"/>
      <c r="I191" s="435"/>
    </row>
    <row r="192" spans="1:9" s="15" customFormat="1" x14ac:dyDescent="0.25">
      <c r="A192" s="491"/>
      <c r="B192" s="430"/>
      <c r="C192" s="486"/>
      <c r="D192" s="431"/>
      <c r="E192" s="432"/>
      <c r="F192" s="432"/>
      <c r="G192" s="432"/>
      <c r="H192" s="432"/>
      <c r="I192" s="488"/>
    </row>
    <row r="193" spans="1:9" s="15" customFormat="1" x14ac:dyDescent="0.25">
      <c r="A193" s="467" t="s">
        <v>58</v>
      </c>
      <c r="B193" s="640" t="s">
        <v>8</v>
      </c>
      <c r="C193" s="654"/>
      <c r="D193" s="465"/>
      <c r="E193" s="465"/>
      <c r="F193" s="465"/>
      <c r="G193" s="465"/>
      <c r="H193" s="520"/>
      <c r="I193" s="667"/>
    </row>
    <row r="194" spans="1:9" s="15" customFormat="1" x14ac:dyDescent="0.25">
      <c r="A194" s="467"/>
      <c r="B194" s="460" t="s">
        <v>59</v>
      </c>
      <c r="C194" s="413" t="s">
        <v>94</v>
      </c>
      <c r="D194" s="465">
        <v>172.75</v>
      </c>
      <c r="E194" s="465"/>
      <c r="F194" s="465"/>
      <c r="G194" s="465"/>
      <c r="H194" s="484"/>
      <c r="I194" s="435"/>
    </row>
    <row r="195" spans="1:9" s="15" customFormat="1" x14ac:dyDescent="0.25">
      <c r="A195" s="467"/>
      <c r="B195" s="460" t="s">
        <v>165</v>
      </c>
      <c r="C195" s="413" t="s">
        <v>94</v>
      </c>
      <c r="D195" s="465">
        <v>524.37</v>
      </c>
      <c r="E195" s="465"/>
      <c r="F195" s="465"/>
      <c r="G195" s="465"/>
      <c r="H195" s="484"/>
      <c r="I195" s="435"/>
    </row>
    <row r="196" spans="1:9" s="15" customFormat="1" x14ac:dyDescent="0.25">
      <c r="A196" s="467"/>
      <c r="B196" s="460" t="s">
        <v>166</v>
      </c>
      <c r="C196" s="413" t="s">
        <v>94</v>
      </c>
      <c r="D196" s="465">
        <v>471.41</v>
      </c>
      <c r="E196" s="465"/>
      <c r="F196" s="465"/>
      <c r="G196" s="465"/>
      <c r="H196" s="484"/>
      <c r="I196" s="435"/>
    </row>
    <row r="197" spans="1:9" s="134" customFormat="1" ht="31.5" x14ac:dyDescent="0.25">
      <c r="A197" s="467"/>
      <c r="B197" s="460" t="s">
        <v>234</v>
      </c>
      <c r="C197" s="413" t="s">
        <v>94</v>
      </c>
      <c r="D197" s="421">
        <v>52.96</v>
      </c>
      <c r="E197" s="411"/>
      <c r="F197" s="411"/>
      <c r="G197" s="411"/>
      <c r="H197" s="218"/>
      <c r="I197" s="435"/>
    </row>
    <row r="198" spans="1:9" s="15" customFormat="1" x14ac:dyDescent="0.25">
      <c r="A198" s="479"/>
      <c r="B198" s="480"/>
      <c r="C198" s="654"/>
      <c r="D198" s="465"/>
      <c r="E198" s="465"/>
      <c r="F198" s="465"/>
      <c r="G198" s="465"/>
      <c r="H198" s="520"/>
      <c r="I198" s="697"/>
    </row>
    <row r="199" spans="1:9" s="15" customFormat="1" x14ac:dyDescent="0.25">
      <c r="A199" s="467" t="s">
        <v>60</v>
      </c>
      <c r="B199" s="640" t="s">
        <v>9</v>
      </c>
      <c r="C199" s="654"/>
      <c r="D199" s="465"/>
      <c r="E199" s="465"/>
      <c r="F199" s="465"/>
      <c r="G199" s="465"/>
      <c r="H199" s="520"/>
      <c r="I199" s="667"/>
    </row>
    <row r="200" spans="1:9" s="15" customFormat="1" ht="63" x14ac:dyDescent="0.25">
      <c r="A200" s="467"/>
      <c r="B200" s="460" t="s">
        <v>167</v>
      </c>
      <c r="C200" s="413" t="s">
        <v>94</v>
      </c>
      <c r="D200" s="465">
        <v>249.75</v>
      </c>
      <c r="E200" s="465"/>
      <c r="F200" s="465"/>
      <c r="G200" s="465"/>
      <c r="H200" s="520"/>
      <c r="I200" s="435"/>
    </row>
    <row r="201" spans="1:9" s="15" customFormat="1" x14ac:dyDescent="0.25">
      <c r="A201" s="467"/>
      <c r="B201" s="480"/>
      <c r="C201" s="413"/>
      <c r="D201" s="465"/>
      <c r="E201" s="465"/>
      <c r="F201" s="465"/>
      <c r="G201" s="465"/>
      <c r="H201" s="520"/>
      <c r="I201" s="697"/>
    </row>
    <row r="202" spans="1:9" s="15" customFormat="1" x14ac:dyDescent="0.25">
      <c r="A202" s="467" t="s">
        <v>62</v>
      </c>
      <c r="B202" s="640" t="s">
        <v>10</v>
      </c>
      <c r="C202" s="654"/>
      <c r="D202" s="465"/>
      <c r="E202" s="465"/>
      <c r="F202" s="465"/>
      <c r="G202" s="465"/>
      <c r="H202" s="520"/>
      <c r="I202" s="667"/>
    </row>
    <row r="203" spans="1:9" s="110" customFormat="1" x14ac:dyDescent="0.25">
      <c r="A203" s="491"/>
      <c r="B203" s="485" t="s">
        <v>63</v>
      </c>
      <c r="C203" s="486"/>
      <c r="D203" s="431"/>
      <c r="E203" s="431"/>
      <c r="F203" s="431"/>
      <c r="G203" s="431"/>
      <c r="H203" s="487"/>
      <c r="I203" s="488"/>
    </row>
    <row r="204" spans="1:9" s="110" customFormat="1" x14ac:dyDescent="0.25">
      <c r="A204" s="491"/>
      <c r="B204" s="430" t="s">
        <v>64</v>
      </c>
      <c r="C204" s="413" t="s">
        <v>94</v>
      </c>
      <c r="D204" s="431">
        <v>223.7</v>
      </c>
      <c r="E204" s="431"/>
      <c r="F204" s="431"/>
      <c r="G204" s="431"/>
      <c r="H204" s="112"/>
      <c r="I204" s="435"/>
    </row>
    <row r="205" spans="1:9" s="110" customFormat="1" ht="31.5" x14ac:dyDescent="0.25">
      <c r="A205" s="491"/>
      <c r="B205" s="430" t="s">
        <v>455</v>
      </c>
      <c r="C205" s="413" t="s">
        <v>94</v>
      </c>
      <c r="D205" s="431">
        <v>223.7</v>
      </c>
      <c r="E205" s="431"/>
      <c r="F205" s="431"/>
      <c r="G205" s="431"/>
      <c r="H205" s="112"/>
      <c r="I205" s="435"/>
    </row>
    <row r="206" spans="1:9" s="110" customFormat="1" ht="31.5" x14ac:dyDescent="0.25">
      <c r="A206" s="491"/>
      <c r="B206" s="430" t="s">
        <v>181</v>
      </c>
      <c r="C206" s="413" t="s">
        <v>94</v>
      </c>
      <c r="D206" s="431">
        <v>223.7</v>
      </c>
      <c r="E206" s="431"/>
      <c r="F206" s="431"/>
      <c r="G206" s="431"/>
      <c r="H206" s="112"/>
      <c r="I206" s="435"/>
    </row>
    <row r="207" spans="1:9" s="129" customFormat="1" x14ac:dyDescent="0.25">
      <c r="A207" s="491"/>
      <c r="B207" s="430"/>
      <c r="C207" s="413"/>
      <c r="D207" s="431"/>
      <c r="E207" s="431"/>
      <c r="F207" s="431"/>
      <c r="G207" s="431"/>
      <c r="H207" s="487"/>
      <c r="I207" s="435"/>
    </row>
    <row r="208" spans="1:9" s="110" customFormat="1" x14ac:dyDescent="0.25">
      <c r="A208" s="491"/>
      <c r="B208" s="485" t="s">
        <v>183</v>
      </c>
      <c r="C208" s="486"/>
      <c r="D208" s="431"/>
      <c r="E208" s="431"/>
      <c r="F208" s="431"/>
      <c r="G208" s="431"/>
      <c r="H208" s="487"/>
      <c r="I208" s="488"/>
    </row>
    <row r="209" spans="1:9" s="110" customFormat="1" x14ac:dyDescent="0.25">
      <c r="A209" s="491"/>
      <c r="B209" s="430" t="s">
        <v>64</v>
      </c>
      <c r="C209" s="413" t="s">
        <v>94</v>
      </c>
      <c r="D209" s="431">
        <v>68.16</v>
      </c>
      <c r="E209" s="431"/>
      <c r="F209" s="431"/>
      <c r="G209" s="431"/>
      <c r="H209" s="112"/>
      <c r="I209" s="435"/>
    </row>
    <row r="210" spans="1:9" s="110" customFormat="1" ht="31.5" x14ac:dyDescent="0.25">
      <c r="A210" s="491"/>
      <c r="B210" s="430" t="s">
        <v>454</v>
      </c>
      <c r="C210" s="413" t="s">
        <v>94</v>
      </c>
      <c r="D210" s="431">
        <v>68.16</v>
      </c>
      <c r="E210" s="431"/>
      <c r="F210" s="431"/>
      <c r="G210" s="431"/>
      <c r="H210" s="112"/>
      <c r="I210" s="435"/>
    </row>
    <row r="211" spans="1:9" s="110" customFormat="1" ht="47.25" x14ac:dyDescent="0.25">
      <c r="A211" s="491"/>
      <c r="B211" s="430" t="s">
        <v>104</v>
      </c>
      <c r="C211" s="413" t="s">
        <v>94</v>
      </c>
      <c r="D211" s="431">
        <v>68.16</v>
      </c>
      <c r="E211" s="431"/>
      <c r="F211" s="431"/>
      <c r="G211" s="431"/>
      <c r="H211" s="112"/>
      <c r="I211" s="435"/>
    </row>
    <row r="212" spans="1:9" s="110" customFormat="1" ht="31.5" x14ac:dyDescent="0.25">
      <c r="A212" s="491"/>
      <c r="B212" s="430" t="s">
        <v>184</v>
      </c>
      <c r="C212" s="171" t="s">
        <v>93</v>
      </c>
      <c r="D212" s="431">
        <v>39.71</v>
      </c>
      <c r="E212" s="431"/>
      <c r="F212" s="431"/>
      <c r="G212" s="431"/>
      <c r="H212" s="112"/>
      <c r="I212" s="435"/>
    </row>
    <row r="213" spans="1:9" s="15" customFormat="1" x14ac:dyDescent="0.25">
      <c r="A213" s="479"/>
      <c r="B213" s="480"/>
      <c r="C213" s="654"/>
      <c r="D213" s="465"/>
      <c r="E213" s="465"/>
      <c r="F213" s="465"/>
      <c r="G213" s="465"/>
      <c r="H213" s="520"/>
      <c r="I213" s="697"/>
    </row>
    <row r="214" spans="1:9" s="15" customFormat="1" x14ac:dyDescent="0.25">
      <c r="A214" s="666">
        <v>120</v>
      </c>
      <c r="B214" s="640" t="s">
        <v>11</v>
      </c>
      <c r="C214" s="654"/>
      <c r="D214" s="465"/>
      <c r="E214" s="465"/>
      <c r="F214" s="465"/>
      <c r="G214" s="465"/>
      <c r="H214" s="520"/>
      <c r="I214" s="667"/>
    </row>
    <row r="215" spans="1:9" s="129" customFormat="1" ht="92.25" customHeight="1" x14ac:dyDescent="0.25">
      <c r="A215" s="666"/>
      <c r="B215" s="296" t="s">
        <v>484</v>
      </c>
      <c r="C215" s="413" t="s">
        <v>89</v>
      </c>
      <c r="D215" s="652">
        <v>2</v>
      </c>
      <c r="E215" s="411"/>
      <c r="F215" s="411"/>
      <c r="G215" s="411"/>
      <c r="H215" s="423"/>
      <c r="I215" s="435"/>
    </row>
    <row r="216" spans="1:9" s="105" customFormat="1" ht="129.75" customHeight="1" x14ac:dyDescent="0.25">
      <c r="A216" s="479"/>
      <c r="B216" s="489" t="s">
        <v>489</v>
      </c>
      <c r="C216" s="409" t="s">
        <v>89</v>
      </c>
      <c r="D216" s="465">
        <v>6</v>
      </c>
      <c r="E216" s="465"/>
      <c r="F216" s="465"/>
      <c r="G216" s="465"/>
      <c r="H216" s="423"/>
      <c r="I216" s="435"/>
    </row>
    <row r="217" spans="1:9" s="15" customFormat="1" ht="41.25" customHeight="1" x14ac:dyDescent="0.25">
      <c r="A217" s="479"/>
      <c r="B217" s="430" t="s">
        <v>168</v>
      </c>
      <c r="C217" s="409" t="s">
        <v>89</v>
      </c>
      <c r="D217" s="465">
        <v>6</v>
      </c>
      <c r="E217" s="465"/>
      <c r="F217" s="465"/>
      <c r="G217" s="465"/>
      <c r="H217" s="423"/>
      <c r="I217" s="435"/>
    </row>
    <row r="218" spans="1:9" s="301" customFormat="1" ht="89.25" customHeight="1" x14ac:dyDescent="0.25">
      <c r="A218" s="479"/>
      <c r="B218" s="296" t="s">
        <v>485</v>
      </c>
      <c r="C218" s="409" t="s">
        <v>89</v>
      </c>
      <c r="D218" s="421">
        <v>6</v>
      </c>
      <c r="E218" s="411"/>
      <c r="F218" s="411"/>
      <c r="G218" s="411"/>
      <c r="H218" s="423"/>
      <c r="I218" s="435"/>
    </row>
    <row r="219" spans="1:9" s="129" customFormat="1" ht="63" x14ac:dyDescent="0.25">
      <c r="A219" s="419"/>
      <c r="B219" s="296" t="s">
        <v>447</v>
      </c>
      <c r="C219" s="409" t="s">
        <v>89</v>
      </c>
      <c r="D219" s="421">
        <v>2</v>
      </c>
      <c r="E219" s="411"/>
      <c r="F219" s="411"/>
      <c r="G219" s="411"/>
      <c r="H219" s="423"/>
      <c r="I219" s="435"/>
    </row>
    <row r="220" spans="1:9" s="15" customFormat="1" ht="16.149999999999999" customHeight="1" x14ac:dyDescent="0.25">
      <c r="A220" s="479"/>
      <c r="B220" s="480"/>
      <c r="C220" s="654"/>
      <c r="D220" s="465"/>
      <c r="E220" s="465"/>
      <c r="F220" s="465"/>
      <c r="G220" s="465"/>
      <c r="H220" s="520"/>
      <c r="I220" s="697"/>
    </row>
    <row r="221" spans="1:9" s="15" customFormat="1" x14ac:dyDescent="0.25">
      <c r="A221" s="666">
        <v>130</v>
      </c>
      <c r="B221" s="640" t="s">
        <v>12</v>
      </c>
      <c r="C221" s="654"/>
      <c r="D221" s="465"/>
      <c r="E221" s="465"/>
      <c r="F221" s="465"/>
      <c r="G221" s="465"/>
      <c r="H221" s="520"/>
      <c r="I221" s="667"/>
    </row>
    <row r="222" spans="1:9" s="15" customFormat="1" ht="47.25" x14ac:dyDescent="0.25">
      <c r="A222" s="491"/>
      <c r="B222" s="420" t="s">
        <v>69</v>
      </c>
      <c r="C222" s="413" t="s">
        <v>94</v>
      </c>
      <c r="D222" s="431">
        <v>40.590000000000003</v>
      </c>
      <c r="E222" s="431"/>
      <c r="F222" s="431"/>
      <c r="G222" s="431"/>
      <c r="H222" s="392"/>
      <c r="I222" s="435"/>
    </row>
    <row r="223" spans="1:9" s="301" customFormat="1" ht="47.25" x14ac:dyDescent="0.25">
      <c r="A223" s="491"/>
      <c r="B223" s="430" t="s">
        <v>430</v>
      </c>
      <c r="C223" s="413" t="s">
        <v>94</v>
      </c>
      <c r="D223" s="431">
        <v>17.600000000000001</v>
      </c>
      <c r="E223" s="431"/>
      <c r="F223" s="431"/>
      <c r="G223" s="431"/>
      <c r="H223" s="487"/>
      <c r="I223" s="435"/>
    </row>
    <row r="224" spans="1:9" s="15" customFormat="1" ht="16.149999999999999" customHeight="1" x14ac:dyDescent="0.25">
      <c r="A224" s="479"/>
      <c r="B224" s="480"/>
      <c r="C224" s="654"/>
      <c r="D224" s="465"/>
      <c r="E224" s="465"/>
      <c r="F224" s="465"/>
      <c r="G224" s="465"/>
      <c r="H224" s="520"/>
      <c r="I224" s="697"/>
    </row>
    <row r="225" spans="1:9" s="15" customFormat="1" x14ac:dyDescent="0.25">
      <c r="A225" s="701">
        <v>140</v>
      </c>
      <c r="B225" s="679" t="s">
        <v>21</v>
      </c>
      <c r="C225" s="413"/>
      <c r="D225" s="680"/>
      <c r="E225" s="681"/>
      <c r="F225" s="681"/>
      <c r="G225" s="681"/>
      <c r="H225" s="484"/>
      <c r="I225" s="702"/>
    </row>
    <row r="226" spans="1:9" s="15" customFormat="1" ht="57.75" customHeight="1" x14ac:dyDescent="0.25">
      <c r="A226" s="491"/>
      <c r="B226" s="430" t="s">
        <v>169</v>
      </c>
      <c r="C226" s="413" t="s">
        <v>94</v>
      </c>
      <c r="D226" s="431">
        <v>18.55</v>
      </c>
      <c r="E226" s="431"/>
      <c r="F226" s="431"/>
      <c r="G226" s="431"/>
      <c r="H226" s="487"/>
      <c r="I226" s="435"/>
    </row>
    <row r="227" spans="1:9" s="15" customFormat="1" ht="47.25" x14ac:dyDescent="0.25">
      <c r="A227" s="491"/>
      <c r="B227" s="430" t="s">
        <v>24</v>
      </c>
      <c r="C227" s="413" t="s">
        <v>94</v>
      </c>
      <c r="D227" s="431">
        <v>40.590000000000003</v>
      </c>
      <c r="E227" s="431"/>
      <c r="F227" s="431"/>
      <c r="G227" s="431"/>
      <c r="H227" s="487"/>
      <c r="I227" s="435"/>
    </row>
    <row r="228" spans="1:9" s="134" customFormat="1" ht="59.25" customHeight="1" x14ac:dyDescent="0.25">
      <c r="A228" s="491"/>
      <c r="B228" s="430" t="s">
        <v>548</v>
      </c>
      <c r="C228" s="413" t="s">
        <v>94</v>
      </c>
      <c r="D228" s="431">
        <v>23.78</v>
      </c>
      <c r="E228" s="432"/>
      <c r="F228" s="432"/>
      <c r="G228" s="432"/>
      <c r="H228" s="432"/>
      <c r="I228" s="435"/>
    </row>
    <row r="229" spans="1:9" s="134" customFormat="1" ht="47.25" x14ac:dyDescent="0.25">
      <c r="A229" s="491"/>
      <c r="B229" s="492" t="s">
        <v>332</v>
      </c>
      <c r="C229" s="409" t="s">
        <v>89</v>
      </c>
      <c r="D229" s="409">
        <v>4</v>
      </c>
      <c r="E229" s="487"/>
      <c r="F229" s="487"/>
      <c r="G229" s="487"/>
      <c r="H229" s="484"/>
      <c r="I229" s="435"/>
    </row>
    <row r="230" spans="1:9" s="134" customFormat="1" ht="78.75" x14ac:dyDescent="0.25">
      <c r="A230" s="491"/>
      <c r="B230" s="492" t="s">
        <v>247</v>
      </c>
      <c r="C230" s="409" t="s">
        <v>89</v>
      </c>
      <c r="D230" s="409">
        <v>2</v>
      </c>
      <c r="E230" s="487"/>
      <c r="F230" s="487"/>
      <c r="G230" s="487"/>
      <c r="H230" s="484"/>
      <c r="I230" s="435"/>
    </row>
    <row r="231" spans="1:9" s="124" customFormat="1" x14ac:dyDescent="0.25">
      <c r="A231" s="491"/>
      <c r="B231" s="430"/>
      <c r="C231" s="413"/>
      <c r="D231" s="431"/>
      <c r="E231" s="431"/>
      <c r="F231" s="431"/>
      <c r="G231" s="431"/>
      <c r="H231" s="487"/>
      <c r="I231" s="435"/>
    </row>
    <row r="232" spans="1:9" s="124" customFormat="1" x14ac:dyDescent="0.25">
      <c r="A232" s="493">
        <v>150</v>
      </c>
      <c r="B232" s="579" t="s">
        <v>109</v>
      </c>
      <c r="C232" s="579"/>
      <c r="D232" s="581"/>
      <c r="E232" s="581"/>
      <c r="F232" s="581"/>
      <c r="G232" s="581"/>
      <c r="H232" s="581"/>
      <c r="I232" s="618"/>
    </row>
    <row r="233" spans="1:9" s="124" customFormat="1" x14ac:dyDescent="0.25">
      <c r="A233" s="493"/>
      <c r="B233" s="499" t="s">
        <v>81</v>
      </c>
      <c r="C233" s="500"/>
      <c r="D233" s="498"/>
      <c r="E233" s="502"/>
      <c r="F233" s="502"/>
      <c r="G233" s="502"/>
      <c r="H233" s="498"/>
      <c r="I233" s="503"/>
    </row>
    <row r="234" spans="1:9" s="124" customFormat="1" ht="63" x14ac:dyDescent="0.25">
      <c r="A234" s="493"/>
      <c r="B234" s="495" t="s">
        <v>459</v>
      </c>
      <c r="C234" s="409" t="s">
        <v>93</v>
      </c>
      <c r="D234" s="496">
        <v>91.4</v>
      </c>
      <c r="E234" s="497"/>
      <c r="F234" s="497"/>
      <c r="G234" s="394"/>
      <c r="H234" s="498"/>
      <c r="I234" s="435"/>
    </row>
    <row r="235" spans="1:9" s="124" customFormat="1" ht="63" x14ac:dyDescent="0.25">
      <c r="A235" s="493"/>
      <c r="B235" s="495" t="s">
        <v>470</v>
      </c>
      <c r="C235" s="409" t="s">
        <v>93</v>
      </c>
      <c r="D235" s="496">
        <v>2</v>
      </c>
      <c r="E235" s="497"/>
      <c r="F235" s="497"/>
      <c r="G235" s="112"/>
      <c r="H235" s="498"/>
      <c r="I235" s="435"/>
    </row>
    <row r="236" spans="1:9" s="124" customFormat="1" x14ac:dyDescent="0.25">
      <c r="A236" s="493"/>
      <c r="B236" s="495" t="s">
        <v>175</v>
      </c>
      <c r="C236" s="409" t="s">
        <v>89</v>
      </c>
      <c r="D236" s="496">
        <v>1</v>
      </c>
      <c r="E236" s="497"/>
      <c r="F236" s="497"/>
      <c r="G236" s="392"/>
      <c r="H236" s="498"/>
      <c r="I236" s="435"/>
    </row>
    <row r="237" spans="1:9" s="124" customFormat="1" ht="31.5" x14ac:dyDescent="0.25">
      <c r="A237" s="493"/>
      <c r="B237" s="495" t="s">
        <v>82</v>
      </c>
      <c r="C237" s="409" t="s">
        <v>89</v>
      </c>
      <c r="D237" s="496">
        <v>10</v>
      </c>
      <c r="E237" s="497"/>
      <c r="F237" s="497"/>
      <c r="G237" s="392"/>
      <c r="H237" s="498"/>
      <c r="I237" s="435"/>
    </row>
    <row r="238" spans="1:9" s="124" customFormat="1" x14ac:dyDescent="0.25">
      <c r="A238" s="493"/>
      <c r="B238" s="495" t="s">
        <v>385</v>
      </c>
      <c r="C238" s="409" t="s">
        <v>89</v>
      </c>
      <c r="D238" s="496">
        <v>1</v>
      </c>
      <c r="E238" s="497"/>
      <c r="F238" s="497"/>
      <c r="G238" s="112"/>
      <c r="H238" s="498"/>
      <c r="I238" s="435"/>
    </row>
    <row r="239" spans="1:9" s="124" customFormat="1" x14ac:dyDescent="0.25">
      <c r="A239" s="493"/>
      <c r="B239" s="499"/>
      <c r="C239" s="500"/>
      <c r="D239" s="501"/>
      <c r="E239" s="502"/>
      <c r="F239" s="502"/>
      <c r="G239" s="394"/>
      <c r="H239" s="498"/>
      <c r="I239" s="621"/>
    </row>
    <row r="240" spans="1:9" s="124" customFormat="1" x14ac:dyDescent="0.25">
      <c r="A240" s="493"/>
      <c r="B240" s="499" t="s">
        <v>262</v>
      </c>
      <c r="C240" s="500"/>
      <c r="D240" s="501"/>
      <c r="E240" s="502"/>
      <c r="F240" s="502"/>
      <c r="G240" s="112"/>
      <c r="H240" s="498"/>
      <c r="I240" s="503"/>
    </row>
    <row r="241" spans="1:9" s="124" customFormat="1" ht="63" x14ac:dyDescent="0.25">
      <c r="A241" s="493"/>
      <c r="B241" s="495" t="s">
        <v>460</v>
      </c>
      <c r="C241" s="409" t="s">
        <v>93</v>
      </c>
      <c r="D241" s="496">
        <v>35</v>
      </c>
      <c r="E241" s="497"/>
      <c r="F241" s="497"/>
      <c r="G241" s="392"/>
      <c r="H241" s="498"/>
      <c r="I241" s="435"/>
    </row>
    <row r="242" spans="1:9" s="124" customFormat="1" ht="63" x14ac:dyDescent="0.25">
      <c r="A242" s="493"/>
      <c r="B242" s="495" t="s">
        <v>461</v>
      </c>
      <c r="C242" s="409" t="s">
        <v>93</v>
      </c>
      <c r="D242" s="496">
        <v>37</v>
      </c>
      <c r="E242" s="497"/>
      <c r="F242" s="497"/>
      <c r="G242" s="392"/>
      <c r="H242" s="498"/>
      <c r="I242" s="435"/>
    </row>
    <row r="243" spans="1:9" s="124" customFormat="1" ht="31.5" x14ac:dyDescent="0.25">
      <c r="A243" s="493"/>
      <c r="B243" s="495" t="s">
        <v>250</v>
      </c>
      <c r="C243" s="409" t="s">
        <v>89</v>
      </c>
      <c r="D243" s="496">
        <v>6</v>
      </c>
      <c r="E243" s="497"/>
      <c r="F243" s="497"/>
      <c r="G243" s="392"/>
      <c r="H243" s="498"/>
      <c r="I243" s="435"/>
    </row>
    <row r="244" spans="1:9" s="124" customFormat="1" x14ac:dyDescent="0.25">
      <c r="A244" s="493"/>
      <c r="B244" s="495" t="s">
        <v>251</v>
      </c>
      <c r="C244" s="409" t="s">
        <v>89</v>
      </c>
      <c r="D244" s="496">
        <v>4</v>
      </c>
      <c r="E244" s="497"/>
      <c r="F244" s="497"/>
      <c r="G244" s="394"/>
      <c r="H244" s="498"/>
      <c r="I244" s="435"/>
    </row>
    <row r="245" spans="1:9" s="124" customFormat="1" x14ac:dyDescent="0.25">
      <c r="A245" s="493"/>
      <c r="B245" s="495" t="s">
        <v>252</v>
      </c>
      <c r="C245" s="409" t="s">
        <v>89</v>
      </c>
      <c r="D245" s="496">
        <v>4</v>
      </c>
      <c r="E245" s="497"/>
      <c r="F245" s="497"/>
      <c r="G245" s="392"/>
      <c r="H245" s="498"/>
      <c r="I245" s="435"/>
    </row>
    <row r="246" spans="1:9" s="124" customFormat="1" ht="31.5" x14ac:dyDescent="0.25">
      <c r="A246" s="493"/>
      <c r="B246" s="495" t="s">
        <v>253</v>
      </c>
      <c r="C246" s="409" t="s">
        <v>89</v>
      </c>
      <c r="D246" s="496">
        <v>4</v>
      </c>
      <c r="E246" s="497"/>
      <c r="F246" s="497"/>
      <c r="G246" s="392"/>
      <c r="H246" s="498"/>
      <c r="I246" s="435"/>
    </row>
    <row r="247" spans="1:9" s="124" customFormat="1" ht="31.5" x14ac:dyDescent="0.25">
      <c r="A247" s="493"/>
      <c r="B247" s="495" t="s">
        <v>549</v>
      </c>
      <c r="C247" s="409" t="s">
        <v>89</v>
      </c>
      <c r="D247" s="496">
        <v>5</v>
      </c>
      <c r="E247" s="497"/>
      <c r="F247" s="497"/>
      <c r="G247" s="394"/>
      <c r="H247" s="498"/>
      <c r="I247" s="435"/>
    </row>
    <row r="248" spans="1:9" s="124" customFormat="1" x14ac:dyDescent="0.25">
      <c r="A248" s="493"/>
      <c r="B248" s="495" t="s">
        <v>254</v>
      </c>
      <c r="C248" s="409" t="s">
        <v>89</v>
      </c>
      <c r="D248" s="496">
        <v>8</v>
      </c>
      <c r="E248" s="497"/>
      <c r="F248" s="497"/>
      <c r="G248" s="394"/>
      <c r="H248" s="498"/>
      <c r="I248" s="435"/>
    </row>
    <row r="249" spans="1:9" s="124" customFormat="1" ht="47.25" x14ac:dyDescent="0.25">
      <c r="A249" s="493"/>
      <c r="B249" s="495" t="s">
        <v>316</v>
      </c>
      <c r="C249" s="409" t="s">
        <v>89</v>
      </c>
      <c r="D249" s="496">
        <v>8</v>
      </c>
      <c r="E249" s="497"/>
      <c r="F249" s="497"/>
      <c r="G249" s="395"/>
      <c r="H249" s="498"/>
      <c r="I249" s="435"/>
    </row>
    <row r="250" spans="1:9" s="124" customFormat="1" ht="63" x14ac:dyDescent="0.25">
      <c r="A250" s="493"/>
      <c r="B250" s="495" t="s">
        <v>317</v>
      </c>
      <c r="C250" s="409" t="s">
        <v>89</v>
      </c>
      <c r="D250" s="496">
        <v>2</v>
      </c>
      <c r="E250" s="497"/>
      <c r="F250" s="497"/>
      <c r="G250" s="392"/>
      <c r="H250" s="498"/>
      <c r="I250" s="435"/>
    </row>
    <row r="251" spans="1:9" s="124" customFormat="1" ht="47.25" x14ac:dyDescent="0.25">
      <c r="A251" s="493"/>
      <c r="B251" s="495" t="s">
        <v>318</v>
      </c>
      <c r="C251" s="409" t="s">
        <v>89</v>
      </c>
      <c r="D251" s="496">
        <v>1</v>
      </c>
      <c r="E251" s="497"/>
      <c r="F251" s="497"/>
      <c r="G251" s="395"/>
      <c r="H251" s="498"/>
      <c r="I251" s="435"/>
    </row>
    <row r="252" spans="1:9" s="124" customFormat="1" ht="63" x14ac:dyDescent="0.25">
      <c r="A252" s="493"/>
      <c r="B252" s="495" t="s">
        <v>319</v>
      </c>
      <c r="C252" s="409" t="s">
        <v>89</v>
      </c>
      <c r="D252" s="496">
        <v>1</v>
      </c>
      <c r="E252" s="497"/>
      <c r="F252" s="497"/>
      <c r="G252" s="395"/>
      <c r="H252" s="498"/>
      <c r="I252" s="435"/>
    </row>
    <row r="253" spans="1:9" s="124" customFormat="1" ht="63" x14ac:dyDescent="0.25">
      <c r="A253" s="493"/>
      <c r="B253" s="495" t="s">
        <v>320</v>
      </c>
      <c r="C253" s="409" t="s">
        <v>89</v>
      </c>
      <c r="D253" s="496">
        <v>1</v>
      </c>
      <c r="E253" s="497"/>
      <c r="F253" s="497"/>
      <c r="G253" s="395"/>
      <c r="H253" s="498"/>
      <c r="I253" s="435"/>
    </row>
    <row r="254" spans="1:9" s="124" customFormat="1" x14ac:dyDescent="0.25">
      <c r="A254" s="493"/>
      <c r="B254" s="495" t="s">
        <v>84</v>
      </c>
      <c r="C254" s="409" t="s">
        <v>89</v>
      </c>
      <c r="D254" s="496">
        <v>4</v>
      </c>
      <c r="E254" s="497"/>
      <c r="F254" s="497"/>
      <c r="G254" s="392"/>
      <c r="H254" s="498"/>
      <c r="I254" s="435"/>
    </row>
    <row r="255" spans="1:9" s="15" customFormat="1" x14ac:dyDescent="0.25">
      <c r="A255" s="703"/>
      <c r="B255" s="460"/>
      <c r="C255" s="409"/>
      <c r="D255" s="409"/>
      <c r="E255" s="681"/>
      <c r="F255" s="681"/>
      <c r="G255" s="681"/>
      <c r="H255" s="484"/>
      <c r="I255" s="704"/>
    </row>
    <row r="256" spans="1:9" s="20" customFormat="1" x14ac:dyDescent="0.25">
      <c r="A256" s="701" t="s">
        <v>70</v>
      </c>
      <c r="B256" s="679" t="s">
        <v>13</v>
      </c>
      <c r="C256" s="413"/>
      <c r="D256" s="680"/>
      <c r="E256" s="681"/>
      <c r="F256" s="681"/>
      <c r="G256" s="681"/>
      <c r="H256" s="484"/>
      <c r="I256" s="702"/>
    </row>
    <row r="257" spans="1:9" s="21" customFormat="1" ht="31.5" x14ac:dyDescent="0.25">
      <c r="A257" s="705" t="s">
        <v>33</v>
      </c>
      <c r="B257" s="682" t="s">
        <v>34</v>
      </c>
      <c r="C257" s="683"/>
      <c r="D257" s="684"/>
      <c r="E257" s="685"/>
      <c r="F257" s="685"/>
      <c r="G257" s="685"/>
      <c r="H257" s="685"/>
      <c r="I257" s="706"/>
    </row>
    <row r="258" spans="1:9" s="21" customFormat="1" x14ac:dyDescent="0.25">
      <c r="A258" s="407"/>
      <c r="B258" s="121" t="s">
        <v>378</v>
      </c>
      <c r="C258" s="171" t="s">
        <v>86</v>
      </c>
      <c r="D258" s="417">
        <v>1</v>
      </c>
      <c r="E258" s="120"/>
      <c r="F258" s="120"/>
      <c r="G258" s="442"/>
      <c r="H258" s="418"/>
      <c r="I258" s="505"/>
    </row>
    <row r="259" spans="1:9" s="124" customFormat="1" ht="47.25" x14ac:dyDescent="0.25">
      <c r="A259" s="407"/>
      <c r="B259" s="121" t="s">
        <v>471</v>
      </c>
      <c r="C259" s="171" t="s">
        <v>93</v>
      </c>
      <c r="D259" s="417">
        <v>236</v>
      </c>
      <c r="E259" s="120"/>
      <c r="F259" s="120"/>
      <c r="G259" s="442"/>
      <c r="H259" s="418"/>
      <c r="I259" s="505"/>
    </row>
    <row r="260" spans="1:9" s="124" customFormat="1" ht="94.5" x14ac:dyDescent="0.25">
      <c r="A260" s="407"/>
      <c r="B260" s="121" t="s">
        <v>379</v>
      </c>
      <c r="C260" s="171" t="s">
        <v>93</v>
      </c>
      <c r="D260" s="417">
        <v>12</v>
      </c>
      <c r="E260" s="120"/>
      <c r="F260" s="120"/>
      <c r="G260" s="443"/>
      <c r="H260" s="418"/>
      <c r="I260" s="505"/>
    </row>
    <row r="261" spans="1:9" s="124" customFormat="1" ht="31.5" x14ac:dyDescent="0.25">
      <c r="A261" s="407"/>
      <c r="B261" s="121" t="s">
        <v>380</v>
      </c>
      <c r="C261" s="171" t="s">
        <v>93</v>
      </c>
      <c r="D261" s="417">
        <v>3</v>
      </c>
      <c r="E261" s="120"/>
      <c r="F261" s="120"/>
      <c r="G261" s="444"/>
      <c r="H261" s="418"/>
      <c r="I261" s="505"/>
    </row>
    <row r="262" spans="1:9" s="124" customFormat="1" ht="47.25" x14ac:dyDescent="0.25">
      <c r="A262" s="407"/>
      <c r="B262" s="121" t="s">
        <v>381</v>
      </c>
      <c r="C262" s="171" t="s">
        <v>89</v>
      </c>
      <c r="D262" s="417">
        <v>32</v>
      </c>
      <c r="E262" s="120"/>
      <c r="F262" s="120"/>
      <c r="G262" s="442"/>
      <c r="H262" s="418"/>
      <c r="I262" s="505"/>
    </row>
    <row r="263" spans="1:9" s="124" customFormat="1" ht="31.5" x14ac:dyDescent="0.25">
      <c r="A263" s="407"/>
      <c r="B263" s="121" t="s">
        <v>382</v>
      </c>
      <c r="C263" s="171" t="s">
        <v>89</v>
      </c>
      <c r="D263" s="417">
        <v>11</v>
      </c>
      <c r="E263" s="120"/>
      <c r="F263" s="120"/>
      <c r="G263" s="442"/>
      <c r="H263" s="418"/>
      <c r="I263" s="505"/>
    </row>
    <row r="264" spans="1:9" s="124" customFormat="1" ht="16.149999999999999" customHeight="1" x14ac:dyDescent="0.25">
      <c r="A264" s="445"/>
      <c r="B264" s="446"/>
      <c r="C264" s="447"/>
      <c r="D264" s="448"/>
      <c r="E264" s="442"/>
      <c r="F264" s="442"/>
      <c r="G264" s="442"/>
      <c r="H264" s="442"/>
      <c r="I264" s="449"/>
    </row>
    <row r="265" spans="1:9" s="124" customFormat="1" x14ac:dyDescent="0.25">
      <c r="A265" s="450" t="s">
        <v>265</v>
      </c>
      <c r="B265" s="451" t="s">
        <v>266</v>
      </c>
      <c r="C265" s="452"/>
      <c r="D265" s="452"/>
      <c r="E265" s="453"/>
      <c r="F265" s="453"/>
      <c r="G265" s="453"/>
      <c r="H265" s="453"/>
      <c r="I265" s="454"/>
    </row>
    <row r="266" spans="1:9" s="124" customFormat="1" ht="16.149999999999999" customHeight="1" x14ac:dyDescent="0.25">
      <c r="A266" s="407"/>
      <c r="B266" s="121" t="s">
        <v>267</v>
      </c>
      <c r="C266" s="171" t="s">
        <v>93</v>
      </c>
      <c r="D266" s="417">
        <v>348</v>
      </c>
      <c r="E266" s="120"/>
      <c r="F266" s="120"/>
      <c r="G266" s="442"/>
      <c r="H266" s="418"/>
      <c r="I266" s="505"/>
    </row>
    <row r="267" spans="1:9" s="124" customFormat="1" x14ac:dyDescent="0.25">
      <c r="A267" s="407"/>
      <c r="B267" s="121" t="s">
        <v>268</v>
      </c>
      <c r="C267" s="171" t="s">
        <v>93</v>
      </c>
      <c r="D267" s="417">
        <v>697</v>
      </c>
      <c r="E267" s="120"/>
      <c r="F267" s="120"/>
      <c r="G267" s="442"/>
      <c r="H267" s="418"/>
      <c r="I267" s="505"/>
    </row>
    <row r="268" spans="1:9" s="124" customFormat="1" ht="31.5" x14ac:dyDescent="0.25">
      <c r="A268" s="407"/>
      <c r="B268" s="121" t="s">
        <v>377</v>
      </c>
      <c r="C268" s="171" t="s">
        <v>93</v>
      </c>
      <c r="D268" s="417">
        <v>25</v>
      </c>
      <c r="E268" s="120"/>
      <c r="F268" s="120"/>
      <c r="G268" s="442"/>
      <c r="H268" s="418"/>
      <c r="I268" s="505"/>
    </row>
    <row r="269" spans="1:9" s="124" customFormat="1" ht="16.149999999999999" customHeight="1" x14ac:dyDescent="0.25">
      <c r="A269" s="407"/>
      <c r="B269" s="121" t="s">
        <v>324</v>
      </c>
      <c r="C269" s="171" t="s">
        <v>93</v>
      </c>
      <c r="D269" s="417">
        <v>48</v>
      </c>
      <c r="E269" s="120"/>
      <c r="F269" s="120"/>
      <c r="G269" s="442"/>
      <c r="H269" s="418"/>
      <c r="I269" s="505"/>
    </row>
    <row r="270" spans="1:9" s="124" customFormat="1" ht="16.149999999999999" customHeight="1" x14ac:dyDescent="0.25">
      <c r="A270" s="445"/>
      <c r="B270" s="446"/>
      <c r="C270" s="455"/>
      <c r="D270" s="448"/>
      <c r="E270" s="442"/>
      <c r="F270" s="442"/>
      <c r="G270" s="442"/>
      <c r="H270" s="442"/>
      <c r="I270" s="449"/>
    </row>
    <row r="271" spans="1:9" s="124" customFormat="1" x14ac:dyDescent="0.25">
      <c r="A271" s="450" t="s">
        <v>269</v>
      </c>
      <c r="B271" s="451" t="s">
        <v>270</v>
      </c>
      <c r="C271" s="456"/>
      <c r="D271" s="457"/>
      <c r="E271" s="458"/>
      <c r="F271" s="458"/>
      <c r="G271" s="458"/>
      <c r="H271" s="458"/>
      <c r="I271" s="459"/>
    </row>
    <row r="272" spans="1:9" s="124" customFormat="1" ht="31.5" x14ac:dyDescent="0.25">
      <c r="A272" s="407"/>
      <c r="B272" s="121" t="s">
        <v>271</v>
      </c>
      <c r="C272" s="171" t="s">
        <v>89</v>
      </c>
      <c r="D272" s="417">
        <v>3</v>
      </c>
      <c r="E272" s="120"/>
      <c r="F272" s="120"/>
      <c r="G272" s="442"/>
      <c r="H272" s="418"/>
      <c r="I272" s="505"/>
    </row>
    <row r="273" spans="1:9" s="124" customFormat="1" ht="31.5" x14ac:dyDescent="0.25">
      <c r="A273" s="407"/>
      <c r="B273" s="121" t="s">
        <v>281</v>
      </c>
      <c r="C273" s="171" t="s">
        <v>89</v>
      </c>
      <c r="D273" s="417">
        <v>2</v>
      </c>
      <c r="E273" s="120"/>
      <c r="F273" s="120"/>
      <c r="G273" s="442"/>
      <c r="H273" s="418"/>
      <c r="I273" s="505"/>
    </row>
    <row r="274" spans="1:9" s="124" customFormat="1" ht="48" customHeight="1" x14ac:dyDescent="0.25">
      <c r="A274" s="407"/>
      <c r="B274" s="121" t="s">
        <v>505</v>
      </c>
      <c r="C274" s="171" t="s">
        <v>89</v>
      </c>
      <c r="D274" s="417">
        <v>6</v>
      </c>
      <c r="E274" s="120"/>
      <c r="F274" s="120"/>
      <c r="G274" s="442"/>
      <c r="H274" s="418"/>
      <c r="I274" s="505"/>
    </row>
    <row r="275" spans="1:9" s="124" customFormat="1" ht="16.149999999999999" customHeight="1" x14ac:dyDescent="0.25">
      <c r="A275" s="445"/>
      <c r="B275" s="446"/>
      <c r="C275" s="447"/>
      <c r="D275" s="448"/>
      <c r="E275" s="442"/>
      <c r="F275" s="442"/>
      <c r="G275" s="442"/>
      <c r="H275" s="442"/>
      <c r="I275" s="449"/>
    </row>
    <row r="276" spans="1:9" s="124" customFormat="1" x14ac:dyDescent="0.25">
      <c r="A276" s="450" t="s">
        <v>273</v>
      </c>
      <c r="B276" s="451" t="s">
        <v>274</v>
      </c>
      <c r="C276" s="452"/>
      <c r="D276" s="457"/>
      <c r="E276" s="458"/>
      <c r="F276" s="458"/>
      <c r="G276" s="458"/>
      <c r="H276" s="458"/>
      <c r="I276" s="459"/>
    </row>
    <row r="277" spans="1:9" s="124" customFormat="1" ht="31.5" x14ac:dyDescent="0.25">
      <c r="A277" s="407"/>
      <c r="B277" s="121" t="s">
        <v>275</v>
      </c>
      <c r="C277" s="171" t="s">
        <v>89</v>
      </c>
      <c r="D277" s="417">
        <v>18</v>
      </c>
      <c r="E277" s="120"/>
      <c r="F277" s="120"/>
      <c r="G277" s="448"/>
      <c r="H277" s="418"/>
      <c r="I277" s="505"/>
    </row>
    <row r="278" spans="1:9" s="124" customFormat="1" ht="16.149999999999999" customHeight="1" x14ac:dyDescent="0.25">
      <c r="A278" s="407"/>
      <c r="B278" s="121" t="s">
        <v>276</v>
      </c>
      <c r="C278" s="171" t="s">
        <v>89</v>
      </c>
      <c r="D278" s="417">
        <v>14</v>
      </c>
      <c r="E278" s="120"/>
      <c r="F278" s="120"/>
      <c r="G278" s="442"/>
      <c r="H278" s="418"/>
      <c r="I278" s="505"/>
    </row>
    <row r="279" spans="1:9" s="124" customFormat="1" ht="16.149999999999999" customHeight="1" x14ac:dyDescent="0.25">
      <c r="A279" s="445"/>
      <c r="B279" s="446"/>
      <c r="C279" s="447"/>
      <c r="D279" s="448"/>
      <c r="E279" s="442"/>
      <c r="F279" s="442"/>
      <c r="G279" s="442"/>
      <c r="H279" s="442"/>
      <c r="I279" s="449"/>
    </row>
    <row r="280" spans="1:9" s="124" customFormat="1" x14ac:dyDescent="0.25">
      <c r="A280" s="450" t="s">
        <v>31</v>
      </c>
      <c r="B280" s="451" t="s">
        <v>278</v>
      </c>
      <c r="C280" s="456"/>
      <c r="D280" s="457"/>
      <c r="E280" s="458"/>
      <c r="F280" s="458"/>
      <c r="G280" s="458"/>
      <c r="H280" s="458"/>
      <c r="I280" s="459"/>
    </row>
    <row r="281" spans="1:9" s="124" customFormat="1" ht="76.5" customHeight="1" x14ac:dyDescent="0.25">
      <c r="A281" s="407"/>
      <c r="B281" s="121" t="s">
        <v>504</v>
      </c>
      <c r="C281" s="171" t="s">
        <v>89</v>
      </c>
      <c r="D281" s="417">
        <v>1</v>
      </c>
      <c r="E281" s="120"/>
      <c r="F281" s="120"/>
      <c r="G281" s="442"/>
      <c r="H281" s="418"/>
      <c r="I281" s="505"/>
    </row>
    <row r="282" spans="1:9" s="124" customFormat="1" ht="31.5" x14ac:dyDescent="0.25">
      <c r="A282" s="407"/>
      <c r="B282" s="121" t="s">
        <v>279</v>
      </c>
      <c r="C282" s="171" t="s">
        <v>89</v>
      </c>
      <c r="D282" s="417">
        <v>3</v>
      </c>
      <c r="E282" s="120"/>
      <c r="F282" s="120"/>
      <c r="G282" s="442"/>
      <c r="H282" s="418"/>
      <c r="I282" s="505"/>
    </row>
    <row r="283" spans="1:9" s="124" customFormat="1" ht="31.5" x14ac:dyDescent="0.25">
      <c r="A283" s="407"/>
      <c r="B283" s="121" t="s">
        <v>280</v>
      </c>
      <c r="C283" s="171" t="s">
        <v>89</v>
      </c>
      <c r="D283" s="417">
        <v>4</v>
      </c>
      <c r="E283" s="120"/>
      <c r="F283" s="120"/>
      <c r="G283" s="442"/>
      <c r="H283" s="418"/>
      <c r="I283" s="505"/>
    </row>
    <row r="284" spans="1:9" s="124" customFormat="1" ht="31.5" x14ac:dyDescent="0.25">
      <c r="A284" s="407"/>
      <c r="B284" s="121" t="s">
        <v>383</v>
      </c>
      <c r="C284" s="171" t="s">
        <v>89</v>
      </c>
      <c r="D284" s="417">
        <v>1</v>
      </c>
      <c r="E284" s="120"/>
      <c r="F284" s="120"/>
      <c r="G284" s="442"/>
      <c r="H284" s="418"/>
      <c r="I284" s="505"/>
    </row>
    <row r="285" spans="1:9" s="134" customFormat="1" ht="63" x14ac:dyDescent="0.25">
      <c r="A285" s="407"/>
      <c r="B285" s="121" t="s">
        <v>384</v>
      </c>
      <c r="C285" s="171" t="s">
        <v>89</v>
      </c>
      <c r="D285" s="417">
        <v>1</v>
      </c>
      <c r="E285" s="120"/>
      <c r="F285" s="120"/>
      <c r="G285" s="443"/>
      <c r="H285" s="418"/>
      <c r="I285" s="505"/>
    </row>
    <row r="286" spans="1:9" s="21" customFormat="1" x14ac:dyDescent="0.25">
      <c r="A286" s="701"/>
      <c r="B286" s="679"/>
      <c r="C286" s="413"/>
      <c r="D286" s="680"/>
      <c r="E286" s="681"/>
      <c r="F286" s="681"/>
      <c r="G286" s="681"/>
      <c r="H286" s="484"/>
      <c r="I286" s="702"/>
    </row>
    <row r="287" spans="1:9" s="301" customFormat="1" x14ac:dyDescent="0.25">
      <c r="A287" s="707">
        <v>190</v>
      </c>
      <c r="B287" s="686" t="s">
        <v>14</v>
      </c>
      <c r="C287" s="687"/>
      <c r="D287" s="687"/>
      <c r="E287" s="686"/>
      <c r="F287" s="686"/>
      <c r="G287" s="686"/>
      <c r="H287" s="688"/>
      <c r="I287" s="503"/>
    </row>
    <row r="288" spans="1:9" s="301" customFormat="1" x14ac:dyDescent="0.25">
      <c r="A288" s="407"/>
      <c r="B288" s="121" t="s">
        <v>22</v>
      </c>
      <c r="C288" s="171" t="s">
        <v>93</v>
      </c>
      <c r="D288" s="417">
        <v>32.51</v>
      </c>
      <c r="E288" s="120"/>
      <c r="F288" s="120"/>
      <c r="G288" s="120"/>
      <c r="H288" s="418"/>
      <c r="I288" s="505"/>
    </row>
    <row r="289" spans="1:9" s="301" customFormat="1" x14ac:dyDescent="0.25">
      <c r="A289" s="701"/>
      <c r="B289" s="679"/>
      <c r="C289" s="413"/>
      <c r="D289" s="680"/>
      <c r="E289" s="681"/>
      <c r="F289" s="681"/>
      <c r="G289" s="681"/>
      <c r="H289" s="484"/>
      <c r="I289" s="702"/>
    </row>
    <row r="290" spans="1:9" s="15" customFormat="1" x14ac:dyDescent="0.25">
      <c r="A290" s="666">
        <v>200</v>
      </c>
      <c r="B290" s="640" t="s">
        <v>23</v>
      </c>
      <c r="C290" s="654"/>
      <c r="D290" s="465"/>
      <c r="E290" s="465"/>
      <c r="F290" s="465"/>
      <c r="G290" s="465"/>
      <c r="H290" s="520"/>
      <c r="I290" s="667"/>
    </row>
    <row r="291" spans="1:9" s="15" customFormat="1" x14ac:dyDescent="0.25">
      <c r="A291" s="479"/>
      <c r="B291" s="689" t="s">
        <v>170</v>
      </c>
      <c r="C291" s="413" t="s">
        <v>94</v>
      </c>
      <c r="D291" s="465">
        <v>688.47</v>
      </c>
      <c r="E291" s="465"/>
      <c r="F291" s="465"/>
      <c r="G291" s="465"/>
      <c r="H291" s="520"/>
      <c r="I291" s="435"/>
    </row>
    <row r="292" spans="1:9" s="336" customFormat="1" x14ac:dyDescent="0.25">
      <c r="A292" s="479"/>
      <c r="B292" s="191" t="s">
        <v>449</v>
      </c>
      <c r="C292" s="413" t="s">
        <v>94</v>
      </c>
      <c r="D292" s="416">
        <v>9.76</v>
      </c>
      <c r="E292" s="117"/>
      <c r="F292" s="118"/>
      <c r="G292" s="118"/>
      <c r="H292" s="118"/>
      <c r="I292" s="435"/>
    </row>
    <row r="293" spans="1:9" s="336" customFormat="1" x14ac:dyDescent="0.25">
      <c r="A293" s="479"/>
      <c r="B293" s="689" t="s">
        <v>448</v>
      </c>
      <c r="C293" s="413" t="s">
        <v>94</v>
      </c>
      <c r="D293" s="465">
        <v>9.4</v>
      </c>
      <c r="E293" s="465"/>
      <c r="F293" s="465"/>
      <c r="G293" s="465"/>
      <c r="H293" s="118"/>
      <c r="I293" s="435"/>
    </row>
    <row r="294" spans="1:9" s="15" customFormat="1" x14ac:dyDescent="0.25">
      <c r="A294" s="479"/>
      <c r="B294" s="191"/>
      <c r="C294" s="413"/>
      <c r="D294" s="416"/>
      <c r="E294" s="117"/>
      <c r="F294" s="118"/>
      <c r="G294" s="118"/>
      <c r="H294" s="118"/>
      <c r="I294" s="435"/>
    </row>
    <row r="295" spans="1:9" s="15" customFormat="1" x14ac:dyDescent="0.25">
      <c r="A295" s="666">
        <v>210</v>
      </c>
      <c r="B295" s="690" t="s">
        <v>71</v>
      </c>
      <c r="C295" s="654"/>
      <c r="D295" s="465"/>
      <c r="E295" s="465"/>
      <c r="F295" s="465"/>
      <c r="G295" s="465"/>
      <c r="H295" s="520"/>
      <c r="I295" s="488"/>
    </row>
    <row r="296" spans="1:9" s="15" customFormat="1" ht="16.5" thickBot="1" x14ac:dyDescent="0.3">
      <c r="A296" s="481"/>
      <c r="B296" s="708" t="s">
        <v>72</v>
      </c>
      <c r="C296" s="506" t="s">
        <v>94</v>
      </c>
      <c r="D296" s="709">
        <v>580.74</v>
      </c>
      <c r="E296" s="482"/>
      <c r="F296" s="482"/>
      <c r="G296" s="482"/>
      <c r="H296" s="490"/>
      <c r="I296" s="440"/>
    </row>
    <row r="297" spans="1:9" s="15" customFormat="1" ht="16.5" thickBot="1" x14ac:dyDescent="0.3">
      <c r="A297" s="849" t="s">
        <v>435</v>
      </c>
      <c r="B297" s="850"/>
      <c r="C297" s="850"/>
      <c r="D297" s="850"/>
      <c r="E297" s="850"/>
      <c r="F297" s="850"/>
      <c r="G297" s="850"/>
      <c r="H297" s="851"/>
      <c r="I297" s="711"/>
    </row>
    <row r="298" spans="1:9" ht="16.5" thickBot="1" x14ac:dyDescent="0.3">
      <c r="A298" s="880"/>
      <c r="B298" s="881"/>
      <c r="C298" s="881"/>
      <c r="D298" s="881"/>
      <c r="E298" s="881"/>
      <c r="F298" s="881"/>
      <c r="G298" s="881"/>
      <c r="H298" s="881"/>
      <c r="I298" s="882"/>
    </row>
    <row r="299" spans="1:9" s="15" customFormat="1" ht="16.5" thickBot="1" x14ac:dyDescent="0.3">
      <c r="A299" s="852" t="s">
        <v>112</v>
      </c>
      <c r="B299" s="853"/>
      <c r="C299" s="853"/>
      <c r="D299" s="853"/>
      <c r="E299" s="853"/>
      <c r="F299" s="853"/>
      <c r="G299" s="853"/>
      <c r="H299" s="853"/>
      <c r="I299" s="854"/>
    </row>
    <row r="300" spans="1:9" s="15" customFormat="1" x14ac:dyDescent="0.25">
      <c r="A300" s="613" t="s">
        <v>39</v>
      </c>
      <c r="B300" s="156" t="s">
        <v>4</v>
      </c>
      <c r="C300" s="635"/>
      <c r="D300" s="380"/>
      <c r="E300" s="739"/>
      <c r="F300" s="739"/>
      <c r="G300" s="739"/>
      <c r="H300" s="740"/>
      <c r="I300" s="741"/>
    </row>
    <row r="301" spans="1:9" s="122" customFormat="1" x14ac:dyDescent="0.25">
      <c r="A301" s="144"/>
      <c r="B301" s="712" t="s">
        <v>40</v>
      </c>
      <c r="C301" s="354" t="s">
        <v>94</v>
      </c>
      <c r="D301" s="359">
        <v>170.85</v>
      </c>
      <c r="E301" s="303"/>
      <c r="F301" s="303"/>
      <c r="G301" s="303"/>
      <c r="H301" s="466"/>
      <c r="I301" s="435"/>
    </row>
    <row r="302" spans="1:9" s="122" customFormat="1" x14ac:dyDescent="0.25">
      <c r="A302" s="144"/>
      <c r="B302" s="145" t="s">
        <v>5</v>
      </c>
      <c r="C302" s="354" t="s">
        <v>94</v>
      </c>
      <c r="D302" s="359">
        <v>100.29</v>
      </c>
      <c r="E302" s="303"/>
      <c r="F302" s="303"/>
      <c r="G302" s="303"/>
      <c r="H302" s="466"/>
      <c r="I302" s="435"/>
    </row>
    <row r="303" spans="1:9" s="122" customFormat="1" x14ac:dyDescent="0.25">
      <c r="A303" s="144"/>
      <c r="B303" s="713"/>
      <c r="C303" s="148"/>
      <c r="D303" s="199"/>
      <c r="E303" s="303"/>
      <c r="F303" s="303"/>
      <c r="G303" s="303"/>
      <c r="H303" s="423"/>
      <c r="I303" s="435"/>
    </row>
    <row r="304" spans="1:9" s="122" customFormat="1" x14ac:dyDescent="0.25">
      <c r="A304" s="270" t="s">
        <v>44</v>
      </c>
      <c r="B304" s="600" t="s">
        <v>45</v>
      </c>
      <c r="C304" s="268"/>
      <c r="D304" s="303"/>
      <c r="E304" s="303"/>
      <c r="F304" s="303"/>
      <c r="G304" s="303"/>
      <c r="H304" s="423"/>
      <c r="I304" s="503"/>
    </row>
    <row r="305" spans="1:9" s="122" customFormat="1" x14ac:dyDescent="0.25">
      <c r="A305" s="270"/>
      <c r="B305" s="147" t="s">
        <v>73</v>
      </c>
      <c r="C305" s="302" t="s">
        <v>113</v>
      </c>
      <c r="D305" s="364">
        <v>24</v>
      </c>
      <c r="E305" s="209"/>
      <c r="F305" s="209"/>
      <c r="G305" s="209"/>
      <c r="H305" s="470"/>
      <c r="I305" s="435"/>
    </row>
    <row r="306" spans="1:9" s="122" customFormat="1" x14ac:dyDescent="0.25">
      <c r="A306" s="270"/>
      <c r="B306" s="147" t="s">
        <v>74</v>
      </c>
      <c r="C306" s="302" t="s">
        <v>113</v>
      </c>
      <c r="D306" s="364">
        <v>19.96</v>
      </c>
      <c r="E306" s="209"/>
      <c r="F306" s="209"/>
      <c r="G306" s="209"/>
      <c r="H306" s="470"/>
      <c r="I306" s="435"/>
    </row>
    <row r="307" spans="1:9" s="122" customFormat="1" x14ac:dyDescent="0.25">
      <c r="A307" s="270"/>
      <c r="B307" s="147" t="s">
        <v>75</v>
      </c>
      <c r="C307" s="302" t="s">
        <v>113</v>
      </c>
      <c r="D307" s="379">
        <v>15.57</v>
      </c>
      <c r="E307" s="209"/>
      <c r="F307" s="209"/>
      <c r="G307" s="209"/>
      <c r="H307" s="470"/>
      <c r="I307" s="435"/>
    </row>
    <row r="308" spans="1:9" s="122" customFormat="1" x14ac:dyDescent="0.25">
      <c r="A308" s="270"/>
      <c r="B308" s="147" t="s">
        <v>76</v>
      </c>
      <c r="C308" s="302" t="s">
        <v>114</v>
      </c>
      <c r="D308" s="364">
        <v>98.32</v>
      </c>
      <c r="E308" s="209"/>
      <c r="F308" s="209"/>
      <c r="G308" s="209"/>
      <c r="H308" s="470"/>
      <c r="I308" s="435"/>
    </row>
    <row r="309" spans="1:9" s="122" customFormat="1" x14ac:dyDescent="0.25">
      <c r="A309" s="270"/>
      <c r="B309" s="147" t="s">
        <v>77</v>
      </c>
      <c r="C309" s="302" t="s">
        <v>114</v>
      </c>
      <c r="D309" s="364">
        <v>139.97999999999999</v>
      </c>
      <c r="E309" s="209"/>
      <c r="F309" s="209"/>
      <c r="G309" s="209"/>
      <c r="H309" s="470"/>
      <c r="I309" s="435"/>
    </row>
    <row r="310" spans="1:9" s="122" customFormat="1" x14ac:dyDescent="0.25">
      <c r="A310" s="270"/>
      <c r="B310" s="389" t="s">
        <v>486</v>
      </c>
      <c r="C310" s="354" t="s">
        <v>94</v>
      </c>
      <c r="D310" s="364">
        <v>4.2</v>
      </c>
      <c r="E310" s="209"/>
      <c r="F310" s="209"/>
      <c r="G310" s="209"/>
      <c r="H310" s="470"/>
      <c r="I310" s="435"/>
    </row>
    <row r="311" spans="1:9" s="122" customFormat="1" x14ac:dyDescent="0.25">
      <c r="A311" s="270"/>
      <c r="B311" s="389" t="s">
        <v>487</v>
      </c>
      <c r="C311" s="354" t="s">
        <v>94</v>
      </c>
      <c r="D311" s="364">
        <v>2.97</v>
      </c>
      <c r="E311" s="209"/>
      <c r="F311" s="209"/>
      <c r="G311" s="209"/>
      <c r="H311" s="470"/>
      <c r="I311" s="435"/>
    </row>
    <row r="312" spans="1:9" s="122" customFormat="1" x14ac:dyDescent="0.25">
      <c r="A312" s="270"/>
      <c r="B312" s="389" t="s">
        <v>488</v>
      </c>
      <c r="C312" s="354" t="s">
        <v>94</v>
      </c>
      <c r="D312" s="364">
        <v>14.11</v>
      </c>
      <c r="E312" s="209"/>
      <c r="F312" s="209"/>
      <c r="G312" s="209"/>
      <c r="H312" s="470"/>
      <c r="I312" s="435"/>
    </row>
    <row r="313" spans="1:9" s="122" customFormat="1" x14ac:dyDescent="0.25">
      <c r="A313" s="270"/>
      <c r="B313" s="147" t="s">
        <v>79</v>
      </c>
      <c r="C313" s="302" t="s">
        <v>113</v>
      </c>
      <c r="D313" s="364">
        <v>2.12</v>
      </c>
      <c r="E313" s="209"/>
      <c r="F313" s="209"/>
      <c r="G313" s="209"/>
      <c r="H313" s="470"/>
      <c r="I313" s="435"/>
    </row>
    <row r="314" spans="1:9" s="122" customFormat="1" x14ac:dyDescent="0.25">
      <c r="A314" s="270"/>
      <c r="B314" s="147" t="s">
        <v>466</v>
      </c>
      <c r="C314" s="302" t="s">
        <v>113</v>
      </c>
      <c r="D314" s="364">
        <v>9.85</v>
      </c>
      <c r="E314" s="209"/>
      <c r="F314" s="209"/>
      <c r="G314" s="209"/>
      <c r="H314" s="472"/>
      <c r="I314" s="435"/>
    </row>
    <row r="315" spans="1:9" s="122" customFormat="1" x14ac:dyDescent="0.25">
      <c r="A315" s="146"/>
      <c r="B315" s="713"/>
      <c r="C315" s="177"/>
      <c r="D315" s="199"/>
      <c r="E315" s="303"/>
      <c r="F315" s="303"/>
      <c r="G315" s="303"/>
      <c r="H315" s="423"/>
      <c r="I315" s="435"/>
    </row>
    <row r="316" spans="1:9" s="122" customFormat="1" x14ac:dyDescent="0.25">
      <c r="A316" s="150" t="s">
        <v>80</v>
      </c>
      <c r="B316" s="600" t="s">
        <v>6</v>
      </c>
      <c r="C316" s="148"/>
      <c r="D316" s="303"/>
      <c r="E316" s="303"/>
      <c r="F316" s="303"/>
      <c r="G316" s="303"/>
      <c r="H316" s="423"/>
      <c r="I316" s="503"/>
    </row>
    <row r="317" spans="1:9" s="122" customFormat="1" ht="47.25" x14ac:dyDescent="0.25">
      <c r="A317" s="150"/>
      <c r="B317" s="154" t="s">
        <v>98</v>
      </c>
      <c r="C317" s="348" t="s">
        <v>93</v>
      </c>
      <c r="D317" s="199">
        <v>27.97</v>
      </c>
      <c r="E317" s="303"/>
      <c r="F317" s="303"/>
      <c r="G317" s="303"/>
      <c r="H317" s="423"/>
      <c r="I317" s="435"/>
    </row>
    <row r="318" spans="1:9" s="122" customFormat="1" ht="47.25" x14ac:dyDescent="0.25">
      <c r="A318" s="150"/>
      <c r="B318" s="154" t="s">
        <v>124</v>
      </c>
      <c r="C318" s="348" t="s">
        <v>93</v>
      </c>
      <c r="D318" s="199">
        <v>25.51</v>
      </c>
      <c r="E318" s="303"/>
      <c r="F318" s="303"/>
      <c r="G318" s="303"/>
      <c r="H318" s="423"/>
      <c r="I318" s="435"/>
    </row>
    <row r="319" spans="1:9" s="122" customFormat="1" ht="47.25" x14ac:dyDescent="0.25">
      <c r="A319" s="150"/>
      <c r="B319" s="154" t="s">
        <v>125</v>
      </c>
      <c r="C319" s="348" t="s">
        <v>93</v>
      </c>
      <c r="D319" s="199">
        <v>7.44</v>
      </c>
      <c r="E319" s="303"/>
      <c r="F319" s="303"/>
      <c r="G319" s="303"/>
      <c r="H319" s="423"/>
      <c r="I319" s="435"/>
    </row>
    <row r="320" spans="1:9" s="122" customFormat="1" ht="31.5" x14ac:dyDescent="0.25">
      <c r="A320" s="150"/>
      <c r="B320" s="154" t="s">
        <v>126</v>
      </c>
      <c r="C320" s="348" t="s">
        <v>93</v>
      </c>
      <c r="D320" s="199">
        <v>15.32</v>
      </c>
      <c r="E320" s="303"/>
      <c r="F320" s="303"/>
      <c r="G320" s="303"/>
      <c r="H320" s="423"/>
      <c r="I320" s="435"/>
    </row>
    <row r="321" spans="1:9" s="122" customFormat="1" ht="31.5" x14ac:dyDescent="0.25">
      <c r="A321" s="150"/>
      <c r="B321" s="154" t="s">
        <v>127</v>
      </c>
      <c r="C321" s="348" t="s">
        <v>93</v>
      </c>
      <c r="D321" s="199">
        <v>17.36</v>
      </c>
      <c r="E321" s="303"/>
      <c r="F321" s="303"/>
      <c r="G321" s="303"/>
      <c r="H321" s="423"/>
      <c r="I321" s="435"/>
    </row>
    <row r="322" spans="1:9" s="122" customFormat="1" x14ac:dyDescent="0.25">
      <c r="A322" s="150"/>
      <c r="B322" s="154" t="s">
        <v>115</v>
      </c>
      <c r="C322" s="348" t="s">
        <v>93</v>
      </c>
      <c r="D322" s="199">
        <v>2.75</v>
      </c>
      <c r="E322" s="303"/>
      <c r="F322" s="303"/>
      <c r="G322" s="303"/>
      <c r="H322" s="423"/>
      <c r="I322" s="435"/>
    </row>
    <row r="323" spans="1:9" s="122" customFormat="1" x14ac:dyDescent="0.25">
      <c r="A323" s="146"/>
      <c r="B323" s="147"/>
      <c r="C323" s="148"/>
      <c r="D323" s="199"/>
      <c r="E323" s="204"/>
      <c r="F323" s="204"/>
      <c r="G323" s="204"/>
      <c r="H323" s="423"/>
      <c r="I323" s="435"/>
    </row>
    <row r="324" spans="1:9" s="122" customFormat="1" x14ac:dyDescent="0.25">
      <c r="A324" s="270" t="s">
        <v>53</v>
      </c>
      <c r="B324" s="600" t="s">
        <v>20</v>
      </c>
      <c r="C324" s="148"/>
      <c r="D324" s="303"/>
      <c r="E324" s="303"/>
      <c r="F324" s="303"/>
      <c r="G324" s="303"/>
      <c r="H324" s="423"/>
      <c r="I324" s="503"/>
    </row>
    <row r="325" spans="1:9" s="122" customFormat="1" x14ac:dyDescent="0.25">
      <c r="A325" s="146"/>
      <c r="B325" s="154" t="s">
        <v>179</v>
      </c>
      <c r="C325" s="354" t="s">
        <v>94</v>
      </c>
      <c r="D325" s="199">
        <v>3.15</v>
      </c>
      <c r="E325" s="303"/>
      <c r="F325" s="303"/>
      <c r="G325" s="303"/>
      <c r="H325" s="520"/>
      <c r="I325" s="435"/>
    </row>
    <row r="326" spans="1:9" s="122" customFormat="1" x14ac:dyDescent="0.25">
      <c r="A326" s="146"/>
      <c r="B326" s="154" t="s">
        <v>180</v>
      </c>
      <c r="C326" s="354" t="s">
        <v>94</v>
      </c>
      <c r="D326" s="199">
        <v>31.5</v>
      </c>
      <c r="E326" s="303"/>
      <c r="F326" s="303"/>
      <c r="G326" s="303"/>
      <c r="H326" s="520"/>
      <c r="I326" s="435"/>
    </row>
    <row r="327" spans="1:9" s="122" customFormat="1" x14ac:dyDescent="0.25">
      <c r="A327" s="146"/>
      <c r="B327" s="153"/>
      <c r="C327" s="148"/>
      <c r="D327" s="199"/>
      <c r="E327" s="303"/>
      <c r="F327" s="303"/>
      <c r="G327" s="303"/>
      <c r="H327" s="423"/>
      <c r="I327" s="435"/>
    </row>
    <row r="328" spans="1:9" s="122" customFormat="1" x14ac:dyDescent="0.25">
      <c r="A328" s="270" t="s">
        <v>54</v>
      </c>
      <c r="B328" s="600" t="s">
        <v>7</v>
      </c>
      <c r="C328" s="148"/>
      <c r="D328" s="199"/>
      <c r="E328" s="303"/>
      <c r="F328" s="303"/>
      <c r="G328" s="303"/>
      <c r="H328" s="423"/>
      <c r="I328" s="503"/>
    </row>
    <row r="329" spans="1:9" s="122" customFormat="1" x14ac:dyDescent="0.25">
      <c r="A329" s="270"/>
      <c r="B329" s="151" t="s">
        <v>55</v>
      </c>
      <c r="C329" s="354" t="s">
        <v>94</v>
      </c>
      <c r="D329" s="202">
        <v>68.78</v>
      </c>
      <c r="E329" s="170"/>
      <c r="F329" s="293"/>
      <c r="G329" s="293"/>
      <c r="H329" s="112"/>
      <c r="I329" s="435"/>
    </row>
    <row r="330" spans="1:9" s="122" customFormat="1" x14ac:dyDescent="0.25">
      <c r="A330" s="270"/>
      <c r="B330" s="151" t="s">
        <v>128</v>
      </c>
      <c r="C330" s="302" t="s">
        <v>89</v>
      </c>
      <c r="D330" s="199">
        <v>2</v>
      </c>
      <c r="E330" s="293"/>
      <c r="F330" s="293"/>
      <c r="G330" s="293"/>
      <c r="H330" s="112"/>
      <c r="I330" s="435"/>
    </row>
    <row r="331" spans="1:9" s="122" customFormat="1" ht="47.25" x14ac:dyDescent="0.25">
      <c r="A331" s="270"/>
      <c r="B331" s="151" t="s">
        <v>56</v>
      </c>
      <c r="C331" s="354" t="s">
        <v>93</v>
      </c>
      <c r="D331" s="170">
        <v>9.5500000000000007</v>
      </c>
      <c r="E331" s="293"/>
      <c r="F331" s="293"/>
      <c r="G331" s="293"/>
      <c r="H331" s="112"/>
      <c r="I331" s="435"/>
    </row>
    <row r="332" spans="1:9" s="122" customFormat="1" ht="31.5" x14ac:dyDescent="0.25">
      <c r="A332" s="270"/>
      <c r="B332" s="151" t="s">
        <v>30</v>
      </c>
      <c r="C332" s="354" t="s">
        <v>94</v>
      </c>
      <c r="D332" s="170">
        <v>68.78</v>
      </c>
      <c r="E332" s="293"/>
      <c r="F332" s="293"/>
      <c r="G332" s="293"/>
      <c r="H332" s="112"/>
      <c r="I332" s="435"/>
    </row>
    <row r="333" spans="1:9" s="122" customFormat="1" ht="47.25" x14ac:dyDescent="0.25">
      <c r="A333" s="270"/>
      <c r="B333" s="147" t="s">
        <v>57</v>
      </c>
      <c r="C333" s="354" t="s">
        <v>93</v>
      </c>
      <c r="D333" s="170">
        <v>12.75</v>
      </c>
      <c r="E333" s="293"/>
      <c r="F333" s="293"/>
      <c r="G333" s="293"/>
      <c r="H333" s="392"/>
      <c r="I333" s="435"/>
    </row>
    <row r="334" spans="1:9" s="122" customFormat="1" ht="47.25" x14ac:dyDescent="0.25">
      <c r="A334" s="270"/>
      <c r="B334" s="147" t="s">
        <v>101</v>
      </c>
      <c r="C334" s="354" t="s">
        <v>93</v>
      </c>
      <c r="D334" s="170">
        <v>3.85</v>
      </c>
      <c r="E334" s="293"/>
      <c r="F334" s="293"/>
      <c r="G334" s="293"/>
      <c r="H334" s="392"/>
      <c r="I334" s="435"/>
    </row>
    <row r="335" spans="1:9" s="122" customFormat="1" ht="94.5" x14ac:dyDescent="0.25">
      <c r="A335" s="270"/>
      <c r="B335" s="151" t="s">
        <v>102</v>
      </c>
      <c r="C335" s="354" t="s">
        <v>93</v>
      </c>
      <c r="D335" s="170">
        <v>31.85</v>
      </c>
      <c r="E335" s="293"/>
      <c r="F335" s="293"/>
      <c r="G335" s="293"/>
      <c r="H335" s="112"/>
      <c r="I335" s="435"/>
    </row>
    <row r="336" spans="1:9" s="122" customFormat="1" x14ac:dyDescent="0.25">
      <c r="A336" s="146"/>
      <c r="B336" s="153"/>
      <c r="C336" s="148"/>
      <c r="D336" s="199"/>
      <c r="E336" s="303"/>
      <c r="F336" s="303"/>
      <c r="G336" s="303"/>
      <c r="H336" s="423"/>
      <c r="I336" s="435"/>
    </row>
    <row r="337" spans="1:9" s="122" customFormat="1" x14ac:dyDescent="0.25">
      <c r="A337" s="270" t="s">
        <v>58</v>
      </c>
      <c r="B337" s="600" t="s">
        <v>8</v>
      </c>
      <c r="C337" s="148"/>
      <c r="D337" s="199"/>
      <c r="E337" s="303"/>
      <c r="F337" s="303"/>
      <c r="G337" s="303"/>
      <c r="H337" s="423"/>
      <c r="I337" s="503"/>
    </row>
    <row r="338" spans="1:9" s="122" customFormat="1" x14ac:dyDescent="0.25">
      <c r="A338" s="270"/>
      <c r="B338" s="201" t="s">
        <v>59</v>
      </c>
      <c r="C338" s="354" t="s">
        <v>94</v>
      </c>
      <c r="D338" s="199">
        <v>41.49</v>
      </c>
      <c r="E338" s="303"/>
      <c r="F338" s="303"/>
      <c r="G338" s="303"/>
      <c r="H338" s="484"/>
      <c r="I338" s="435"/>
    </row>
    <row r="339" spans="1:9" s="122" customFormat="1" x14ac:dyDescent="0.25">
      <c r="A339" s="270"/>
      <c r="B339" s="271" t="s">
        <v>177</v>
      </c>
      <c r="C339" s="354" t="s">
        <v>94</v>
      </c>
      <c r="D339" s="199">
        <v>79.290000000000006</v>
      </c>
      <c r="E339" s="303"/>
      <c r="F339" s="303"/>
      <c r="G339" s="303"/>
      <c r="H339" s="484"/>
      <c r="I339" s="435"/>
    </row>
    <row r="340" spans="1:9" s="122" customFormat="1" x14ac:dyDescent="0.25">
      <c r="A340" s="270"/>
      <c r="B340" s="271" t="s">
        <v>178</v>
      </c>
      <c r="C340" s="354" t="s">
        <v>94</v>
      </c>
      <c r="D340" s="199">
        <v>79.290000000000006</v>
      </c>
      <c r="E340" s="303"/>
      <c r="F340" s="303"/>
      <c r="G340" s="303"/>
      <c r="H340" s="484"/>
      <c r="I340" s="435"/>
    </row>
    <row r="341" spans="1:9" s="122" customFormat="1" x14ac:dyDescent="0.25">
      <c r="A341" s="146"/>
      <c r="B341" s="153"/>
      <c r="C341" s="148"/>
      <c r="D341" s="199"/>
      <c r="E341" s="303"/>
      <c r="F341" s="303"/>
      <c r="G341" s="303"/>
      <c r="H341" s="423"/>
      <c r="I341" s="435"/>
    </row>
    <row r="342" spans="1:9" s="122" customFormat="1" x14ac:dyDescent="0.25">
      <c r="A342" s="270" t="s">
        <v>62</v>
      </c>
      <c r="B342" s="600" t="s">
        <v>10</v>
      </c>
      <c r="C342" s="148"/>
      <c r="D342" s="199"/>
      <c r="E342" s="303"/>
      <c r="F342" s="303"/>
      <c r="G342" s="303"/>
      <c r="H342" s="423"/>
      <c r="I342" s="503"/>
    </row>
    <row r="343" spans="1:9" s="122" customFormat="1" x14ac:dyDescent="0.25">
      <c r="A343" s="288"/>
      <c r="B343" s="152" t="s">
        <v>63</v>
      </c>
      <c r="C343" s="348"/>
      <c r="D343" s="170"/>
      <c r="E343" s="293"/>
      <c r="F343" s="293"/>
      <c r="G343" s="293"/>
      <c r="H343" s="112"/>
      <c r="I343" s="503"/>
    </row>
    <row r="344" spans="1:9" s="122" customFormat="1" x14ac:dyDescent="0.25">
      <c r="A344" s="288"/>
      <c r="B344" s="287" t="s">
        <v>64</v>
      </c>
      <c r="C344" s="354" t="s">
        <v>94</v>
      </c>
      <c r="D344" s="202">
        <v>28.05</v>
      </c>
      <c r="E344" s="293"/>
      <c r="F344" s="293"/>
      <c r="G344" s="293"/>
      <c r="H344" s="112"/>
      <c r="I344" s="435"/>
    </row>
    <row r="345" spans="1:9" s="122" customFormat="1" ht="31.5" x14ac:dyDescent="0.25">
      <c r="A345" s="288"/>
      <c r="B345" s="305" t="s">
        <v>455</v>
      </c>
      <c r="C345" s="354" t="s">
        <v>94</v>
      </c>
      <c r="D345" s="202">
        <v>28.05</v>
      </c>
      <c r="E345" s="293"/>
      <c r="F345" s="293"/>
      <c r="G345" s="293"/>
      <c r="H345" s="112"/>
      <c r="I345" s="435"/>
    </row>
    <row r="346" spans="1:9" s="122" customFormat="1" ht="31.5" x14ac:dyDescent="0.25">
      <c r="A346" s="288"/>
      <c r="B346" s="305" t="s">
        <v>181</v>
      </c>
      <c r="C346" s="354" t="s">
        <v>94</v>
      </c>
      <c r="D346" s="202">
        <v>28.05</v>
      </c>
      <c r="E346" s="293"/>
      <c r="F346" s="293"/>
      <c r="G346" s="293"/>
      <c r="H346" s="112"/>
      <c r="I346" s="435"/>
    </row>
    <row r="347" spans="1:9" s="122" customFormat="1" x14ac:dyDescent="0.25">
      <c r="A347" s="288"/>
      <c r="B347" s="152" t="s">
        <v>65</v>
      </c>
      <c r="C347" s="348"/>
      <c r="D347" s="170"/>
      <c r="E347" s="293"/>
      <c r="F347" s="293"/>
      <c r="G347" s="293"/>
      <c r="H347" s="112"/>
      <c r="I347" s="503"/>
    </row>
    <row r="348" spans="1:9" s="122" customFormat="1" x14ac:dyDescent="0.25">
      <c r="A348" s="288"/>
      <c r="B348" s="287" t="s">
        <v>64</v>
      </c>
      <c r="C348" s="354" t="s">
        <v>94</v>
      </c>
      <c r="D348" s="170">
        <v>14.18</v>
      </c>
      <c r="E348" s="293"/>
      <c r="F348" s="293"/>
      <c r="G348" s="293"/>
      <c r="H348" s="112"/>
      <c r="I348" s="435"/>
    </row>
    <row r="349" spans="1:9" s="122" customFormat="1" ht="31.5" x14ac:dyDescent="0.25">
      <c r="A349" s="288"/>
      <c r="B349" s="305" t="s">
        <v>454</v>
      </c>
      <c r="C349" s="354" t="s">
        <v>94</v>
      </c>
      <c r="D349" s="170">
        <v>14.18</v>
      </c>
      <c r="E349" s="293"/>
      <c r="F349" s="293"/>
      <c r="G349" s="293"/>
      <c r="H349" s="112"/>
      <c r="I349" s="435"/>
    </row>
    <row r="350" spans="1:9" s="122" customFormat="1" ht="47.25" x14ac:dyDescent="0.25">
      <c r="A350" s="288"/>
      <c r="B350" s="305" t="s">
        <v>240</v>
      </c>
      <c r="C350" s="354" t="s">
        <v>94</v>
      </c>
      <c r="D350" s="170">
        <v>14.18</v>
      </c>
      <c r="E350" s="293"/>
      <c r="F350" s="293"/>
      <c r="G350" s="293"/>
      <c r="H350" s="112"/>
      <c r="I350" s="435"/>
    </row>
    <row r="351" spans="1:9" s="122" customFormat="1" ht="31.5" x14ac:dyDescent="0.25">
      <c r="A351" s="288"/>
      <c r="B351" s="305" t="s">
        <v>66</v>
      </c>
      <c r="C351" s="354" t="s">
        <v>93</v>
      </c>
      <c r="D351" s="170">
        <v>11.7</v>
      </c>
      <c r="E351" s="293"/>
      <c r="F351" s="293"/>
      <c r="G351" s="293"/>
      <c r="H351" s="112"/>
      <c r="I351" s="435"/>
    </row>
    <row r="352" spans="1:9" s="122" customFormat="1" x14ac:dyDescent="0.25">
      <c r="A352" s="270"/>
      <c r="B352" s="713"/>
      <c r="C352" s="354"/>
      <c r="D352" s="199"/>
      <c r="E352" s="303"/>
      <c r="F352" s="303"/>
      <c r="G352" s="303"/>
      <c r="H352" s="423"/>
      <c r="I352" s="435"/>
    </row>
    <row r="353" spans="1:9" s="336" customFormat="1" x14ac:dyDescent="0.25">
      <c r="A353" s="150">
        <v>115</v>
      </c>
      <c r="B353" s="593" t="s">
        <v>452</v>
      </c>
      <c r="C353" s="593"/>
      <c r="D353" s="580"/>
      <c r="E353" s="580"/>
      <c r="F353" s="580"/>
      <c r="G353" s="580"/>
      <c r="H353" s="581"/>
      <c r="I353" s="503"/>
    </row>
    <row r="354" spans="1:9" s="336" customFormat="1" ht="61.5" customHeight="1" x14ac:dyDescent="0.25">
      <c r="A354" s="270"/>
      <c r="B354" s="714" t="s">
        <v>453</v>
      </c>
      <c r="C354" s="302" t="s">
        <v>89</v>
      </c>
      <c r="D354" s="170">
        <v>1</v>
      </c>
      <c r="E354" s="715"/>
      <c r="F354" s="715"/>
      <c r="G354" s="715"/>
      <c r="H354" s="716"/>
      <c r="I354" s="435"/>
    </row>
    <row r="355" spans="1:9" s="336" customFormat="1" x14ac:dyDescent="0.25">
      <c r="A355" s="270"/>
      <c r="B355" s="713"/>
      <c r="C355" s="354"/>
      <c r="D355" s="199"/>
      <c r="E355" s="303"/>
      <c r="F355" s="303"/>
      <c r="G355" s="303"/>
      <c r="H355" s="423"/>
      <c r="I355" s="435"/>
    </row>
    <row r="356" spans="1:9" s="122" customFormat="1" x14ac:dyDescent="0.25">
      <c r="A356" s="150">
        <v>120</v>
      </c>
      <c r="B356" s="600" t="s">
        <v>11</v>
      </c>
      <c r="C356" s="148"/>
      <c r="D356" s="199"/>
      <c r="E356" s="303"/>
      <c r="F356" s="303"/>
      <c r="G356" s="303"/>
      <c r="H356" s="423"/>
      <c r="I356" s="503"/>
    </row>
    <row r="357" spans="1:9" s="122" customFormat="1" ht="110.25" x14ac:dyDescent="0.25">
      <c r="A357" s="146"/>
      <c r="B357" s="235" t="s">
        <v>489</v>
      </c>
      <c r="C357" s="302" t="s">
        <v>89</v>
      </c>
      <c r="D357" s="199">
        <v>2</v>
      </c>
      <c r="E357" s="303"/>
      <c r="F357" s="303"/>
      <c r="G357" s="303"/>
      <c r="H357" s="423"/>
      <c r="I357" s="435"/>
    </row>
    <row r="358" spans="1:9" s="122" customFormat="1" ht="31.5" x14ac:dyDescent="0.25">
      <c r="A358" s="146"/>
      <c r="B358" s="305" t="s">
        <v>68</v>
      </c>
      <c r="C358" s="302" t="s">
        <v>89</v>
      </c>
      <c r="D358" s="199">
        <v>2</v>
      </c>
      <c r="E358" s="303"/>
      <c r="F358" s="303"/>
      <c r="G358" s="303"/>
      <c r="H358" s="423"/>
      <c r="I358" s="435"/>
    </row>
    <row r="359" spans="1:9" s="122" customFormat="1" x14ac:dyDescent="0.25">
      <c r="A359" s="146"/>
      <c r="B359" s="153"/>
      <c r="C359" s="148"/>
      <c r="D359" s="199"/>
      <c r="E359" s="303"/>
      <c r="F359" s="303"/>
      <c r="G359" s="303"/>
      <c r="H359" s="423"/>
      <c r="I359" s="435"/>
    </row>
    <row r="360" spans="1:9" s="122" customFormat="1" x14ac:dyDescent="0.25">
      <c r="A360" s="150">
        <v>130</v>
      </c>
      <c r="B360" s="600" t="s">
        <v>12</v>
      </c>
      <c r="C360" s="148"/>
      <c r="D360" s="717"/>
      <c r="E360" s="303"/>
      <c r="F360" s="303"/>
      <c r="G360" s="303"/>
      <c r="H360" s="423"/>
      <c r="I360" s="503"/>
    </row>
    <row r="361" spans="1:9" s="122" customFormat="1" ht="47.25" x14ac:dyDescent="0.25">
      <c r="A361" s="288"/>
      <c r="B361" s="718" t="s">
        <v>69</v>
      </c>
      <c r="C361" s="354" t="s">
        <v>94</v>
      </c>
      <c r="D361" s="170">
        <v>7.53</v>
      </c>
      <c r="E361" s="293"/>
      <c r="F361" s="293"/>
      <c r="G361" s="293"/>
      <c r="H361" s="392"/>
      <c r="I361" s="435"/>
    </row>
    <row r="362" spans="1:9" s="122" customFormat="1" x14ac:dyDescent="0.25">
      <c r="A362" s="146"/>
      <c r="B362" s="153"/>
      <c r="C362" s="148"/>
      <c r="D362" s="199"/>
      <c r="E362" s="303"/>
      <c r="F362" s="303"/>
      <c r="G362" s="303"/>
      <c r="H362" s="423"/>
      <c r="I362" s="435"/>
    </row>
    <row r="363" spans="1:9" s="122" customFormat="1" x14ac:dyDescent="0.25">
      <c r="A363" s="232">
        <v>140</v>
      </c>
      <c r="B363" s="719" t="s">
        <v>21</v>
      </c>
      <c r="C363" s="720"/>
      <c r="D363" s="717"/>
      <c r="E363" s="717"/>
      <c r="F363" s="717"/>
      <c r="G363" s="717"/>
      <c r="H363" s="392"/>
      <c r="I363" s="503"/>
    </row>
    <row r="364" spans="1:9" s="122" customFormat="1" ht="47.25" x14ac:dyDescent="0.25">
      <c r="A364" s="288"/>
      <c r="B364" s="305" t="s">
        <v>108</v>
      </c>
      <c r="C364" s="354" t="s">
        <v>94</v>
      </c>
      <c r="D364" s="170">
        <v>5.58</v>
      </c>
      <c r="E364" s="293"/>
      <c r="F364" s="293"/>
      <c r="G364" s="293"/>
      <c r="H364" s="487"/>
      <c r="I364" s="435"/>
    </row>
    <row r="365" spans="1:9" s="122" customFormat="1" ht="47.25" x14ac:dyDescent="0.25">
      <c r="A365" s="288"/>
      <c r="B365" s="305" t="s">
        <v>24</v>
      </c>
      <c r="C365" s="354" t="s">
        <v>94</v>
      </c>
      <c r="D365" s="170">
        <v>7.53</v>
      </c>
      <c r="E365" s="293"/>
      <c r="F365" s="293"/>
      <c r="G365" s="293"/>
      <c r="H365" s="487"/>
      <c r="I365" s="435"/>
    </row>
    <row r="366" spans="1:9" s="122" customFormat="1" ht="63" x14ac:dyDescent="0.25">
      <c r="A366" s="288"/>
      <c r="B366" s="296" t="s">
        <v>116</v>
      </c>
      <c r="C366" s="302" t="s">
        <v>89</v>
      </c>
      <c r="D366" s="170">
        <v>1</v>
      </c>
      <c r="E366" s="293"/>
      <c r="F366" s="293"/>
      <c r="G366" s="293"/>
      <c r="H366" s="112"/>
      <c r="I366" s="435"/>
    </row>
    <row r="367" spans="1:9" s="122" customFormat="1" ht="47.25" x14ac:dyDescent="0.25">
      <c r="A367" s="288"/>
      <c r="B367" s="305" t="s">
        <v>173</v>
      </c>
      <c r="C367" s="302" t="s">
        <v>89</v>
      </c>
      <c r="D367" s="170">
        <v>1</v>
      </c>
      <c r="E367" s="293"/>
      <c r="F367" s="293"/>
      <c r="G367" s="293"/>
      <c r="H367" s="112"/>
      <c r="I367" s="435"/>
    </row>
    <row r="368" spans="1:9" s="122" customFormat="1" x14ac:dyDescent="0.25">
      <c r="A368" s="742"/>
      <c r="B368" s="271"/>
      <c r="C368" s="302"/>
      <c r="D368" s="155"/>
      <c r="E368" s="717"/>
      <c r="F368" s="717"/>
      <c r="G368" s="717"/>
      <c r="H368" s="392"/>
      <c r="I368" s="743"/>
    </row>
    <row r="369" spans="1:9" s="122" customFormat="1" x14ac:dyDescent="0.25">
      <c r="A369" s="232">
        <v>150</v>
      </c>
      <c r="B369" s="719" t="s">
        <v>25</v>
      </c>
      <c r="C369" s="720"/>
      <c r="D369" s="717"/>
      <c r="E369" s="717"/>
      <c r="F369" s="717"/>
      <c r="G369" s="717"/>
      <c r="H369" s="392"/>
      <c r="I369" s="503"/>
    </row>
    <row r="370" spans="1:9" s="122" customFormat="1" x14ac:dyDescent="0.25">
      <c r="A370" s="87"/>
      <c r="B370" s="86" t="s">
        <v>174</v>
      </c>
      <c r="C370" s="85"/>
      <c r="D370" s="99"/>
      <c r="E370" s="99"/>
      <c r="F370" s="99"/>
      <c r="G370" s="99"/>
      <c r="H370" s="507"/>
      <c r="I370" s="508"/>
    </row>
    <row r="371" spans="1:9" s="122" customFormat="1" ht="63" x14ac:dyDescent="0.25">
      <c r="A371" s="298"/>
      <c r="B371" s="296" t="s">
        <v>459</v>
      </c>
      <c r="C371" s="354" t="s">
        <v>93</v>
      </c>
      <c r="D371" s="302">
        <v>10</v>
      </c>
      <c r="E371" s="297"/>
      <c r="F371" s="297"/>
      <c r="G371" s="297"/>
      <c r="H371" s="112"/>
      <c r="I371" s="435"/>
    </row>
    <row r="372" spans="1:9" s="124" customFormat="1" x14ac:dyDescent="0.25">
      <c r="A372" s="298"/>
      <c r="B372" s="296" t="s">
        <v>175</v>
      </c>
      <c r="C372" s="302" t="s">
        <v>89</v>
      </c>
      <c r="D372" s="302">
        <v>1</v>
      </c>
      <c r="E372" s="297"/>
      <c r="F372" s="297"/>
      <c r="G372" s="297"/>
      <c r="H372" s="112"/>
      <c r="I372" s="435"/>
    </row>
    <row r="373" spans="1:9" s="124" customFormat="1" ht="31.5" x14ac:dyDescent="0.25">
      <c r="A373" s="298"/>
      <c r="B373" s="296" t="s">
        <v>82</v>
      </c>
      <c r="C373" s="302" t="s">
        <v>89</v>
      </c>
      <c r="D373" s="302">
        <v>1</v>
      </c>
      <c r="E373" s="297"/>
      <c r="F373" s="297"/>
      <c r="G373" s="297"/>
      <c r="H373" s="112"/>
      <c r="I373" s="435"/>
    </row>
    <row r="374" spans="1:9" s="124" customFormat="1" x14ac:dyDescent="0.25">
      <c r="A374" s="298"/>
      <c r="B374" s="296" t="s">
        <v>83</v>
      </c>
      <c r="C374" s="302" t="s">
        <v>89</v>
      </c>
      <c r="D374" s="302">
        <v>1</v>
      </c>
      <c r="E374" s="297"/>
      <c r="F374" s="297"/>
      <c r="G374" s="297"/>
      <c r="H374" s="112"/>
      <c r="I374" s="435"/>
    </row>
    <row r="375" spans="1:9" s="124" customFormat="1" ht="63" x14ac:dyDescent="0.25">
      <c r="A375" s="298"/>
      <c r="B375" s="296" t="s">
        <v>117</v>
      </c>
      <c r="C375" s="302" t="s">
        <v>89</v>
      </c>
      <c r="D375" s="302">
        <v>1</v>
      </c>
      <c r="E375" s="297"/>
      <c r="F375" s="297"/>
      <c r="G375" s="297"/>
      <c r="H375" s="112"/>
      <c r="I375" s="435"/>
    </row>
    <row r="376" spans="1:9" s="124" customFormat="1" ht="47.25" x14ac:dyDescent="0.25">
      <c r="A376" s="298"/>
      <c r="B376" s="296" t="s">
        <v>118</v>
      </c>
      <c r="C376" s="302" t="s">
        <v>89</v>
      </c>
      <c r="D376" s="302">
        <v>1</v>
      </c>
      <c r="E376" s="297"/>
      <c r="F376" s="297"/>
      <c r="G376" s="297"/>
      <c r="H376" s="112"/>
      <c r="I376" s="435"/>
    </row>
    <row r="377" spans="1:9" s="124" customFormat="1" x14ac:dyDescent="0.25">
      <c r="A377" s="298"/>
      <c r="B377" s="97"/>
      <c r="C377" s="96"/>
      <c r="D377" s="114"/>
      <c r="E377" s="98"/>
      <c r="F377" s="98"/>
      <c r="G377" s="98"/>
      <c r="H377" s="112"/>
      <c r="I377" s="396"/>
    </row>
    <row r="378" spans="1:9" s="124" customFormat="1" x14ac:dyDescent="0.25">
      <c r="A378" s="87"/>
      <c r="B378" s="86" t="s">
        <v>176</v>
      </c>
      <c r="C378" s="85"/>
      <c r="D378" s="99"/>
      <c r="E378" s="99"/>
      <c r="F378" s="99"/>
      <c r="G378" s="99"/>
      <c r="H378" s="507"/>
      <c r="I378" s="508"/>
    </row>
    <row r="379" spans="1:9" s="124" customFormat="1" ht="63" x14ac:dyDescent="0.25">
      <c r="A379" s="298"/>
      <c r="B379" s="296" t="s">
        <v>460</v>
      </c>
      <c r="C379" s="302" t="s">
        <v>93</v>
      </c>
      <c r="D379" s="302">
        <v>12.5</v>
      </c>
      <c r="E379" s="297"/>
      <c r="F379" s="297"/>
      <c r="G379" s="297"/>
      <c r="H379" s="112"/>
      <c r="I379" s="435"/>
    </row>
    <row r="380" spans="1:9" s="124" customFormat="1" ht="31.5" x14ac:dyDescent="0.25">
      <c r="A380" s="298"/>
      <c r="B380" s="296" t="s">
        <v>549</v>
      </c>
      <c r="C380" s="302" t="s">
        <v>89</v>
      </c>
      <c r="D380" s="302">
        <v>2</v>
      </c>
      <c r="E380" s="297"/>
      <c r="F380" s="297"/>
      <c r="G380" s="297"/>
      <c r="H380" s="112"/>
      <c r="I380" s="435"/>
    </row>
    <row r="381" spans="1:9" s="124" customFormat="1" x14ac:dyDescent="0.25">
      <c r="A381" s="298"/>
      <c r="B381" s="296" t="s">
        <v>84</v>
      </c>
      <c r="C381" s="302" t="s">
        <v>89</v>
      </c>
      <c r="D381" s="302">
        <v>2</v>
      </c>
      <c r="E381" s="297"/>
      <c r="F381" s="297"/>
      <c r="G381" s="297"/>
      <c r="H381" s="112"/>
      <c r="I381" s="435"/>
    </row>
    <row r="382" spans="1:9" s="124" customFormat="1" ht="31.5" x14ac:dyDescent="0.25">
      <c r="A382" s="298"/>
      <c r="B382" s="296" t="s">
        <v>119</v>
      </c>
      <c r="C382" s="302" t="s">
        <v>89</v>
      </c>
      <c r="D382" s="302">
        <v>1</v>
      </c>
      <c r="E382" s="297"/>
      <c r="F382" s="297"/>
      <c r="G382" s="297"/>
      <c r="H382" s="112"/>
      <c r="I382" s="435"/>
    </row>
    <row r="383" spans="1:9" s="124" customFormat="1" ht="31.5" x14ac:dyDescent="0.25">
      <c r="A383" s="298"/>
      <c r="B383" s="296" t="s">
        <v>365</v>
      </c>
      <c r="C383" s="302" t="s">
        <v>89</v>
      </c>
      <c r="D383" s="302">
        <v>2</v>
      </c>
      <c r="E383" s="297"/>
      <c r="F383" s="297"/>
      <c r="G383" s="297"/>
      <c r="H383" s="112"/>
      <c r="I383" s="435"/>
    </row>
    <row r="384" spans="1:9" s="124" customFormat="1" x14ac:dyDescent="0.25">
      <c r="A384" s="298"/>
      <c r="B384" s="296" t="s">
        <v>120</v>
      </c>
      <c r="C384" s="302" t="s">
        <v>89</v>
      </c>
      <c r="D384" s="302">
        <v>1</v>
      </c>
      <c r="E384" s="297"/>
      <c r="F384" s="297"/>
      <c r="G384" s="297"/>
      <c r="H384" s="112"/>
      <c r="I384" s="435"/>
    </row>
    <row r="385" spans="1:9" s="134" customFormat="1" x14ac:dyDescent="0.25">
      <c r="A385" s="298"/>
      <c r="B385" s="296" t="s">
        <v>251</v>
      </c>
      <c r="C385" s="302" t="s">
        <v>89</v>
      </c>
      <c r="D385" s="302">
        <v>1</v>
      </c>
      <c r="E385" s="297"/>
      <c r="F385" s="297"/>
      <c r="G385" s="297"/>
      <c r="H385" s="112"/>
      <c r="I385" s="435"/>
    </row>
    <row r="386" spans="1:9" s="124" customFormat="1" x14ac:dyDescent="0.25">
      <c r="A386" s="742"/>
      <c r="B386" s="721"/>
      <c r="C386" s="582"/>
      <c r="D386" s="722"/>
      <c r="E386" s="723"/>
      <c r="F386" s="723"/>
      <c r="G386" s="723"/>
      <c r="H386" s="724"/>
      <c r="I386" s="503"/>
    </row>
    <row r="387" spans="1:9" s="124" customFormat="1" x14ac:dyDescent="0.25">
      <c r="A387" s="232" t="s">
        <v>70</v>
      </c>
      <c r="B387" s="719" t="s">
        <v>13</v>
      </c>
      <c r="C387" s="720"/>
      <c r="D387" s="725"/>
      <c r="E387" s="717"/>
      <c r="F387" s="717"/>
      <c r="G387" s="717"/>
      <c r="H387" s="392"/>
      <c r="I387" s="744"/>
    </row>
    <row r="388" spans="1:9" s="124" customFormat="1" ht="31.5" x14ac:dyDescent="0.25">
      <c r="A388" s="624"/>
      <c r="B388" s="726" t="s">
        <v>34</v>
      </c>
      <c r="C388" s="727"/>
      <c r="D388" s="728"/>
      <c r="E388" s="729"/>
      <c r="F388" s="729"/>
      <c r="G388" s="729"/>
      <c r="H388" s="660"/>
      <c r="I388" s="503"/>
    </row>
    <row r="389" spans="1:9" s="124" customFormat="1" ht="47.25" x14ac:dyDescent="0.25">
      <c r="A389" s="298"/>
      <c r="B389" s="296" t="s">
        <v>472</v>
      </c>
      <c r="C389" s="302" t="s">
        <v>93</v>
      </c>
      <c r="D389" s="302">
        <v>45</v>
      </c>
      <c r="E389" s="297"/>
      <c r="F389" s="297"/>
      <c r="G389" s="355"/>
      <c r="H389" s="112"/>
      <c r="I389" s="435"/>
    </row>
    <row r="390" spans="1:9" s="124" customFormat="1" ht="31.5" x14ac:dyDescent="0.25">
      <c r="A390" s="298"/>
      <c r="B390" s="296" t="s">
        <v>366</v>
      </c>
      <c r="C390" s="302" t="s">
        <v>93</v>
      </c>
      <c r="D390" s="302">
        <v>3</v>
      </c>
      <c r="E390" s="297"/>
      <c r="F390" s="297"/>
      <c r="G390" s="390"/>
      <c r="H390" s="112"/>
      <c r="I390" s="435"/>
    </row>
    <row r="391" spans="1:9" s="124" customFormat="1" ht="47.25" x14ac:dyDescent="0.25">
      <c r="A391" s="298"/>
      <c r="B391" s="296" t="s">
        <v>367</v>
      </c>
      <c r="C391" s="302" t="s">
        <v>89</v>
      </c>
      <c r="D391" s="302">
        <v>6</v>
      </c>
      <c r="E391" s="297"/>
      <c r="F391" s="297"/>
      <c r="G391" s="355"/>
      <c r="H391" s="112"/>
      <c r="I391" s="435"/>
    </row>
    <row r="392" spans="1:9" s="122" customFormat="1" ht="31.5" x14ac:dyDescent="0.25">
      <c r="A392" s="298"/>
      <c r="B392" s="296" t="s">
        <v>121</v>
      </c>
      <c r="C392" s="302" t="s">
        <v>89</v>
      </c>
      <c r="D392" s="302">
        <v>5</v>
      </c>
      <c r="E392" s="297"/>
      <c r="F392" s="297"/>
      <c r="G392" s="355"/>
      <c r="H392" s="112"/>
      <c r="I392" s="435"/>
    </row>
    <row r="393" spans="1:9" s="122" customFormat="1" x14ac:dyDescent="0.25">
      <c r="A393" s="259"/>
      <c r="B393" s="250"/>
      <c r="C393" s="251"/>
      <c r="D393" s="271"/>
      <c r="E393" s="201"/>
      <c r="F393" s="201"/>
      <c r="G393" s="201"/>
      <c r="H393" s="443"/>
      <c r="I393" s="509"/>
    </row>
    <row r="394" spans="1:9" s="122" customFormat="1" x14ac:dyDescent="0.25">
      <c r="A394" s="260" t="s">
        <v>265</v>
      </c>
      <c r="B394" s="252" t="s">
        <v>266</v>
      </c>
      <c r="C394" s="253"/>
      <c r="D394" s="381"/>
      <c r="E394" s="382"/>
      <c r="F394" s="382"/>
      <c r="G394" s="254"/>
      <c r="H394" s="510"/>
      <c r="I394" s="511"/>
    </row>
    <row r="395" spans="1:9" s="122" customFormat="1" x14ac:dyDescent="0.25">
      <c r="A395" s="298"/>
      <c r="B395" s="296" t="s">
        <v>267</v>
      </c>
      <c r="C395" s="302" t="s">
        <v>93</v>
      </c>
      <c r="D395" s="302">
        <v>65</v>
      </c>
      <c r="E395" s="297"/>
      <c r="F395" s="297"/>
      <c r="G395" s="355"/>
      <c r="H395" s="112"/>
      <c r="I395" s="435"/>
    </row>
    <row r="396" spans="1:9" s="122" customFormat="1" x14ac:dyDescent="0.25">
      <c r="A396" s="298"/>
      <c r="B396" s="296" t="s">
        <v>268</v>
      </c>
      <c r="C396" s="302" t="s">
        <v>93</v>
      </c>
      <c r="D396" s="302">
        <v>130</v>
      </c>
      <c r="E396" s="297"/>
      <c r="F396" s="297"/>
      <c r="G396" s="201"/>
      <c r="H396" s="112"/>
      <c r="I396" s="435"/>
    </row>
    <row r="397" spans="1:9" s="134" customFormat="1" ht="31.5" x14ac:dyDescent="0.25">
      <c r="A397" s="298"/>
      <c r="B397" s="296" t="s">
        <v>368</v>
      </c>
      <c r="C397" s="302" t="s">
        <v>93</v>
      </c>
      <c r="D397" s="302">
        <v>9</v>
      </c>
      <c r="E397" s="297"/>
      <c r="F397" s="297"/>
      <c r="G397" s="355"/>
      <c r="H397" s="112"/>
      <c r="I397" s="435"/>
    </row>
    <row r="398" spans="1:9" s="134" customFormat="1" ht="47.25" x14ac:dyDescent="0.25">
      <c r="A398" s="298"/>
      <c r="B398" s="296" t="s">
        <v>369</v>
      </c>
      <c r="C398" s="302" t="s">
        <v>93</v>
      </c>
      <c r="D398" s="302">
        <v>25</v>
      </c>
      <c r="E398" s="297"/>
      <c r="F398" s="297"/>
      <c r="G398" s="276"/>
      <c r="H398" s="112"/>
      <c r="I398" s="435"/>
    </row>
    <row r="399" spans="1:9" s="134" customFormat="1" x14ac:dyDescent="0.25">
      <c r="A399" s="261"/>
      <c r="B399" s="255"/>
      <c r="C399" s="256"/>
      <c r="D399" s="271"/>
      <c r="E399" s="201"/>
      <c r="F399" s="201"/>
      <c r="G399" s="201"/>
      <c r="H399" s="443"/>
      <c r="I399" s="509"/>
    </row>
    <row r="400" spans="1:9" s="134" customFormat="1" x14ac:dyDescent="0.25">
      <c r="A400" s="260" t="s">
        <v>269</v>
      </c>
      <c r="B400" s="252" t="s">
        <v>270</v>
      </c>
      <c r="C400" s="257"/>
      <c r="D400" s="383"/>
      <c r="E400" s="384"/>
      <c r="F400" s="384"/>
      <c r="G400" s="258"/>
      <c r="H400" s="512"/>
      <c r="I400" s="513"/>
    </row>
    <row r="401" spans="1:9" s="134" customFormat="1" ht="31.5" x14ac:dyDescent="0.25">
      <c r="A401" s="298"/>
      <c r="B401" s="296" t="s">
        <v>281</v>
      </c>
      <c r="C401" s="302" t="s">
        <v>89</v>
      </c>
      <c r="D401" s="302">
        <v>2</v>
      </c>
      <c r="E401" s="297"/>
      <c r="F401" s="297"/>
      <c r="G401" s="355"/>
      <c r="H401" s="112"/>
      <c r="I401" s="435"/>
    </row>
    <row r="402" spans="1:9" s="134" customFormat="1" ht="52.5" customHeight="1" x14ac:dyDescent="0.25">
      <c r="A402" s="298"/>
      <c r="B402" s="296" t="s">
        <v>505</v>
      </c>
      <c r="C402" s="302" t="s">
        <v>89</v>
      </c>
      <c r="D402" s="302">
        <v>3</v>
      </c>
      <c r="E402" s="297"/>
      <c r="F402" s="297"/>
      <c r="G402" s="306"/>
      <c r="H402" s="112"/>
      <c r="I402" s="435"/>
    </row>
    <row r="403" spans="1:9" s="134" customFormat="1" x14ac:dyDescent="0.25">
      <c r="A403" s="261"/>
      <c r="B403" s="255"/>
      <c r="C403" s="251"/>
      <c r="D403" s="271"/>
      <c r="E403" s="201"/>
      <c r="F403" s="201"/>
      <c r="G403" s="201"/>
      <c r="H403" s="443"/>
      <c r="I403" s="509"/>
    </row>
    <row r="404" spans="1:9" s="134" customFormat="1" x14ac:dyDescent="0.25">
      <c r="A404" s="260" t="s">
        <v>273</v>
      </c>
      <c r="B404" s="252" t="s">
        <v>274</v>
      </c>
      <c r="C404" s="253"/>
      <c r="D404" s="383"/>
      <c r="E404" s="384"/>
      <c r="F404" s="384"/>
      <c r="G404" s="258"/>
      <c r="H404" s="512"/>
      <c r="I404" s="513"/>
    </row>
    <row r="405" spans="1:9" s="134" customFormat="1" ht="31.5" x14ac:dyDescent="0.25">
      <c r="A405" s="298"/>
      <c r="B405" s="296" t="s">
        <v>282</v>
      </c>
      <c r="C405" s="302" t="s">
        <v>89</v>
      </c>
      <c r="D405" s="302">
        <v>6</v>
      </c>
      <c r="E405" s="297"/>
      <c r="F405" s="297"/>
      <c r="G405" s="355"/>
      <c r="H405" s="112"/>
      <c r="I405" s="435"/>
    </row>
    <row r="406" spans="1:9" s="134" customFormat="1" x14ac:dyDescent="0.25">
      <c r="A406" s="261"/>
      <c r="B406" s="255"/>
      <c r="C406" s="251"/>
      <c r="D406" s="271"/>
      <c r="E406" s="201"/>
      <c r="F406" s="201"/>
      <c r="G406" s="201"/>
      <c r="H406" s="443"/>
      <c r="I406" s="509"/>
    </row>
    <row r="407" spans="1:9" s="134" customFormat="1" x14ac:dyDescent="0.25">
      <c r="A407" s="260" t="s">
        <v>31</v>
      </c>
      <c r="B407" s="252" t="s">
        <v>32</v>
      </c>
      <c r="C407" s="257"/>
      <c r="D407" s="383"/>
      <c r="E407" s="384"/>
      <c r="F407" s="384"/>
      <c r="G407" s="258"/>
      <c r="H407" s="512"/>
      <c r="I407" s="513"/>
    </row>
    <row r="408" spans="1:9" s="134" customFormat="1" ht="47.25" x14ac:dyDescent="0.25">
      <c r="A408" s="298"/>
      <c r="B408" s="296" t="s">
        <v>122</v>
      </c>
      <c r="C408" s="302" t="s">
        <v>89</v>
      </c>
      <c r="D408" s="302">
        <v>1</v>
      </c>
      <c r="E408" s="297"/>
      <c r="F408" s="297"/>
      <c r="G408" s="201"/>
      <c r="H408" s="112"/>
      <c r="I408" s="435"/>
    </row>
    <row r="409" spans="1:9" s="134" customFormat="1" ht="31.5" x14ac:dyDescent="0.25">
      <c r="A409" s="298"/>
      <c r="B409" s="296" t="s">
        <v>279</v>
      </c>
      <c r="C409" s="302" t="s">
        <v>89</v>
      </c>
      <c r="D409" s="302">
        <v>1</v>
      </c>
      <c r="E409" s="297"/>
      <c r="F409" s="297"/>
      <c r="G409" s="201"/>
      <c r="H409" s="112"/>
      <c r="I409" s="435"/>
    </row>
    <row r="410" spans="1:9" s="134" customFormat="1" ht="31.5" x14ac:dyDescent="0.25">
      <c r="A410" s="298"/>
      <c r="B410" s="296" t="s">
        <v>280</v>
      </c>
      <c r="C410" s="302" t="s">
        <v>89</v>
      </c>
      <c r="D410" s="302">
        <v>1</v>
      </c>
      <c r="E410" s="297"/>
      <c r="F410" s="297"/>
      <c r="G410" s="201"/>
      <c r="H410" s="112"/>
      <c r="I410" s="435"/>
    </row>
    <row r="411" spans="1:9" s="134" customFormat="1" ht="31.5" x14ac:dyDescent="0.25">
      <c r="A411" s="298"/>
      <c r="B411" s="296" t="s">
        <v>370</v>
      </c>
      <c r="C411" s="302" t="s">
        <v>89</v>
      </c>
      <c r="D411" s="302">
        <v>1</v>
      </c>
      <c r="E411" s="297"/>
      <c r="F411" s="297"/>
      <c r="G411" s="201"/>
      <c r="H411" s="112"/>
      <c r="I411" s="435"/>
    </row>
    <row r="412" spans="1:9" s="134" customFormat="1" ht="47.25" x14ac:dyDescent="0.25">
      <c r="A412" s="298"/>
      <c r="B412" s="296" t="s">
        <v>371</v>
      </c>
      <c r="C412" s="302" t="s">
        <v>89</v>
      </c>
      <c r="D412" s="302">
        <v>1</v>
      </c>
      <c r="E412" s="297"/>
      <c r="F412" s="297"/>
      <c r="G412" s="201"/>
      <c r="H412" s="112"/>
      <c r="I412" s="435"/>
    </row>
    <row r="413" spans="1:9" s="134" customFormat="1" x14ac:dyDescent="0.25">
      <c r="A413" s="624"/>
      <c r="B413" s="730"/>
      <c r="C413" s="730"/>
      <c r="D413" s="731"/>
      <c r="E413" s="729"/>
      <c r="F413" s="729"/>
      <c r="G413" s="729"/>
      <c r="H413" s="660"/>
      <c r="I413" s="668"/>
    </row>
    <row r="414" spans="1:9" s="134" customFormat="1" x14ac:dyDescent="0.25">
      <c r="A414" s="745">
        <v>190</v>
      </c>
      <c r="B414" s="732" t="s">
        <v>14</v>
      </c>
      <c r="C414" s="733"/>
      <c r="D414" s="733"/>
      <c r="E414" s="732"/>
      <c r="F414" s="732"/>
      <c r="G414" s="732"/>
      <c r="H414" s="688"/>
      <c r="I414" s="503"/>
    </row>
    <row r="415" spans="1:9" s="134" customFormat="1" x14ac:dyDescent="0.25">
      <c r="A415" s="746"/>
      <c r="B415" s="283" t="s">
        <v>22</v>
      </c>
      <c r="C415" s="354" t="s">
        <v>93</v>
      </c>
      <c r="D415" s="734">
        <v>16.05</v>
      </c>
      <c r="E415" s="735"/>
      <c r="F415" s="735"/>
      <c r="G415" s="735"/>
      <c r="H415" s="736"/>
      <c r="I415" s="435"/>
    </row>
    <row r="416" spans="1:9" s="134" customFormat="1" x14ac:dyDescent="0.25">
      <c r="A416" s="746"/>
      <c r="B416" s="283" t="s">
        <v>91</v>
      </c>
      <c r="C416" s="354" t="s">
        <v>93</v>
      </c>
      <c r="D416" s="734">
        <v>5.53</v>
      </c>
      <c r="E416" s="735"/>
      <c r="F416" s="735"/>
      <c r="G416" s="735"/>
      <c r="H416" s="736"/>
      <c r="I416" s="435"/>
    </row>
    <row r="417" spans="1:9" s="134" customFormat="1" ht="47.25" x14ac:dyDescent="0.25">
      <c r="A417" s="746"/>
      <c r="B417" s="283" t="s">
        <v>123</v>
      </c>
      <c r="C417" s="302" t="s">
        <v>89</v>
      </c>
      <c r="D417" s="734">
        <v>1</v>
      </c>
      <c r="E417" s="735"/>
      <c r="F417" s="735"/>
      <c r="G417" s="735"/>
      <c r="H417" s="736"/>
      <c r="I417" s="435"/>
    </row>
    <row r="418" spans="1:9" s="134" customFormat="1" ht="47.25" x14ac:dyDescent="0.25">
      <c r="A418" s="298"/>
      <c r="B418" s="353" t="s">
        <v>475</v>
      </c>
      <c r="C418" s="348" t="s">
        <v>93</v>
      </c>
      <c r="D418" s="202">
        <v>40</v>
      </c>
      <c r="E418" s="200"/>
      <c r="F418" s="200"/>
      <c r="G418" s="200"/>
      <c r="H418" s="466"/>
      <c r="I418" s="435"/>
    </row>
    <row r="419" spans="1:9" s="134" customFormat="1" x14ac:dyDescent="0.25">
      <c r="A419" s="746"/>
      <c r="B419" s="283"/>
      <c r="C419" s="302"/>
      <c r="D419" s="734"/>
      <c r="E419" s="735"/>
      <c r="F419" s="735"/>
      <c r="G419" s="735"/>
      <c r="H419" s="736"/>
      <c r="I419" s="435"/>
    </row>
    <row r="420" spans="1:9" s="134" customFormat="1" x14ac:dyDescent="0.25">
      <c r="A420" s="745">
        <v>200</v>
      </c>
      <c r="B420" s="732" t="s">
        <v>23</v>
      </c>
      <c r="C420" s="733"/>
      <c r="D420" s="733"/>
      <c r="E420" s="732"/>
      <c r="F420" s="732"/>
      <c r="G420" s="732"/>
      <c r="H420" s="688"/>
      <c r="I420" s="503"/>
    </row>
    <row r="421" spans="1:9" s="134" customFormat="1" x14ac:dyDescent="0.25">
      <c r="A421" s="146"/>
      <c r="B421" s="737" t="s">
        <v>111</v>
      </c>
      <c r="C421" s="354" t="s">
        <v>94</v>
      </c>
      <c r="D421" s="291">
        <v>110.79</v>
      </c>
      <c r="E421" s="303"/>
      <c r="F421" s="303"/>
      <c r="G421" s="303"/>
      <c r="H421" s="423"/>
      <c r="I421" s="435"/>
    </row>
    <row r="422" spans="1:9" s="134" customFormat="1" x14ac:dyDescent="0.25">
      <c r="A422" s="146"/>
      <c r="B422" s="153"/>
      <c r="C422" s="148"/>
      <c r="D422" s="199"/>
      <c r="E422" s="303"/>
      <c r="F422" s="303"/>
      <c r="G422" s="303"/>
      <c r="H422" s="423"/>
      <c r="I422" s="435"/>
    </row>
    <row r="423" spans="1:9" s="134" customFormat="1" x14ac:dyDescent="0.25">
      <c r="A423" s="150">
        <v>210</v>
      </c>
      <c r="B423" s="738" t="s">
        <v>71</v>
      </c>
      <c r="C423" s="148"/>
      <c r="D423" s="733"/>
      <c r="E423" s="303"/>
      <c r="F423" s="303"/>
      <c r="G423" s="303"/>
      <c r="H423" s="423"/>
      <c r="I423" s="503"/>
    </row>
    <row r="424" spans="1:9" s="134" customFormat="1" ht="16.5" thickBot="1" x14ac:dyDescent="0.3">
      <c r="A424" s="637"/>
      <c r="B424" s="747" t="s">
        <v>72</v>
      </c>
      <c r="C424" s="304" t="s">
        <v>94</v>
      </c>
      <c r="D424" s="748">
        <v>170.85</v>
      </c>
      <c r="E424" s="294"/>
      <c r="F424" s="294"/>
      <c r="G424" s="294"/>
      <c r="H424" s="439"/>
      <c r="I424" s="440"/>
    </row>
    <row r="425" spans="1:9" s="134" customFormat="1" ht="16.5" thickBot="1" x14ac:dyDescent="0.3">
      <c r="A425" s="855" t="s">
        <v>171</v>
      </c>
      <c r="B425" s="856"/>
      <c r="C425" s="856"/>
      <c r="D425" s="856"/>
      <c r="E425" s="856"/>
      <c r="F425" s="856"/>
      <c r="G425" s="856"/>
      <c r="H425" s="857"/>
      <c r="I425" s="710"/>
    </row>
    <row r="426" spans="1:9" s="122" customFormat="1" ht="16.5" thickBot="1" x14ac:dyDescent="0.3">
      <c r="A426" s="858"/>
      <c r="B426" s="859"/>
      <c r="C426" s="859"/>
      <c r="D426" s="859"/>
      <c r="E426" s="859"/>
      <c r="F426" s="859"/>
      <c r="G426" s="859"/>
      <c r="H426" s="859"/>
      <c r="I426" s="860"/>
    </row>
    <row r="427" spans="1:9" s="134" customFormat="1" ht="16.5" thickBot="1" x14ac:dyDescent="0.3">
      <c r="A427" s="852" t="s">
        <v>437</v>
      </c>
      <c r="B427" s="853"/>
      <c r="C427" s="853"/>
      <c r="D427" s="853"/>
      <c r="E427" s="853"/>
      <c r="F427" s="853"/>
      <c r="G427" s="853"/>
      <c r="H427" s="853"/>
      <c r="I427" s="854"/>
    </row>
    <row r="428" spans="1:9" s="134" customFormat="1" x14ac:dyDescent="0.25">
      <c r="A428" s="613" t="s">
        <v>39</v>
      </c>
      <c r="B428" s="156" t="s">
        <v>4</v>
      </c>
      <c r="C428" s="635"/>
      <c r="D428" s="380"/>
      <c r="E428" s="762"/>
      <c r="F428" s="762"/>
      <c r="G428" s="762"/>
      <c r="H428" s="434"/>
      <c r="I428" s="494"/>
    </row>
    <row r="429" spans="1:9" s="134" customFormat="1" x14ac:dyDescent="0.25">
      <c r="A429" s="146"/>
      <c r="B429" s="737" t="s">
        <v>40</v>
      </c>
      <c r="C429" s="354" t="s">
        <v>94</v>
      </c>
      <c r="D429" s="291">
        <v>47.91</v>
      </c>
      <c r="E429" s="269"/>
      <c r="F429" s="269"/>
      <c r="G429" s="269"/>
      <c r="H429" s="466"/>
      <c r="I429" s="435"/>
    </row>
    <row r="430" spans="1:9" s="134" customFormat="1" x14ac:dyDescent="0.25">
      <c r="A430" s="146"/>
      <c r="B430" s="737" t="s">
        <v>5</v>
      </c>
      <c r="C430" s="354" t="s">
        <v>94</v>
      </c>
      <c r="D430" s="291">
        <v>15.36</v>
      </c>
      <c r="E430" s="269"/>
      <c r="F430" s="269"/>
      <c r="G430" s="269"/>
      <c r="H430" s="466"/>
      <c r="I430" s="435"/>
    </row>
    <row r="431" spans="1:9" s="134" customFormat="1" x14ac:dyDescent="0.25">
      <c r="A431" s="144"/>
      <c r="B431" s="713"/>
      <c r="C431" s="148"/>
      <c r="D431" s="199"/>
      <c r="E431" s="269"/>
      <c r="F431" s="269"/>
      <c r="G431" s="269"/>
      <c r="H431" s="423"/>
      <c r="I431" s="435"/>
    </row>
    <row r="432" spans="1:9" s="134" customFormat="1" x14ac:dyDescent="0.25">
      <c r="A432" s="270" t="s">
        <v>44</v>
      </c>
      <c r="B432" s="600" t="s">
        <v>45</v>
      </c>
      <c r="C432" s="268"/>
      <c r="D432" s="303"/>
      <c r="E432" s="269"/>
      <c r="F432" s="269"/>
      <c r="G432" s="269"/>
      <c r="H432" s="423"/>
      <c r="I432" s="503"/>
    </row>
    <row r="433" spans="1:9" s="134" customFormat="1" x14ac:dyDescent="0.25">
      <c r="A433" s="146"/>
      <c r="B433" s="737" t="s">
        <v>73</v>
      </c>
      <c r="C433" s="354" t="s">
        <v>113</v>
      </c>
      <c r="D433" s="291">
        <v>0.75</v>
      </c>
      <c r="E433" s="269"/>
      <c r="F433" s="269"/>
      <c r="G433" s="269"/>
      <c r="H433" s="470"/>
      <c r="I433" s="435"/>
    </row>
    <row r="434" spans="1:9" s="134" customFormat="1" x14ac:dyDescent="0.25">
      <c r="A434" s="146"/>
      <c r="B434" s="737" t="s">
        <v>19</v>
      </c>
      <c r="C434" s="354" t="s">
        <v>113</v>
      </c>
      <c r="D434" s="291">
        <v>1.25</v>
      </c>
      <c r="E434" s="269"/>
      <c r="F434" s="269"/>
      <c r="G434" s="269"/>
      <c r="H434" s="423"/>
      <c r="I434" s="435"/>
    </row>
    <row r="435" spans="1:9" s="134" customFormat="1" x14ac:dyDescent="0.25">
      <c r="A435" s="146"/>
      <c r="B435" s="737" t="s">
        <v>75</v>
      </c>
      <c r="C435" s="354" t="s">
        <v>113</v>
      </c>
      <c r="D435" s="291">
        <v>0.98</v>
      </c>
      <c r="E435" s="269"/>
      <c r="F435" s="269"/>
      <c r="G435" s="269"/>
      <c r="H435" s="470"/>
      <c r="I435" s="435"/>
    </row>
    <row r="436" spans="1:9" s="134" customFormat="1" x14ac:dyDescent="0.25">
      <c r="A436" s="146"/>
      <c r="B436" s="737" t="s">
        <v>76</v>
      </c>
      <c r="C436" s="354" t="s">
        <v>114</v>
      </c>
      <c r="D436" s="291">
        <v>7.93</v>
      </c>
      <c r="E436" s="269"/>
      <c r="F436" s="269"/>
      <c r="G436" s="269"/>
      <c r="H436" s="470"/>
      <c r="I436" s="435"/>
    </row>
    <row r="437" spans="1:9" s="134" customFormat="1" x14ac:dyDescent="0.25">
      <c r="A437" s="146"/>
      <c r="B437" s="737" t="s">
        <v>78</v>
      </c>
      <c r="C437" s="354" t="s">
        <v>114</v>
      </c>
      <c r="D437" s="291">
        <v>27.97</v>
      </c>
      <c r="E437" s="269"/>
      <c r="F437" s="269"/>
      <c r="G437" s="269"/>
      <c r="H437" s="470"/>
      <c r="I437" s="435"/>
    </row>
    <row r="438" spans="1:9" s="134" customFormat="1" x14ac:dyDescent="0.25">
      <c r="A438" s="146"/>
      <c r="B438" s="389" t="s">
        <v>488</v>
      </c>
      <c r="C438" s="354" t="s">
        <v>94</v>
      </c>
      <c r="D438" s="291">
        <v>1.4</v>
      </c>
      <c r="E438" s="269"/>
      <c r="F438" s="269"/>
      <c r="G438" s="269"/>
      <c r="H438" s="470"/>
      <c r="I438" s="435"/>
    </row>
    <row r="439" spans="1:9" s="134" customFormat="1" x14ac:dyDescent="0.25">
      <c r="A439" s="146"/>
      <c r="B439" s="737" t="s">
        <v>79</v>
      </c>
      <c r="C439" s="354" t="s">
        <v>113</v>
      </c>
      <c r="D439" s="291">
        <v>0.14000000000000001</v>
      </c>
      <c r="E439" s="269"/>
      <c r="F439" s="269"/>
      <c r="G439" s="269"/>
      <c r="H439" s="470"/>
      <c r="I439" s="435"/>
    </row>
    <row r="440" spans="1:9" s="134" customFormat="1" x14ac:dyDescent="0.25">
      <c r="A440" s="146"/>
      <c r="B440" s="153"/>
      <c r="C440" s="148"/>
      <c r="D440" s="199"/>
      <c r="E440" s="269"/>
      <c r="F440" s="269"/>
      <c r="G440" s="269"/>
      <c r="H440" s="423"/>
      <c r="I440" s="435"/>
    </row>
    <row r="441" spans="1:9" s="134" customFormat="1" x14ac:dyDescent="0.25">
      <c r="A441" s="270" t="s">
        <v>442</v>
      </c>
      <c r="B441" s="600" t="s">
        <v>443</v>
      </c>
      <c r="C441" s="148"/>
      <c r="D441" s="303"/>
      <c r="E441" s="269"/>
      <c r="F441" s="269"/>
      <c r="G441" s="269"/>
      <c r="H441" s="423"/>
      <c r="I441" s="503"/>
    </row>
    <row r="442" spans="1:9" s="134" customFormat="1" ht="63" x14ac:dyDescent="0.25">
      <c r="A442" s="267"/>
      <c r="B442" s="353" t="s">
        <v>444</v>
      </c>
      <c r="C442" s="302" t="s">
        <v>86</v>
      </c>
      <c r="D442" s="291">
        <v>1</v>
      </c>
      <c r="E442" s="268"/>
      <c r="F442" s="268"/>
      <c r="G442" s="268"/>
      <c r="H442" s="412"/>
      <c r="I442" s="435"/>
    </row>
    <row r="443" spans="1:9" s="134" customFormat="1" x14ac:dyDescent="0.25">
      <c r="A443" s="146"/>
      <c r="B443" s="153"/>
      <c r="C443" s="148"/>
      <c r="D443" s="199"/>
      <c r="E443" s="269"/>
      <c r="F443" s="269"/>
      <c r="G443" s="269"/>
      <c r="H443" s="423"/>
      <c r="I443" s="435"/>
    </row>
    <row r="444" spans="1:9" s="134" customFormat="1" x14ac:dyDescent="0.25">
      <c r="A444" s="270" t="s">
        <v>58</v>
      </c>
      <c r="B444" s="600" t="s">
        <v>8</v>
      </c>
      <c r="C444" s="148"/>
      <c r="D444" s="199"/>
      <c r="E444" s="269"/>
      <c r="F444" s="269"/>
      <c r="G444" s="269"/>
      <c r="H444" s="423"/>
      <c r="I444" s="503"/>
    </row>
    <row r="445" spans="1:9" s="134" customFormat="1" x14ac:dyDescent="0.25">
      <c r="A445" s="270"/>
      <c r="B445" s="201" t="s">
        <v>59</v>
      </c>
      <c r="C445" s="354" t="s">
        <v>94</v>
      </c>
      <c r="D445" s="199">
        <v>0.82</v>
      </c>
      <c r="E445" s="269"/>
      <c r="F445" s="269"/>
      <c r="G445" s="269"/>
      <c r="H445" s="484"/>
      <c r="I445" s="435"/>
    </row>
    <row r="446" spans="1:9" s="134" customFormat="1" x14ac:dyDescent="0.25">
      <c r="A446" s="270"/>
      <c r="B446" s="271" t="s">
        <v>438</v>
      </c>
      <c r="C446" s="354" t="s">
        <v>94</v>
      </c>
      <c r="D446" s="199">
        <v>0.82</v>
      </c>
      <c r="E446" s="269"/>
      <c r="F446" s="269"/>
      <c r="G446" s="269"/>
      <c r="H446" s="484"/>
      <c r="I446" s="435"/>
    </row>
    <row r="447" spans="1:9" s="134" customFormat="1" x14ac:dyDescent="0.25">
      <c r="A447" s="270"/>
      <c r="B447" s="271" t="s">
        <v>439</v>
      </c>
      <c r="C447" s="354" t="s">
        <v>94</v>
      </c>
      <c r="D447" s="199">
        <v>0.82</v>
      </c>
      <c r="E447" s="303"/>
      <c r="F447" s="269"/>
      <c r="G447" s="269"/>
      <c r="H447" s="484"/>
      <c r="I447" s="435"/>
    </row>
    <row r="448" spans="1:9" s="134" customFormat="1" x14ac:dyDescent="0.25">
      <c r="A448" s="146"/>
      <c r="B448" s="153"/>
      <c r="C448" s="148"/>
      <c r="D448" s="199"/>
      <c r="E448" s="269"/>
      <c r="F448" s="269"/>
      <c r="G448" s="269"/>
      <c r="H448" s="423"/>
      <c r="I448" s="435"/>
    </row>
    <row r="449" spans="1:9" s="134" customFormat="1" x14ac:dyDescent="0.25">
      <c r="A449" s="270" t="s">
        <v>62</v>
      </c>
      <c r="B449" s="600" t="s">
        <v>10</v>
      </c>
      <c r="C449" s="148"/>
      <c r="D449" s="199"/>
      <c r="E449" s="269"/>
      <c r="F449" s="269"/>
      <c r="G449" s="269"/>
      <c r="H449" s="423"/>
      <c r="I449" s="503"/>
    </row>
    <row r="450" spans="1:9" s="134" customFormat="1" ht="31.5" x14ac:dyDescent="0.25">
      <c r="A450" s="267"/>
      <c r="B450" s="353" t="s">
        <v>550</v>
      </c>
      <c r="C450" s="302" t="s">
        <v>94</v>
      </c>
      <c r="D450" s="291">
        <v>1</v>
      </c>
      <c r="E450" s="268"/>
      <c r="F450" s="268"/>
      <c r="G450" s="268"/>
      <c r="H450" s="412"/>
      <c r="I450" s="435"/>
    </row>
    <row r="451" spans="1:9" s="286" customFormat="1" x14ac:dyDescent="0.25">
      <c r="A451" s="267"/>
      <c r="B451" s="353"/>
      <c r="C451" s="302"/>
      <c r="D451" s="291"/>
      <c r="E451" s="268"/>
      <c r="F451" s="268"/>
      <c r="G451" s="268"/>
      <c r="H451" s="412"/>
      <c r="I451" s="435"/>
    </row>
    <row r="452" spans="1:9" s="286" customFormat="1" x14ac:dyDescent="0.25">
      <c r="A452" s="763">
        <v>150</v>
      </c>
      <c r="B452" s="749" t="s">
        <v>25</v>
      </c>
      <c r="C452" s="750"/>
      <c r="D452" s="751"/>
      <c r="E452" s="752"/>
      <c r="F452" s="751"/>
      <c r="G452" s="751"/>
      <c r="H452" s="120"/>
      <c r="I452" s="764"/>
    </row>
    <row r="453" spans="1:9" s="286" customFormat="1" x14ac:dyDescent="0.25">
      <c r="A453" s="765"/>
      <c r="B453" s="753" t="s">
        <v>81</v>
      </c>
      <c r="C453" s="754"/>
      <c r="D453" s="755"/>
      <c r="E453" s="756"/>
      <c r="F453" s="756"/>
      <c r="G453" s="756"/>
      <c r="H453" s="757"/>
      <c r="I453" s="766"/>
    </row>
    <row r="454" spans="1:9" s="286" customFormat="1" ht="78.75" x14ac:dyDescent="0.25">
      <c r="A454" s="298"/>
      <c r="B454" s="296" t="s">
        <v>551</v>
      </c>
      <c r="C454" s="354" t="s">
        <v>89</v>
      </c>
      <c r="D454" s="302">
        <v>1</v>
      </c>
      <c r="E454" s="297"/>
      <c r="F454" s="297"/>
      <c r="G454" s="297"/>
      <c r="H454" s="112"/>
      <c r="I454" s="435"/>
    </row>
    <row r="455" spans="1:9" s="134" customFormat="1" x14ac:dyDescent="0.25">
      <c r="A455" s="742"/>
      <c r="B455" s="271"/>
      <c r="C455" s="302"/>
      <c r="D455" s="155"/>
      <c r="E455" s="758"/>
      <c r="F455" s="758"/>
      <c r="G455" s="758"/>
      <c r="H455" s="392"/>
      <c r="I455" s="743"/>
    </row>
    <row r="456" spans="1:9" s="134" customFormat="1" x14ac:dyDescent="0.25">
      <c r="A456" s="232" t="s">
        <v>70</v>
      </c>
      <c r="B456" s="719" t="s">
        <v>13</v>
      </c>
      <c r="C456" s="720"/>
      <c r="D456" s="717"/>
      <c r="E456" s="758"/>
      <c r="F456" s="758"/>
      <c r="G456" s="758"/>
      <c r="H456" s="392"/>
      <c r="I456" s="503"/>
    </row>
    <row r="457" spans="1:9" s="134" customFormat="1" ht="31.5" x14ac:dyDescent="0.25">
      <c r="A457" s="278" t="s">
        <v>33</v>
      </c>
      <c r="B457" s="281" t="s">
        <v>34</v>
      </c>
      <c r="C457" s="274"/>
      <c r="D457" s="377"/>
      <c r="E457" s="378"/>
      <c r="F457" s="279"/>
      <c r="G457" s="279"/>
      <c r="H457" s="458"/>
      <c r="I457" s="459"/>
    </row>
    <row r="458" spans="1:9" s="134" customFormat="1" ht="63" x14ac:dyDescent="0.25">
      <c r="A458" s="298"/>
      <c r="B458" s="296" t="s">
        <v>400</v>
      </c>
      <c r="C458" s="354" t="s">
        <v>93</v>
      </c>
      <c r="D458" s="302">
        <v>3</v>
      </c>
      <c r="E458" s="297"/>
      <c r="F458" s="297"/>
      <c r="G458" s="297"/>
      <c r="H458" s="112"/>
      <c r="I458" s="435"/>
    </row>
    <row r="459" spans="1:9" s="134" customFormat="1" ht="94.5" x14ac:dyDescent="0.25">
      <c r="A459" s="298"/>
      <c r="B459" s="296" t="s">
        <v>552</v>
      </c>
      <c r="C459" s="354" t="s">
        <v>93</v>
      </c>
      <c r="D459" s="302">
        <v>9</v>
      </c>
      <c r="E459" s="297"/>
      <c r="F459" s="297"/>
      <c r="G459" s="297"/>
      <c r="H459" s="112"/>
      <c r="I459" s="435"/>
    </row>
    <row r="460" spans="1:9" s="134" customFormat="1" ht="94.5" x14ac:dyDescent="0.25">
      <c r="A460" s="298"/>
      <c r="B460" s="296" t="s">
        <v>401</v>
      </c>
      <c r="C460" s="354" t="s">
        <v>93</v>
      </c>
      <c r="D460" s="302">
        <v>15</v>
      </c>
      <c r="E460" s="297"/>
      <c r="F460" s="297"/>
      <c r="G460" s="297"/>
      <c r="H460" s="112"/>
      <c r="I460" s="435"/>
    </row>
    <row r="461" spans="1:9" s="134" customFormat="1" ht="63" x14ac:dyDescent="0.25">
      <c r="A461" s="298"/>
      <c r="B461" s="296" t="s">
        <v>402</v>
      </c>
      <c r="C461" s="354" t="s">
        <v>93</v>
      </c>
      <c r="D461" s="302">
        <v>12</v>
      </c>
      <c r="E461" s="297"/>
      <c r="F461" s="297"/>
      <c r="G461" s="297"/>
      <c r="H461" s="112"/>
      <c r="I461" s="435"/>
    </row>
    <row r="462" spans="1:9" s="134" customFormat="1" x14ac:dyDescent="0.25">
      <c r="A462" s="273"/>
      <c r="B462" s="277"/>
      <c r="C462" s="275"/>
      <c r="D462" s="307"/>
      <c r="E462" s="306"/>
      <c r="F462" s="276"/>
      <c r="G462" s="276"/>
      <c r="H462" s="442"/>
      <c r="I462" s="449"/>
    </row>
    <row r="463" spans="1:9" s="134" customFormat="1" ht="31.5" x14ac:dyDescent="0.25">
      <c r="A463" s="273"/>
      <c r="B463" s="281" t="s">
        <v>474</v>
      </c>
      <c r="C463" s="275"/>
      <c r="D463" s="307"/>
      <c r="E463" s="306"/>
      <c r="F463" s="276"/>
      <c r="G463" s="276"/>
      <c r="H463" s="442"/>
      <c r="I463" s="449"/>
    </row>
    <row r="464" spans="1:9" s="134" customFormat="1" ht="31.5" x14ac:dyDescent="0.25">
      <c r="A464" s="298"/>
      <c r="B464" s="296" t="s">
        <v>321</v>
      </c>
      <c r="C464" s="354" t="s">
        <v>89</v>
      </c>
      <c r="D464" s="302">
        <v>1</v>
      </c>
      <c r="E464" s="297"/>
      <c r="F464" s="297"/>
      <c r="G464" s="297"/>
      <c r="H464" s="112"/>
      <c r="I464" s="435"/>
    </row>
    <row r="465" spans="1:9" s="134" customFormat="1" ht="47.25" x14ac:dyDescent="0.25">
      <c r="A465" s="298"/>
      <c r="B465" s="296" t="s">
        <v>505</v>
      </c>
      <c r="C465" s="354" t="s">
        <v>89</v>
      </c>
      <c r="D465" s="302">
        <v>1</v>
      </c>
      <c r="E465" s="297"/>
      <c r="F465" s="297"/>
      <c r="G465" s="297"/>
      <c r="H465" s="112"/>
      <c r="I465" s="435"/>
    </row>
    <row r="466" spans="1:9" s="134" customFormat="1" ht="47.25" x14ac:dyDescent="0.25">
      <c r="A466" s="298"/>
      <c r="B466" s="296" t="s">
        <v>403</v>
      </c>
      <c r="C466" s="354" t="s">
        <v>89</v>
      </c>
      <c r="D466" s="302">
        <v>1</v>
      </c>
      <c r="E466" s="297"/>
      <c r="F466" s="297"/>
      <c r="G466" s="297"/>
      <c r="H466" s="112"/>
      <c r="I466" s="435"/>
    </row>
    <row r="467" spans="1:9" s="134" customFormat="1" ht="31.5" x14ac:dyDescent="0.25">
      <c r="A467" s="298"/>
      <c r="B467" s="296" t="s">
        <v>404</v>
      </c>
      <c r="C467" s="354" t="s">
        <v>89</v>
      </c>
      <c r="D467" s="302">
        <v>2</v>
      </c>
      <c r="E467" s="297"/>
      <c r="F467" s="297"/>
      <c r="G467" s="297"/>
      <c r="H467" s="112"/>
      <c r="I467" s="435"/>
    </row>
    <row r="468" spans="1:9" s="134" customFormat="1" ht="31.5" x14ac:dyDescent="0.25">
      <c r="A468" s="298"/>
      <c r="B468" s="296" t="s">
        <v>279</v>
      </c>
      <c r="C468" s="354" t="s">
        <v>89</v>
      </c>
      <c r="D468" s="302">
        <v>1</v>
      </c>
      <c r="E468" s="297"/>
      <c r="F468" s="297"/>
      <c r="G468" s="297"/>
      <c r="H468" s="112"/>
      <c r="I468" s="435"/>
    </row>
    <row r="469" spans="1:9" s="134" customFormat="1" x14ac:dyDescent="0.25">
      <c r="A469" s="278" t="s">
        <v>265</v>
      </c>
      <c r="B469" s="281" t="s">
        <v>266</v>
      </c>
      <c r="C469" s="280"/>
      <c r="D469" s="375"/>
      <c r="E469" s="376"/>
      <c r="F469" s="285"/>
      <c r="G469" s="285"/>
      <c r="H469" s="453"/>
      <c r="I469" s="454"/>
    </row>
    <row r="470" spans="1:9" s="134" customFormat="1" ht="78.75" x14ac:dyDescent="0.25">
      <c r="A470" s="298"/>
      <c r="B470" s="296" t="s">
        <v>405</v>
      </c>
      <c r="C470" s="354" t="s">
        <v>93</v>
      </c>
      <c r="D470" s="302">
        <v>15</v>
      </c>
      <c r="E470" s="297"/>
      <c r="F470" s="297"/>
      <c r="G470" s="297"/>
      <c r="H470" s="112"/>
      <c r="I470" s="435"/>
    </row>
    <row r="471" spans="1:9" s="134" customFormat="1" ht="63" x14ac:dyDescent="0.25">
      <c r="A471" s="298"/>
      <c r="B471" s="296" t="s">
        <v>553</v>
      </c>
      <c r="C471" s="354" t="s">
        <v>93</v>
      </c>
      <c r="D471" s="302">
        <v>10</v>
      </c>
      <c r="E471" s="297"/>
      <c r="F471" s="297"/>
      <c r="G471" s="297"/>
      <c r="H471" s="112"/>
      <c r="I471" s="435"/>
    </row>
    <row r="472" spans="1:9" s="134" customFormat="1" ht="47.25" x14ac:dyDescent="0.25">
      <c r="A472" s="298"/>
      <c r="B472" s="296" t="s">
        <v>554</v>
      </c>
      <c r="C472" s="354" t="s">
        <v>93</v>
      </c>
      <c r="D472" s="302">
        <v>30</v>
      </c>
      <c r="E472" s="297"/>
      <c r="F472" s="297"/>
      <c r="G472" s="297"/>
      <c r="H472" s="112"/>
      <c r="I472" s="435"/>
    </row>
    <row r="473" spans="1:9" s="134" customFormat="1" x14ac:dyDescent="0.25">
      <c r="A473" s="298"/>
      <c r="B473" s="296" t="s">
        <v>406</v>
      </c>
      <c r="C473" s="354" t="s">
        <v>93</v>
      </c>
      <c r="D473" s="302">
        <v>25</v>
      </c>
      <c r="E473" s="297"/>
      <c r="F473" s="297"/>
      <c r="G473" s="297"/>
      <c r="H473" s="112"/>
      <c r="I473" s="435"/>
    </row>
    <row r="474" spans="1:9" s="134" customFormat="1" ht="31.5" x14ac:dyDescent="0.25">
      <c r="A474" s="298"/>
      <c r="B474" s="296" t="s">
        <v>555</v>
      </c>
      <c r="C474" s="354" t="s">
        <v>93</v>
      </c>
      <c r="D474" s="302">
        <v>50</v>
      </c>
      <c r="E474" s="297"/>
      <c r="F474" s="297"/>
      <c r="G474" s="297"/>
      <c r="H474" s="112"/>
      <c r="I474" s="435"/>
    </row>
    <row r="475" spans="1:9" s="134" customFormat="1" x14ac:dyDescent="0.25">
      <c r="A475" s="278" t="s">
        <v>273</v>
      </c>
      <c r="B475" s="281" t="s">
        <v>407</v>
      </c>
      <c r="C475" s="280"/>
      <c r="D475" s="377"/>
      <c r="E475" s="378"/>
      <c r="F475" s="279"/>
      <c r="G475" s="279"/>
      <c r="H475" s="458"/>
      <c r="I475" s="459"/>
    </row>
    <row r="476" spans="1:9" s="134" customFormat="1" x14ac:dyDescent="0.25">
      <c r="A476" s="298"/>
      <c r="B476" s="296" t="s">
        <v>408</v>
      </c>
      <c r="C476" s="354" t="s">
        <v>89</v>
      </c>
      <c r="D476" s="302">
        <v>1</v>
      </c>
      <c r="E476" s="297"/>
      <c r="F476" s="297"/>
      <c r="G476" s="297"/>
      <c r="H476" s="112"/>
      <c r="I476" s="435"/>
    </row>
    <row r="477" spans="1:9" s="134" customFormat="1" x14ac:dyDescent="0.25">
      <c r="A477" s="298"/>
      <c r="B477" s="296" t="s">
        <v>409</v>
      </c>
      <c r="C477" s="354" t="s">
        <v>89</v>
      </c>
      <c r="D477" s="302">
        <v>1</v>
      </c>
      <c r="E477" s="297"/>
      <c r="F477" s="297"/>
      <c r="G477" s="297"/>
      <c r="H477" s="112"/>
      <c r="I477" s="435"/>
    </row>
    <row r="478" spans="1:9" s="134" customFormat="1" ht="31.5" x14ac:dyDescent="0.25">
      <c r="A478" s="298"/>
      <c r="B478" s="296" t="s">
        <v>410</v>
      </c>
      <c r="C478" s="354" t="s">
        <v>93</v>
      </c>
      <c r="D478" s="302">
        <v>30</v>
      </c>
      <c r="E478" s="297"/>
      <c r="F478" s="297"/>
      <c r="G478" s="297"/>
      <c r="H478" s="112"/>
      <c r="I478" s="435"/>
    </row>
    <row r="479" spans="1:9" s="134" customFormat="1" x14ac:dyDescent="0.25">
      <c r="A479" s="298"/>
      <c r="B479" s="296" t="s">
        <v>411</v>
      </c>
      <c r="C479" s="354" t="s">
        <v>93</v>
      </c>
      <c r="D479" s="302">
        <v>45</v>
      </c>
      <c r="E479" s="297"/>
      <c r="F479" s="297"/>
      <c r="G479" s="297"/>
      <c r="H479" s="112"/>
      <c r="I479" s="435"/>
    </row>
    <row r="480" spans="1:9" s="134" customFormat="1" ht="47.25" x14ac:dyDescent="0.25">
      <c r="A480" s="298"/>
      <c r="B480" s="296" t="s">
        <v>412</v>
      </c>
      <c r="C480" s="354" t="s">
        <v>89</v>
      </c>
      <c r="D480" s="302">
        <v>1</v>
      </c>
      <c r="E480" s="297"/>
      <c r="F480" s="297"/>
      <c r="G480" s="297"/>
      <c r="H480" s="112"/>
      <c r="I480" s="435"/>
    </row>
    <row r="481" spans="1:9" s="134" customFormat="1" ht="31.5" x14ac:dyDescent="0.25">
      <c r="A481" s="298"/>
      <c r="B481" s="296" t="s">
        <v>413</v>
      </c>
      <c r="C481" s="354" t="s">
        <v>89</v>
      </c>
      <c r="D481" s="302">
        <v>2</v>
      </c>
      <c r="E481" s="297"/>
      <c r="F481" s="297"/>
      <c r="G481" s="297"/>
      <c r="H481" s="112"/>
      <c r="I481" s="435"/>
    </row>
    <row r="482" spans="1:9" s="134" customFormat="1" ht="31.5" x14ac:dyDescent="0.25">
      <c r="A482" s="298"/>
      <c r="B482" s="296" t="s">
        <v>414</v>
      </c>
      <c r="C482" s="354" t="s">
        <v>89</v>
      </c>
      <c r="D482" s="302">
        <v>1</v>
      </c>
      <c r="E482" s="297"/>
      <c r="F482" s="297"/>
      <c r="G482" s="297"/>
      <c r="H482" s="112"/>
      <c r="I482" s="435"/>
    </row>
    <row r="483" spans="1:9" s="134" customFormat="1" x14ac:dyDescent="0.25">
      <c r="A483" s="298"/>
      <c r="B483" s="296" t="s">
        <v>415</v>
      </c>
      <c r="C483" s="354" t="s">
        <v>93</v>
      </c>
      <c r="D483" s="302">
        <v>30</v>
      </c>
      <c r="E483" s="297"/>
      <c r="F483" s="297"/>
      <c r="G483" s="297"/>
      <c r="H483" s="112"/>
      <c r="I483" s="435"/>
    </row>
    <row r="484" spans="1:9" s="134" customFormat="1" x14ac:dyDescent="0.25">
      <c r="A484" s="298"/>
      <c r="B484" s="296" t="s">
        <v>416</v>
      </c>
      <c r="C484" s="354" t="s">
        <v>89</v>
      </c>
      <c r="D484" s="302">
        <v>1</v>
      </c>
      <c r="E484" s="297"/>
      <c r="F484" s="297"/>
      <c r="G484" s="297"/>
      <c r="H484" s="112"/>
      <c r="I484" s="435"/>
    </row>
    <row r="485" spans="1:9" s="134" customFormat="1" x14ac:dyDescent="0.25">
      <c r="A485" s="298"/>
      <c r="B485" s="296" t="s">
        <v>417</v>
      </c>
      <c r="C485" s="354" t="s">
        <v>89</v>
      </c>
      <c r="D485" s="302">
        <v>2</v>
      </c>
      <c r="E485" s="297"/>
      <c r="F485" s="297"/>
      <c r="G485" s="297"/>
      <c r="H485" s="112"/>
      <c r="I485" s="435"/>
    </row>
    <row r="486" spans="1:9" s="134" customFormat="1" x14ac:dyDescent="0.25">
      <c r="A486" s="298"/>
      <c r="B486" s="296" t="s">
        <v>418</v>
      </c>
      <c r="C486" s="354" t="s">
        <v>89</v>
      </c>
      <c r="D486" s="302">
        <v>5</v>
      </c>
      <c r="E486" s="297"/>
      <c r="F486" s="297"/>
      <c r="G486" s="297"/>
      <c r="H486" s="112"/>
      <c r="I486" s="435"/>
    </row>
    <row r="487" spans="1:9" s="134" customFormat="1" x14ac:dyDescent="0.25">
      <c r="A487" s="298"/>
      <c r="B487" s="296" t="s">
        <v>419</v>
      </c>
      <c r="C487" s="354" t="s">
        <v>89</v>
      </c>
      <c r="D487" s="302">
        <v>1</v>
      </c>
      <c r="E487" s="297"/>
      <c r="F487" s="297"/>
      <c r="G487" s="297"/>
      <c r="H487" s="112"/>
      <c r="I487" s="435"/>
    </row>
    <row r="488" spans="1:9" s="134" customFormat="1" x14ac:dyDescent="0.25">
      <c r="A488" s="298"/>
      <c r="B488" s="296" t="s">
        <v>420</v>
      </c>
      <c r="C488" s="354" t="s">
        <v>89</v>
      </c>
      <c r="D488" s="302">
        <v>1</v>
      </c>
      <c r="E488" s="297"/>
      <c r="F488" s="297"/>
      <c r="G488" s="297"/>
      <c r="H488" s="112"/>
      <c r="I488" s="435"/>
    </row>
    <row r="489" spans="1:9" s="134" customFormat="1" x14ac:dyDescent="0.25">
      <c r="A489" s="298"/>
      <c r="B489" s="296" t="s">
        <v>421</v>
      </c>
      <c r="C489" s="354" t="s">
        <v>89</v>
      </c>
      <c r="D489" s="302">
        <v>10</v>
      </c>
      <c r="E489" s="297"/>
      <c r="F489" s="297"/>
      <c r="G489" s="297"/>
      <c r="H489" s="112"/>
      <c r="I489" s="435"/>
    </row>
    <row r="490" spans="1:9" s="134" customFormat="1" x14ac:dyDescent="0.25">
      <c r="A490" s="298"/>
      <c r="B490" s="296" t="s">
        <v>422</v>
      </c>
      <c r="C490" s="354" t="s">
        <v>89</v>
      </c>
      <c r="D490" s="302">
        <v>1</v>
      </c>
      <c r="E490" s="297"/>
      <c r="F490" s="297"/>
      <c r="G490" s="297"/>
      <c r="H490" s="112"/>
      <c r="I490" s="435"/>
    </row>
    <row r="491" spans="1:9" s="134" customFormat="1" x14ac:dyDescent="0.25">
      <c r="A491" s="298"/>
      <c r="B491" s="296" t="s">
        <v>423</v>
      </c>
      <c r="C491" s="354" t="s">
        <v>89</v>
      </c>
      <c r="D491" s="302">
        <v>1</v>
      </c>
      <c r="E491" s="297"/>
      <c r="F491" s="297"/>
      <c r="G491" s="297"/>
      <c r="H491" s="112"/>
      <c r="I491" s="435"/>
    </row>
    <row r="492" spans="1:9" s="134" customFormat="1" ht="47.25" x14ac:dyDescent="0.25">
      <c r="A492" s="298"/>
      <c r="B492" s="296" t="s">
        <v>424</v>
      </c>
      <c r="C492" s="354" t="s">
        <v>89</v>
      </c>
      <c r="D492" s="302">
        <v>1</v>
      </c>
      <c r="E492" s="297"/>
      <c r="F492" s="297"/>
      <c r="G492" s="297"/>
      <c r="H492" s="112"/>
      <c r="I492" s="435"/>
    </row>
    <row r="493" spans="1:9" s="286" customFormat="1" x14ac:dyDescent="0.25">
      <c r="A493" s="298"/>
      <c r="B493" s="296"/>
      <c r="C493" s="354"/>
      <c r="D493" s="302"/>
      <c r="E493" s="297"/>
      <c r="F493" s="297"/>
      <c r="G493" s="297"/>
      <c r="H493" s="112"/>
      <c r="I493" s="435"/>
    </row>
    <row r="494" spans="1:9" s="286" customFormat="1" x14ac:dyDescent="0.25">
      <c r="A494" s="745">
        <v>190</v>
      </c>
      <c r="B494" s="732" t="s">
        <v>14</v>
      </c>
      <c r="C494" s="733"/>
      <c r="D494" s="733"/>
      <c r="E494" s="732"/>
      <c r="F494" s="732"/>
      <c r="G494" s="732"/>
      <c r="H494" s="688"/>
      <c r="I494" s="503"/>
    </row>
    <row r="495" spans="1:9" s="286" customFormat="1" x14ac:dyDescent="0.25">
      <c r="A495" s="746"/>
      <c r="B495" s="283" t="s">
        <v>22</v>
      </c>
      <c r="C495" s="354" t="s">
        <v>93</v>
      </c>
      <c r="D495" s="734">
        <v>4.37</v>
      </c>
      <c r="E495" s="735"/>
      <c r="F495" s="735"/>
      <c r="G495" s="735"/>
      <c r="H495" s="736"/>
      <c r="I495" s="435"/>
    </row>
    <row r="496" spans="1:9" s="134" customFormat="1" x14ac:dyDescent="0.25">
      <c r="A496" s="150"/>
      <c r="B496" s="759"/>
      <c r="C496" s="760"/>
      <c r="D496" s="761"/>
      <c r="E496" s="760"/>
      <c r="F496" s="760"/>
      <c r="G496" s="760"/>
      <c r="H496" s="521"/>
      <c r="I496" s="767"/>
    </row>
    <row r="497" spans="1:9" s="134" customFormat="1" x14ac:dyDescent="0.25">
      <c r="A497" s="150">
        <v>210</v>
      </c>
      <c r="B497" s="738" t="s">
        <v>71</v>
      </c>
      <c r="C497" s="148"/>
      <c r="D497" s="199"/>
      <c r="E497" s="269"/>
      <c r="F497" s="269"/>
      <c r="G497" s="269"/>
      <c r="H497" s="423"/>
      <c r="I497" s="503"/>
    </row>
    <row r="498" spans="1:9" s="134" customFormat="1" ht="16.5" thickBot="1" x14ac:dyDescent="0.3">
      <c r="A498" s="768"/>
      <c r="B498" s="769" t="s">
        <v>72</v>
      </c>
      <c r="C498" s="290" t="s">
        <v>94</v>
      </c>
      <c r="D498" s="130">
        <v>47.91</v>
      </c>
      <c r="E498" s="351"/>
      <c r="F498" s="351"/>
      <c r="G498" s="351"/>
      <c r="H498" s="770"/>
      <c r="I498" s="440"/>
    </row>
    <row r="499" spans="1:9" s="134" customFormat="1" ht="16.5" thickBot="1" x14ac:dyDescent="0.3">
      <c r="A499" s="838" t="s">
        <v>440</v>
      </c>
      <c r="B499" s="839"/>
      <c r="C499" s="839"/>
      <c r="D499" s="839"/>
      <c r="E499" s="839"/>
      <c r="F499" s="839"/>
      <c r="G499" s="839"/>
      <c r="H499" s="839"/>
      <c r="I499" s="710"/>
    </row>
    <row r="500" spans="1:9" s="134" customFormat="1" ht="16.5" thickBot="1" x14ac:dyDescent="0.3">
      <c r="A500" s="858"/>
      <c r="B500" s="859"/>
      <c r="C500" s="859"/>
      <c r="D500" s="859"/>
      <c r="E500" s="859"/>
      <c r="F500" s="859"/>
      <c r="G500" s="859"/>
      <c r="H500" s="859"/>
      <c r="I500" s="860"/>
    </row>
    <row r="501" spans="1:9" s="122" customFormat="1" ht="16.5" thickBot="1" x14ac:dyDescent="0.3">
      <c r="A501" s="827" t="s">
        <v>284</v>
      </c>
      <c r="B501" s="828"/>
      <c r="C501" s="828"/>
      <c r="D501" s="828"/>
      <c r="E501" s="828"/>
      <c r="F501" s="828"/>
      <c r="G501" s="828"/>
      <c r="H501" s="828"/>
      <c r="I501" s="829"/>
    </row>
    <row r="502" spans="1:9" s="122" customFormat="1" x14ac:dyDescent="0.25">
      <c r="A502" s="613" t="s">
        <v>39</v>
      </c>
      <c r="B502" s="156" t="s">
        <v>4</v>
      </c>
      <c r="C502" s="157"/>
      <c r="D502" s="157"/>
      <c r="E502" s="776"/>
      <c r="F502" s="776"/>
      <c r="G502" s="776"/>
      <c r="H502" s="777"/>
      <c r="I502" s="494"/>
    </row>
    <row r="503" spans="1:9" s="122" customFormat="1" x14ac:dyDescent="0.25">
      <c r="A503" s="349"/>
      <c r="B503" s="771" t="s">
        <v>40</v>
      </c>
      <c r="C503" s="354" t="s">
        <v>94</v>
      </c>
      <c r="D503" s="356">
        <v>340</v>
      </c>
      <c r="E503" s="356"/>
      <c r="F503" s="356"/>
      <c r="G503" s="347"/>
      <c r="H503" s="466"/>
      <c r="I503" s="435"/>
    </row>
    <row r="504" spans="1:9" s="122" customFormat="1" x14ac:dyDescent="0.25">
      <c r="A504" s="349"/>
      <c r="B504" s="136" t="s">
        <v>5</v>
      </c>
      <c r="C504" s="354" t="s">
        <v>94</v>
      </c>
      <c r="D504" s="356">
        <v>264</v>
      </c>
      <c r="E504" s="356"/>
      <c r="F504" s="356"/>
      <c r="G504" s="347"/>
      <c r="H504" s="466"/>
      <c r="I504" s="435"/>
    </row>
    <row r="505" spans="1:9" s="122" customFormat="1" x14ac:dyDescent="0.25">
      <c r="A505" s="349"/>
      <c r="B505" s="352"/>
      <c r="C505" s="268"/>
      <c r="D505" s="356"/>
      <c r="E505" s="356"/>
      <c r="F505" s="291"/>
      <c r="G505" s="347"/>
      <c r="H505" s="423"/>
      <c r="I505" s="778"/>
    </row>
    <row r="506" spans="1:9" s="122" customFormat="1" x14ac:dyDescent="0.25">
      <c r="A506" s="270" t="s">
        <v>44</v>
      </c>
      <c r="B506" s="600" t="s">
        <v>285</v>
      </c>
      <c r="C506" s="599"/>
      <c r="D506" s="364"/>
      <c r="E506" s="595"/>
      <c r="F506" s="595"/>
      <c r="G506" s="595"/>
      <c r="H506" s="772"/>
      <c r="I506" s="668"/>
    </row>
    <row r="507" spans="1:9" s="122" customFormat="1" x14ac:dyDescent="0.25">
      <c r="A507" s="150"/>
      <c r="B507" s="600" t="s">
        <v>286</v>
      </c>
      <c r="C507" s="599"/>
      <c r="D507" s="364"/>
      <c r="E507" s="595"/>
      <c r="F507" s="595"/>
      <c r="G507" s="595"/>
      <c r="H507" s="772"/>
      <c r="I507" s="503"/>
    </row>
    <row r="508" spans="1:9" s="122" customFormat="1" x14ac:dyDescent="0.25">
      <c r="A508" s="349"/>
      <c r="B508" s="352" t="s">
        <v>287</v>
      </c>
      <c r="C508" s="302" t="s">
        <v>113</v>
      </c>
      <c r="D508" s="356">
        <v>5.12</v>
      </c>
      <c r="E508" s="356"/>
      <c r="F508" s="356"/>
      <c r="G508" s="347"/>
      <c r="H508" s="470"/>
      <c r="I508" s="435"/>
    </row>
    <row r="509" spans="1:9" s="122" customFormat="1" x14ac:dyDescent="0.25">
      <c r="A509" s="349"/>
      <c r="B509" s="158" t="s">
        <v>288</v>
      </c>
      <c r="C509" s="354" t="s">
        <v>94</v>
      </c>
      <c r="D509" s="356">
        <v>4.8</v>
      </c>
      <c r="E509" s="356"/>
      <c r="F509" s="291"/>
      <c r="G509" s="347"/>
      <c r="H509" s="470"/>
      <c r="I509" s="435"/>
    </row>
    <row r="510" spans="1:9" s="122" customFormat="1" x14ac:dyDescent="0.25">
      <c r="A510" s="349"/>
      <c r="B510" s="158" t="s">
        <v>289</v>
      </c>
      <c r="C510" s="354" t="s">
        <v>94</v>
      </c>
      <c r="D510" s="356">
        <v>6</v>
      </c>
      <c r="E510" s="356"/>
      <c r="F510" s="291"/>
      <c r="G510" s="347"/>
      <c r="H510" s="470"/>
      <c r="I510" s="435"/>
    </row>
    <row r="511" spans="1:9" s="122" customFormat="1" x14ac:dyDescent="0.25">
      <c r="A511" s="349"/>
      <c r="B511" s="352" t="s">
        <v>290</v>
      </c>
      <c r="C511" s="302" t="s">
        <v>113</v>
      </c>
      <c r="D511" s="356">
        <v>1.1000000000000001</v>
      </c>
      <c r="E511" s="356"/>
      <c r="F511" s="356"/>
      <c r="G511" s="347"/>
      <c r="H511" s="470"/>
      <c r="I511" s="435"/>
    </row>
    <row r="512" spans="1:9" s="122" customFormat="1" x14ac:dyDescent="0.25">
      <c r="A512" s="349"/>
      <c r="B512" s="159" t="s">
        <v>291</v>
      </c>
      <c r="C512" s="302" t="s">
        <v>114</v>
      </c>
      <c r="D512" s="356">
        <v>43.82</v>
      </c>
      <c r="E512" s="356"/>
      <c r="F512" s="356"/>
      <c r="G512" s="347"/>
      <c r="H512" s="470"/>
      <c r="I512" s="435"/>
    </row>
    <row r="513" spans="1:9" s="122" customFormat="1" x14ac:dyDescent="0.25">
      <c r="A513" s="349"/>
      <c r="B513" s="159" t="s">
        <v>292</v>
      </c>
      <c r="C513" s="302" t="s">
        <v>114</v>
      </c>
      <c r="D513" s="356">
        <v>13.09</v>
      </c>
      <c r="E513" s="356"/>
      <c r="F513" s="356"/>
      <c r="G513" s="347"/>
      <c r="H513" s="470"/>
      <c r="I513" s="435"/>
    </row>
    <row r="514" spans="1:9" s="122" customFormat="1" x14ac:dyDescent="0.25">
      <c r="A514" s="138"/>
      <c r="B514" s="136" t="s">
        <v>293</v>
      </c>
      <c r="C514" s="302" t="s">
        <v>113</v>
      </c>
      <c r="D514" s="358">
        <v>6.43</v>
      </c>
      <c r="E514" s="139"/>
      <c r="F514" s="139"/>
      <c r="G514" s="139"/>
      <c r="H514" s="470"/>
      <c r="I514" s="435"/>
    </row>
    <row r="515" spans="1:9" s="122" customFormat="1" x14ac:dyDescent="0.25">
      <c r="A515" s="349"/>
      <c r="B515" s="159" t="s">
        <v>294</v>
      </c>
      <c r="C515" s="302" t="s">
        <v>113</v>
      </c>
      <c r="D515" s="356">
        <v>1.43</v>
      </c>
      <c r="E515" s="356"/>
      <c r="F515" s="356"/>
      <c r="G515" s="347"/>
      <c r="H515" s="470"/>
      <c r="I515" s="435"/>
    </row>
    <row r="516" spans="1:9" s="122" customFormat="1" x14ac:dyDescent="0.25">
      <c r="A516" s="349"/>
      <c r="B516" s="160" t="s">
        <v>295</v>
      </c>
      <c r="C516" s="137"/>
      <c r="D516" s="356"/>
      <c r="E516" s="356"/>
      <c r="F516" s="291"/>
      <c r="G516" s="347"/>
      <c r="H516" s="423"/>
      <c r="I516" s="503"/>
    </row>
    <row r="517" spans="1:9" s="122" customFormat="1" x14ac:dyDescent="0.25">
      <c r="A517" s="349"/>
      <c r="B517" s="352" t="s">
        <v>287</v>
      </c>
      <c r="C517" s="302" t="s">
        <v>113</v>
      </c>
      <c r="D517" s="356">
        <v>1.6</v>
      </c>
      <c r="E517" s="356"/>
      <c r="F517" s="356"/>
      <c r="G517" s="347"/>
      <c r="H517" s="470"/>
      <c r="I517" s="435"/>
    </row>
    <row r="518" spans="1:9" s="122" customFormat="1" x14ac:dyDescent="0.25">
      <c r="A518" s="349"/>
      <c r="B518" s="158" t="s">
        <v>296</v>
      </c>
      <c r="C518" s="354" t="s">
        <v>94</v>
      </c>
      <c r="D518" s="356">
        <v>12.8</v>
      </c>
      <c r="E518" s="356"/>
      <c r="F518" s="291"/>
      <c r="G518" s="347"/>
      <c r="H518" s="470"/>
      <c r="I518" s="435"/>
    </row>
    <row r="519" spans="1:9" s="122" customFormat="1" x14ac:dyDescent="0.25">
      <c r="A519" s="349"/>
      <c r="B519" s="352" t="s">
        <v>297</v>
      </c>
      <c r="C519" s="302" t="s">
        <v>113</v>
      </c>
      <c r="D519" s="356">
        <v>1.92</v>
      </c>
      <c r="E519" s="356"/>
      <c r="F519" s="356"/>
      <c r="G519" s="347"/>
      <c r="H519" s="470"/>
      <c r="I519" s="435"/>
    </row>
    <row r="520" spans="1:9" s="122" customFormat="1" x14ac:dyDescent="0.25">
      <c r="A520" s="138"/>
      <c r="B520" s="136" t="s">
        <v>293</v>
      </c>
      <c r="C520" s="302" t="s">
        <v>113</v>
      </c>
      <c r="D520" s="358">
        <v>0.64</v>
      </c>
      <c r="E520" s="139"/>
      <c r="F520" s="139"/>
      <c r="G520" s="139"/>
      <c r="H520" s="470"/>
      <c r="I520" s="435"/>
    </row>
    <row r="521" spans="1:9" s="122" customFormat="1" x14ac:dyDescent="0.25">
      <c r="A521" s="349"/>
      <c r="B521" s="159" t="s">
        <v>294</v>
      </c>
      <c r="C521" s="302" t="s">
        <v>113</v>
      </c>
      <c r="D521" s="356">
        <v>1.25</v>
      </c>
      <c r="E521" s="356"/>
      <c r="F521" s="356"/>
      <c r="G521" s="347"/>
      <c r="H521" s="470"/>
      <c r="I521" s="435"/>
    </row>
    <row r="522" spans="1:9" s="122" customFormat="1" x14ac:dyDescent="0.25">
      <c r="A522" s="349"/>
      <c r="B522" s="161" t="s">
        <v>298</v>
      </c>
      <c r="C522" s="142"/>
      <c r="D522" s="356"/>
      <c r="E522" s="356"/>
      <c r="F522" s="356"/>
      <c r="G522" s="347"/>
      <c r="H522" s="423"/>
      <c r="I522" s="503"/>
    </row>
    <row r="523" spans="1:9" s="122" customFormat="1" x14ac:dyDescent="0.25">
      <c r="A523" s="349"/>
      <c r="B523" s="352" t="s">
        <v>299</v>
      </c>
      <c r="C523" s="302" t="s">
        <v>113</v>
      </c>
      <c r="D523" s="356">
        <v>19.600000000000001</v>
      </c>
      <c r="E523" s="356"/>
      <c r="F523" s="356"/>
      <c r="G523" s="347"/>
      <c r="H523" s="470"/>
      <c r="I523" s="435"/>
    </row>
    <row r="524" spans="1:9" s="122" customFormat="1" x14ac:dyDescent="0.25">
      <c r="A524" s="349"/>
      <c r="B524" s="158" t="s">
        <v>300</v>
      </c>
      <c r="C524" s="302" t="s">
        <v>114</v>
      </c>
      <c r="D524" s="356">
        <v>488.04</v>
      </c>
      <c r="E524" s="356"/>
      <c r="F524" s="291"/>
      <c r="G524" s="347"/>
      <c r="H524" s="470"/>
      <c r="I524" s="435"/>
    </row>
    <row r="525" spans="1:9" s="15" customFormat="1" x14ac:dyDescent="0.25">
      <c r="A525" s="349"/>
      <c r="B525" s="158"/>
      <c r="C525" s="773"/>
      <c r="D525" s="356"/>
      <c r="E525" s="356"/>
      <c r="F525" s="291"/>
      <c r="G525" s="347"/>
      <c r="H525" s="423"/>
      <c r="I525" s="778"/>
    </row>
    <row r="526" spans="1:9" s="15" customFormat="1" x14ac:dyDescent="0.25">
      <c r="A526" s="270" t="s">
        <v>80</v>
      </c>
      <c r="B526" s="600" t="s">
        <v>301</v>
      </c>
      <c r="C526" s="601"/>
      <c r="D526" s="364"/>
      <c r="E526" s="595"/>
      <c r="F526" s="595"/>
      <c r="G526" s="595"/>
      <c r="H526" s="772"/>
      <c r="I526" s="503"/>
    </row>
    <row r="527" spans="1:9" s="15" customFormat="1" x14ac:dyDescent="0.25">
      <c r="A527" s="349"/>
      <c r="B527" s="352" t="s">
        <v>302</v>
      </c>
      <c r="C527" s="302" t="s">
        <v>89</v>
      </c>
      <c r="D527" s="356">
        <v>8</v>
      </c>
      <c r="E527" s="356"/>
      <c r="F527" s="356"/>
      <c r="G527" s="347"/>
      <c r="H527" s="423"/>
      <c r="I527" s="435"/>
    </row>
    <row r="528" spans="1:9" s="15" customFormat="1" ht="47.25" x14ac:dyDescent="0.25">
      <c r="A528" s="349"/>
      <c r="B528" s="774" t="s">
        <v>303</v>
      </c>
      <c r="C528" s="302" t="s">
        <v>89</v>
      </c>
      <c r="D528" s="356">
        <v>2</v>
      </c>
      <c r="E528" s="356"/>
      <c r="F528" s="356"/>
      <c r="G528" s="347"/>
      <c r="H528" s="423"/>
      <c r="I528" s="435"/>
    </row>
    <row r="529" spans="1:9" s="15" customFormat="1" ht="78.75" x14ac:dyDescent="0.25">
      <c r="A529" s="349"/>
      <c r="B529" s="352" t="s">
        <v>304</v>
      </c>
      <c r="C529" s="302" t="s">
        <v>89</v>
      </c>
      <c r="D529" s="356">
        <v>2</v>
      </c>
      <c r="E529" s="162"/>
      <c r="F529" s="162"/>
      <c r="G529" s="163"/>
      <c r="H529" s="423"/>
      <c r="I529" s="435"/>
    </row>
    <row r="530" spans="1:9" s="15" customFormat="1" ht="31.5" x14ac:dyDescent="0.25">
      <c r="A530" s="349"/>
      <c r="B530" s="352" t="s">
        <v>305</v>
      </c>
      <c r="C530" s="302" t="s">
        <v>89</v>
      </c>
      <c r="D530" s="356">
        <v>2</v>
      </c>
      <c r="E530" s="162"/>
      <c r="F530" s="162"/>
      <c r="G530" s="163"/>
      <c r="H530" s="423"/>
      <c r="I530" s="435"/>
    </row>
    <row r="531" spans="1:9" s="15" customFormat="1" ht="31.5" x14ac:dyDescent="0.25">
      <c r="A531" s="349"/>
      <c r="B531" s="352" t="s">
        <v>306</v>
      </c>
      <c r="C531" s="302" t="s">
        <v>89</v>
      </c>
      <c r="D531" s="356">
        <v>2</v>
      </c>
      <c r="E531" s="162"/>
      <c r="F531" s="162"/>
      <c r="G531" s="163"/>
      <c r="H531" s="423"/>
      <c r="I531" s="435"/>
    </row>
    <row r="532" spans="1:9" s="15" customFormat="1" x14ac:dyDescent="0.25">
      <c r="A532" s="349"/>
      <c r="B532" s="352" t="s">
        <v>307</v>
      </c>
      <c r="C532" s="302" t="s">
        <v>89</v>
      </c>
      <c r="D532" s="356">
        <v>2</v>
      </c>
      <c r="E532" s="162"/>
      <c r="F532" s="162"/>
      <c r="G532" s="163"/>
      <c r="H532" s="423"/>
      <c r="I532" s="435"/>
    </row>
    <row r="533" spans="1:9" s="15" customFormat="1" ht="31.5" x14ac:dyDescent="0.25">
      <c r="A533" s="349"/>
      <c r="B533" s="352" t="s">
        <v>308</v>
      </c>
      <c r="C533" s="302" t="s">
        <v>89</v>
      </c>
      <c r="D533" s="356">
        <v>1</v>
      </c>
      <c r="E533" s="162"/>
      <c r="F533" s="162"/>
      <c r="G533" s="163"/>
      <c r="H533" s="423"/>
      <c r="I533" s="435"/>
    </row>
    <row r="534" spans="1:9" s="15" customFormat="1" x14ac:dyDescent="0.25">
      <c r="A534" s="349"/>
      <c r="B534" s="352"/>
      <c r="C534" s="268"/>
      <c r="D534" s="356"/>
      <c r="E534" s="356"/>
      <c r="F534" s="291"/>
      <c r="G534" s="347"/>
      <c r="H534" s="423"/>
      <c r="I534" s="778"/>
    </row>
    <row r="535" spans="1:9" s="15" customFormat="1" x14ac:dyDescent="0.25">
      <c r="A535" s="270" t="s">
        <v>58</v>
      </c>
      <c r="B535" s="600" t="s">
        <v>8</v>
      </c>
      <c r="C535" s="599"/>
      <c r="D535" s="364"/>
      <c r="E535" s="595"/>
      <c r="F535" s="595"/>
      <c r="G535" s="595"/>
      <c r="H535" s="772"/>
      <c r="I535" s="503"/>
    </row>
    <row r="536" spans="1:9" s="15" customFormat="1" x14ac:dyDescent="0.25">
      <c r="A536" s="349"/>
      <c r="B536" s="352" t="s">
        <v>309</v>
      </c>
      <c r="C536" s="354" t="s">
        <v>94</v>
      </c>
      <c r="D536" s="356">
        <v>196</v>
      </c>
      <c r="E536" s="356"/>
      <c r="F536" s="356"/>
      <c r="G536" s="347"/>
      <c r="H536" s="423"/>
      <c r="I536" s="435"/>
    </row>
    <row r="537" spans="1:9" s="124" customFormat="1" x14ac:dyDescent="0.25">
      <c r="A537" s="349"/>
      <c r="B537" s="352"/>
      <c r="C537" s="354"/>
      <c r="D537" s="356"/>
      <c r="E537" s="356"/>
      <c r="F537" s="356"/>
      <c r="G537" s="347"/>
      <c r="H537" s="423"/>
      <c r="I537" s="435"/>
    </row>
    <row r="538" spans="1:9" s="124" customFormat="1" x14ac:dyDescent="0.25">
      <c r="A538" s="232" t="s">
        <v>70</v>
      </c>
      <c r="B538" s="719" t="s">
        <v>13</v>
      </c>
      <c r="C538" s="720"/>
      <c r="D538" s="717"/>
      <c r="E538" s="717"/>
      <c r="F538" s="717"/>
      <c r="G538" s="717"/>
      <c r="H538" s="392"/>
      <c r="I538" s="503"/>
    </row>
    <row r="539" spans="1:9" s="124" customFormat="1" ht="31.5" x14ac:dyDescent="0.25">
      <c r="A539" s="624" t="s">
        <v>33</v>
      </c>
      <c r="B539" s="607" t="s">
        <v>172</v>
      </c>
      <c r="C539" s="775"/>
      <c r="D539" s="377"/>
      <c r="E539" s="729"/>
      <c r="F539" s="729"/>
      <c r="G539" s="729"/>
      <c r="H539" s="660"/>
      <c r="I539" s="668"/>
    </row>
    <row r="540" spans="1:9" s="124" customFormat="1" ht="47.25" x14ac:dyDescent="0.25">
      <c r="A540" s="298"/>
      <c r="B540" s="296" t="s">
        <v>359</v>
      </c>
      <c r="C540" s="354" t="s">
        <v>93</v>
      </c>
      <c r="D540" s="302">
        <v>3</v>
      </c>
      <c r="E540" s="297"/>
      <c r="F540" s="297"/>
      <c r="G540" s="297"/>
      <c r="H540" s="112"/>
      <c r="I540" s="435"/>
    </row>
    <row r="541" spans="1:9" s="134" customFormat="1" ht="63" x14ac:dyDescent="0.25">
      <c r="A541" s="298"/>
      <c r="B541" s="296" t="s">
        <v>360</v>
      </c>
      <c r="C541" s="354" t="s">
        <v>93</v>
      </c>
      <c r="D541" s="302">
        <v>9</v>
      </c>
      <c r="E541" s="297"/>
      <c r="F541" s="297"/>
      <c r="G541" s="297"/>
      <c r="H541" s="112"/>
      <c r="I541" s="435"/>
    </row>
    <row r="542" spans="1:9" s="134" customFormat="1" ht="141.75" x14ac:dyDescent="0.25">
      <c r="A542" s="298"/>
      <c r="B542" s="296" t="s">
        <v>556</v>
      </c>
      <c r="C542" s="354" t="s">
        <v>93</v>
      </c>
      <c r="D542" s="302">
        <v>75</v>
      </c>
      <c r="E542" s="297"/>
      <c r="F542" s="297"/>
      <c r="G542" s="297"/>
      <c r="H542" s="112"/>
      <c r="I542" s="435"/>
    </row>
    <row r="543" spans="1:9" s="134" customFormat="1" x14ac:dyDescent="0.25">
      <c r="A543" s="284"/>
      <c r="B543" s="283"/>
      <c r="C543" s="282"/>
      <c r="D543" s="307"/>
      <c r="E543" s="306"/>
      <c r="F543" s="306"/>
      <c r="G543" s="306"/>
      <c r="H543" s="442"/>
      <c r="I543" s="449"/>
    </row>
    <row r="544" spans="1:9" s="134" customFormat="1" x14ac:dyDescent="0.25">
      <c r="A544" s="278" t="s">
        <v>265</v>
      </c>
      <c r="B544" s="281" t="s">
        <v>266</v>
      </c>
      <c r="C544" s="280"/>
      <c r="D544" s="375"/>
      <c r="E544" s="285"/>
      <c r="F544" s="285"/>
      <c r="G544" s="285"/>
      <c r="H544" s="453"/>
      <c r="I544" s="454"/>
    </row>
    <row r="545" spans="1:9" s="134" customFormat="1" ht="31.5" x14ac:dyDescent="0.25">
      <c r="A545" s="298"/>
      <c r="B545" s="296" t="s">
        <v>356</v>
      </c>
      <c r="C545" s="354" t="s">
        <v>93</v>
      </c>
      <c r="D545" s="302">
        <v>20</v>
      </c>
      <c r="E545" s="297"/>
      <c r="F545" s="297"/>
      <c r="G545" s="297"/>
      <c r="H545" s="112"/>
      <c r="I545" s="435"/>
    </row>
    <row r="546" spans="1:9" s="336" customFormat="1" x14ac:dyDescent="0.25">
      <c r="A546" s="298"/>
      <c r="B546" s="296" t="s">
        <v>268</v>
      </c>
      <c r="C546" s="354" t="s">
        <v>93</v>
      </c>
      <c r="D546" s="302">
        <v>170</v>
      </c>
      <c r="E546" s="297"/>
      <c r="F546" s="297"/>
      <c r="G546" s="297"/>
      <c r="H546" s="112"/>
      <c r="I546" s="435"/>
    </row>
    <row r="547" spans="1:9" s="134" customFormat="1" ht="31.5" x14ac:dyDescent="0.25">
      <c r="A547" s="298"/>
      <c r="B547" s="296" t="s">
        <v>357</v>
      </c>
      <c r="C547" s="354" t="s">
        <v>93</v>
      </c>
      <c r="D547" s="302">
        <v>85</v>
      </c>
      <c r="E547" s="297"/>
      <c r="F547" s="297"/>
      <c r="G547" s="297"/>
      <c r="H547" s="112"/>
      <c r="I547" s="435"/>
    </row>
    <row r="548" spans="1:9" s="336" customFormat="1" ht="31.5" x14ac:dyDescent="0.25">
      <c r="A548" s="298"/>
      <c r="B548" s="296" t="s">
        <v>557</v>
      </c>
      <c r="C548" s="354" t="s">
        <v>93</v>
      </c>
      <c r="D548" s="302">
        <v>24</v>
      </c>
      <c r="E548" s="297"/>
      <c r="F548" s="297"/>
      <c r="G548" s="297"/>
      <c r="H548" s="112"/>
      <c r="I548" s="435"/>
    </row>
    <row r="549" spans="1:9" s="124" customFormat="1" ht="47.25" x14ac:dyDescent="0.25">
      <c r="A549" s="298"/>
      <c r="B549" s="296" t="s">
        <v>358</v>
      </c>
      <c r="C549" s="354" t="s">
        <v>93</v>
      </c>
      <c r="D549" s="302">
        <v>20</v>
      </c>
      <c r="E549" s="297"/>
      <c r="F549" s="297"/>
      <c r="G549" s="297"/>
      <c r="H549" s="112"/>
      <c r="I549" s="435"/>
    </row>
    <row r="550" spans="1:9" s="124" customFormat="1" x14ac:dyDescent="0.25">
      <c r="A550" s="284"/>
      <c r="B550" s="283"/>
      <c r="C550" s="282"/>
      <c r="D550" s="307"/>
      <c r="E550" s="306"/>
      <c r="F550" s="306"/>
      <c r="G550" s="306"/>
      <c r="H550" s="442"/>
      <c r="I550" s="449"/>
    </row>
    <row r="551" spans="1:9" s="124" customFormat="1" x14ac:dyDescent="0.25">
      <c r="A551" s="278" t="s">
        <v>273</v>
      </c>
      <c r="B551" s="281" t="s">
        <v>274</v>
      </c>
      <c r="C551" s="280"/>
      <c r="D551" s="377"/>
      <c r="E551" s="279"/>
      <c r="F551" s="279"/>
      <c r="G551" s="279"/>
      <c r="H551" s="458"/>
      <c r="I551" s="459"/>
    </row>
    <row r="552" spans="1:9" s="124" customFormat="1" ht="94.5" x14ac:dyDescent="0.25">
      <c r="A552" s="298"/>
      <c r="B552" s="296" t="s">
        <v>558</v>
      </c>
      <c r="C552" s="354" t="s">
        <v>89</v>
      </c>
      <c r="D552" s="302">
        <v>4</v>
      </c>
      <c r="E552" s="297"/>
      <c r="F552" s="297"/>
      <c r="G552" s="297"/>
      <c r="H552" s="112"/>
      <c r="I552" s="435"/>
    </row>
    <row r="553" spans="1:9" s="124" customFormat="1" ht="31.5" x14ac:dyDescent="0.25">
      <c r="A553" s="298"/>
      <c r="B553" s="296" t="s">
        <v>314</v>
      </c>
      <c r="C553" s="354" t="s">
        <v>89</v>
      </c>
      <c r="D553" s="302">
        <v>1</v>
      </c>
      <c r="E553" s="297"/>
      <c r="F553" s="297"/>
      <c r="G553" s="297"/>
      <c r="H553" s="112"/>
      <c r="I553" s="435"/>
    </row>
    <row r="554" spans="1:9" s="15" customFormat="1" x14ac:dyDescent="0.25">
      <c r="A554" s="349"/>
      <c r="B554" s="352"/>
      <c r="C554" s="268"/>
      <c r="D554" s="356"/>
      <c r="E554" s="356"/>
      <c r="F554" s="356"/>
      <c r="G554" s="347"/>
      <c r="H554" s="423"/>
      <c r="I554" s="778"/>
    </row>
    <row r="555" spans="1:9" s="134" customFormat="1" x14ac:dyDescent="0.25">
      <c r="A555" s="745">
        <v>190</v>
      </c>
      <c r="B555" s="732" t="s">
        <v>14</v>
      </c>
      <c r="C555" s="733"/>
      <c r="D555" s="733"/>
      <c r="E555" s="732"/>
      <c r="F555" s="732"/>
      <c r="G555" s="732"/>
      <c r="H555" s="688"/>
      <c r="I555" s="503"/>
    </row>
    <row r="556" spans="1:9" s="134" customFormat="1" ht="47.25" x14ac:dyDescent="0.25">
      <c r="A556" s="298"/>
      <c r="B556" s="353" t="s">
        <v>475</v>
      </c>
      <c r="C556" s="348" t="s">
        <v>93</v>
      </c>
      <c r="D556" s="202">
        <v>66.400000000000006</v>
      </c>
      <c r="E556" s="200"/>
      <c r="F556" s="200"/>
      <c r="G556" s="200"/>
      <c r="H556" s="466"/>
      <c r="I556" s="435"/>
    </row>
    <row r="557" spans="1:9" s="134" customFormat="1" x14ac:dyDescent="0.25">
      <c r="A557" s="349"/>
      <c r="B557" s="352"/>
      <c r="C557" s="268"/>
      <c r="D557" s="356"/>
      <c r="E557" s="356"/>
      <c r="F557" s="356"/>
      <c r="G557" s="347"/>
      <c r="H557" s="423"/>
      <c r="I557" s="778"/>
    </row>
    <row r="558" spans="1:9" s="336" customFormat="1" x14ac:dyDescent="0.25">
      <c r="A558" s="150">
        <v>200</v>
      </c>
      <c r="B558" s="600" t="s">
        <v>310</v>
      </c>
      <c r="C558" s="599"/>
      <c r="D558" s="364"/>
      <c r="E558" s="595"/>
      <c r="F558" s="595"/>
      <c r="G558" s="595"/>
      <c r="H558" s="772"/>
      <c r="I558" s="503"/>
    </row>
    <row r="559" spans="1:9" s="336" customFormat="1" x14ac:dyDescent="0.25">
      <c r="A559" s="349"/>
      <c r="B559" s="352" t="s">
        <v>311</v>
      </c>
      <c r="C559" s="354" t="s">
        <v>94</v>
      </c>
      <c r="D559" s="356">
        <v>8.64</v>
      </c>
      <c r="E559" s="356"/>
      <c r="F559" s="356"/>
      <c r="G559" s="347"/>
      <c r="H559" s="423"/>
      <c r="I559" s="435"/>
    </row>
    <row r="560" spans="1:9" s="336" customFormat="1" ht="31.5" x14ac:dyDescent="0.25">
      <c r="A560" s="349"/>
      <c r="B560" s="352" t="s">
        <v>312</v>
      </c>
      <c r="C560" s="348" t="s">
        <v>93</v>
      </c>
      <c r="D560" s="356">
        <v>137.56</v>
      </c>
      <c r="E560" s="356"/>
      <c r="F560" s="356"/>
      <c r="G560" s="347"/>
      <c r="H560" s="423"/>
      <c r="I560" s="435"/>
    </row>
    <row r="561" spans="1:9" s="336" customFormat="1" x14ac:dyDescent="0.25">
      <c r="A561" s="349"/>
      <c r="B561" s="352"/>
      <c r="C561" s="268"/>
      <c r="D561" s="356"/>
      <c r="E561" s="356"/>
      <c r="F561" s="356"/>
      <c r="G561" s="347"/>
      <c r="H561" s="423"/>
      <c r="I561" s="778"/>
    </row>
    <row r="562" spans="1:9" s="15" customFormat="1" x14ac:dyDescent="0.25">
      <c r="A562" s="150">
        <v>210</v>
      </c>
      <c r="B562" s="600" t="s">
        <v>15</v>
      </c>
      <c r="C562" s="599"/>
      <c r="D562" s="364"/>
      <c r="E562" s="595"/>
      <c r="F562" s="595"/>
      <c r="G562" s="595"/>
      <c r="H562" s="772"/>
      <c r="I562" s="503"/>
    </row>
    <row r="563" spans="1:9" s="15" customFormat="1" ht="16.5" thickBot="1" x14ac:dyDescent="0.3">
      <c r="A563" s="350"/>
      <c r="B563" s="345" t="s">
        <v>16</v>
      </c>
      <c r="C563" s="304" t="s">
        <v>94</v>
      </c>
      <c r="D563" s="357">
        <v>340</v>
      </c>
      <c r="E563" s="357"/>
      <c r="F563" s="357"/>
      <c r="G563" s="346"/>
      <c r="H563" s="439"/>
      <c r="I563" s="440"/>
    </row>
    <row r="564" spans="1:9" s="15" customFormat="1" ht="16.5" thickBot="1" x14ac:dyDescent="0.3">
      <c r="A564" s="874" t="s">
        <v>313</v>
      </c>
      <c r="B564" s="875"/>
      <c r="C564" s="875"/>
      <c r="D564" s="875"/>
      <c r="E564" s="875"/>
      <c r="F564" s="875"/>
      <c r="G564" s="875"/>
      <c r="H564" s="876"/>
      <c r="I564" s="710"/>
    </row>
    <row r="565" spans="1:9" s="15" customFormat="1" ht="16.5" thickBot="1" x14ac:dyDescent="0.3">
      <c r="A565" s="858"/>
      <c r="B565" s="859"/>
      <c r="C565" s="859"/>
      <c r="D565" s="859"/>
      <c r="E565" s="859"/>
      <c r="F565" s="859"/>
      <c r="G565" s="859"/>
      <c r="H565" s="859"/>
      <c r="I565" s="860"/>
    </row>
    <row r="566" spans="1:9" s="20" customFormat="1" ht="16.5" thickBot="1" x14ac:dyDescent="0.3">
      <c r="A566" s="863" t="s">
        <v>14</v>
      </c>
      <c r="B566" s="864"/>
      <c r="C566" s="864"/>
      <c r="D566" s="864"/>
      <c r="E566" s="864"/>
      <c r="F566" s="864"/>
      <c r="G566" s="864"/>
      <c r="H566" s="864"/>
      <c r="I566" s="871"/>
    </row>
    <row r="567" spans="1:9" s="15" customFormat="1" x14ac:dyDescent="0.25">
      <c r="A567" s="387">
        <v>150</v>
      </c>
      <c r="B567" s="789" t="s">
        <v>25</v>
      </c>
      <c r="C567" s="790"/>
      <c r="D567" s="791"/>
      <c r="E567" s="792"/>
      <c r="F567" s="791"/>
      <c r="G567" s="791"/>
      <c r="H567" s="793"/>
      <c r="I567" s="795"/>
    </row>
    <row r="568" spans="1:9" s="94" customFormat="1" x14ac:dyDescent="0.25">
      <c r="A568" s="92"/>
      <c r="B568" s="101" t="s">
        <v>81</v>
      </c>
      <c r="C568" s="89"/>
      <c r="D568" s="98"/>
      <c r="E568" s="98"/>
      <c r="F568" s="98"/>
      <c r="G568" s="98"/>
      <c r="H568" s="514"/>
      <c r="I568" s="515"/>
    </row>
    <row r="569" spans="1:9" s="94" customFormat="1" ht="63" x14ac:dyDescent="0.25">
      <c r="A569" s="298"/>
      <c r="B569" s="296" t="s">
        <v>459</v>
      </c>
      <c r="C569" s="354" t="s">
        <v>93</v>
      </c>
      <c r="D569" s="302">
        <v>60</v>
      </c>
      <c r="E569" s="297"/>
      <c r="F569" s="297"/>
      <c r="G569" s="783"/>
      <c r="H569" s="112"/>
      <c r="I569" s="435"/>
    </row>
    <row r="570" spans="1:9" s="94" customFormat="1" ht="63" x14ac:dyDescent="0.25">
      <c r="A570" s="298"/>
      <c r="B570" s="296" t="s">
        <v>470</v>
      </c>
      <c r="C570" s="354" t="s">
        <v>93</v>
      </c>
      <c r="D570" s="302">
        <v>61.5</v>
      </c>
      <c r="E570" s="297"/>
      <c r="F570" s="297"/>
      <c r="G570" s="112"/>
      <c r="H570" s="112"/>
      <c r="I570" s="435"/>
    </row>
    <row r="571" spans="1:9" s="105" customFormat="1" ht="63" x14ac:dyDescent="0.25">
      <c r="A571" s="298"/>
      <c r="B571" s="296" t="s">
        <v>473</v>
      </c>
      <c r="C571" s="354" t="s">
        <v>93</v>
      </c>
      <c r="D571" s="302">
        <v>55.5</v>
      </c>
      <c r="E571" s="297"/>
      <c r="F571" s="297"/>
      <c r="G571" s="112"/>
      <c r="H571" s="112"/>
      <c r="I571" s="435"/>
    </row>
    <row r="572" spans="1:9" s="125" customFormat="1" ht="31.5" x14ac:dyDescent="0.25">
      <c r="A572" s="298"/>
      <c r="B572" s="296" t="s">
        <v>82</v>
      </c>
      <c r="C572" s="354" t="s">
        <v>89</v>
      </c>
      <c r="D572" s="302">
        <v>5</v>
      </c>
      <c r="E572" s="297"/>
      <c r="F572" s="297"/>
      <c r="G572" s="392"/>
      <c r="H572" s="112"/>
      <c r="I572" s="435"/>
    </row>
    <row r="573" spans="1:9" s="125" customFormat="1" x14ac:dyDescent="0.25">
      <c r="A573" s="298"/>
      <c r="B573" s="296" t="s">
        <v>83</v>
      </c>
      <c r="C573" s="354" t="s">
        <v>89</v>
      </c>
      <c r="D573" s="302">
        <v>4</v>
      </c>
      <c r="E573" s="297"/>
      <c r="F573" s="297"/>
      <c r="G573" s="112"/>
      <c r="H573" s="112"/>
      <c r="I573" s="435"/>
    </row>
    <row r="574" spans="1:9" s="125" customFormat="1" x14ac:dyDescent="0.25">
      <c r="A574" s="298"/>
      <c r="B574" s="296" t="s">
        <v>372</v>
      </c>
      <c r="C574" s="354" t="s">
        <v>89</v>
      </c>
      <c r="D574" s="302">
        <v>1</v>
      </c>
      <c r="E574" s="297"/>
      <c r="F574" s="297"/>
      <c r="G574" s="112"/>
      <c r="H574" s="112"/>
      <c r="I574" s="435"/>
    </row>
    <row r="575" spans="1:9" s="125" customFormat="1" x14ac:dyDescent="0.25">
      <c r="A575" s="298"/>
      <c r="B575" s="296" t="s">
        <v>559</v>
      </c>
      <c r="C575" s="354" t="s">
        <v>89</v>
      </c>
      <c r="D575" s="302">
        <v>2</v>
      </c>
      <c r="E575" s="297"/>
      <c r="F575" s="297"/>
      <c r="G575" s="208"/>
      <c r="H575" s="112"/>
      <c r="I575" s="435"/>
    </row>
    <row r="576" spans="1:9" s="94" customFormat="1" x14ac:dyDescent="0.25">
      <c r="A576" s="164"/>
      <c r="B576" s="353"/>
      <c r="C576" s="348"/>
      <c r="D576" s="292"/>
      <c r="E576" s="100"/>
      <c r="F576" s="100"/>
      <c r="G576" s="208"/>
      <c r="H576" s="394"/>
      <c r="I576" s="516"/>
    </row>
    <row r="577" spans="1:9" s="94" customFormat="1" x14ac:dyDescent="0.25">
      <c r="A577" s="288"/>
      <c r="B577" s="91" t="s">
        <v>262</v>
      </c>
      <c r="C577" s="348"/>
      <c r="D577" s="262"/>
      <c r="E577" s="263"/>
      <c r="F577" s="263"/>
      <c r="G577" s="393"/>
      <c r="H577" s="112"/>
      <c r="I577" s="172"/>
    </row>
    <row r="578" spans="1:9" s="125" customFormat="1" ht="63" x14ac:dyDescent="0.25">
      <c r="A578" s="298"/>
      <c r="B578" s="296" t="s">
        <v>460</v>
      </c>
      <c r="C578" s="354" t="s">
        <v>93</v>
      </c>
      <c r="D578" s="302">
        <v>9</v>
      </c>
      <c r="E578" s="297"/>
      <c r="F578" s="297"/>
      <c r="G578" s="392"/>
      <c r="H578" s="112"/>
      <c r="I578" s="435"/>
    </row>
    <row r="579" spans="1:9" s="94" customFormat="1" ht="63" x14ac:dyDescent="0.25">
      <c r="A579" s="298"/>
      <c r="B579" s="296" t="s">
        <v>461</v>
      </c>
      <c r="C579" s="354" t="s">
        <v>93</v>
      </c>
      <c r="D579" s="302">
        <v>123</v>
      </c>
      <c r="E579" s="297"/>
      <c r="F579" s="297"/>
      <c r="G579" s="392"/>
      <c r="H579" s="112"/>
      <c r="I579" s="435"/>
    </row>
    <row r="580" spans="1:9" s="93" customFormat="1" x14ac:dyDescent="0.25">
      <c r="A580" s="298"/>
      <c r="B580" s="296" t="s">
        <v>84</v>
      </c>
      <c r="C580" s="354" t="s">
        <v>89</v>
      </c>
      <c r="D580" s="302">
        <v>1</v>
      </c>
      <c r="E580" s="297"/>
      <c r="F580" s="297"/>
      <c r="G580" s="392"/>
      <c r="H580" s="112"/>
      <c r="I580" s="435"/>
    </row>
    <row r="581" spans="1:9" s="125" customFormat="1" x14ac:dyDescent="0.25">
      <c r="A581" s="92"/>
      <c r="B581" s="353"/>
      <c r="C581" s="302"/>
      <c r="D581" s="115"/>
      <c r="E581" s="109"/>
      <c r="F581" s="109"/>
      <c r="G581" s="109"/>
      <c r="H581" s="517"/>
      <c r="I581" s="435"/>
    </row>
    <row r="582" spans="1:9" s="125" customFormat="1" x14ac:dyDescent="0.25">
      <c r="A582" s="232">
        <v>160</v>
      </c>
      <c r="B582" s="719" t="s">
        <v>13</v>
      </c>
      <c r="C582" s="720"/>
      <c r="D582" s="717"/>
      <c r="E582" s="717"/>
      <c r="F582" s="717"/>
      <c r="G582" s="717"/>
      <c r="H582" s="392"/>
      <c r="I582" s="503"/>
    </row>
    <row r="583" spans="1:9" s="125" customFormat="1" ht="31.5" x14ac:dyDescent="0.25">
      <c r="A583" s="624" t="s">
        <v>33</v>
      </c>
      <c r="B583" s="607" t="s">
        <v>172</v>
      </c>
      <c r="C583" s="775"/>
      <c r="D583" s="377"/>
      <c r="E583" s="729"/>
      <c r="F583" s="729"/>
      <c r="G583" s="729"/>
      <c r="H583" s="660"/>
      <c r="I583" s="668"/>
    </row>
    <row r="584" spans="1:9" s="125" customFormat="1" ht="31.5" x14ac:dyDescent="0.25">
      <c r="A584" s="298"/>
      <c r="B584" s="296" t="s">
        <v>364</v>
      </c>
      <c r="C584" s="354" t="s">
        <v>93</v>
      </c>
      <c r="D584" s="302">
        <v>3</v>
      </c>
      <c r="E584" s="297"/>
      <c r="F584" s="297"/>
      <c r="G584" s="297"/>
      <c r="H584" s="112"/>
      <c r="I584" s="435"/>
    </row>
    <row r="585" spans="1:9" s="125" customFormat="1" x14ac:dyDescent="0.25">
      <c r="A585" s="284"/>
      <c r="B585" s="283"/>
      <c r="C585" s="282"/>
      <c r="D585" s="307"/>
      <c r="E585" s="306"/>
      <c r="F585" s="306"/>
      <c r="G585" s="306"/>
      <c r="H585" s="442"/>
      <c r="I585" s="449"/>
    </row>
    <row r="586" spans="1:9" s="125" customFormat="1" x14ac:dyDescent="0.25">
      <c r="A586" s="278" t="s">
        <v>265</v>
      </c>
      <c r="B586" s="281" t="s">
        <v>266</v>
      </c>
      <c r="C586" s="280"/>
      <c r="D586" s="375"/>
      <c r="E586" s="285"/>
      <c r="F586" s="285"/>
      <c r="G586" s="285"/>
      <c r="H586" s="453"/>
      <c r="I586" s="454"/>
    </row>
    <row r="587" spans="1:9" s="125" customFormat="1" x14ac:dyDescent="0.25">
      <c r="A587" s="284"/>
      <c r="B587" s="296" t="s">
        <v>268</v>
      </c>
      <c r="C587" s="354" t="s">
        <v>93</v>
      </c>
      <c r="D587" s="302">
        <v>20</v>
      </c>
      <c r="E587" s="297"/>
      <c r="F587" s="297"/>
      <c r="G587" s="297"/>
      <c r="H587" s="112"/>
      <c r="I587" s="435"/>
    </row>
    <row r="588" spans="1:9" s="125" customFormat="1" ht="31.5" x14ac:dyDescent="0.25">
      <c r="A588" s="249"/>
      <c r="B588" s="296" t="s">
        <v>361</v>
      </c>
      <c r="C588" s="354" t="s">
        <v>93</v>
      </c>
      <c r="D588" s="302">
        <v>20</v>
      </c>
      <c r="E588" s="297"/>
      <c r="F588" s="297"/>
      <c r="G588" s="297"/>
      <c r="H588" s="112"/>
      <c r="I588" s="435"/>
    </row>
    <row r="589" spans="1:9" s="125" customFormat="1" ht="47.25" x14ac:dyDescent="0.25">
      <c r="A589" s="284"/>
      <c r="B589" s="296" t="s">
        <v>362</v>
      </c>
      <c r="C589" s="354" t="s">
        <v>93</v>
      </c>
      <c r="D589" s="302">
        <v>100</v>
      </c>
      <c r="E589" s="297"/>
      <c r="F589" s="297"/>
      <c r="G589" s="297"/>
      <c r="H589" s="112"/>
      <c r="I589" s="435"/>
    </row>
    <row r="590" spans="1:9" s="125" customFormat="1" x14ac:dyDescent="0.25">
      <c r="A590" s="284"/>
      <c r="B590" s="283"/>
      <c r="C590" s="282"/>
      <c r="D590" s="307"/>
      <c r="E590" s="306"/>
      <c r="F590" s="306"/>
      <c r="G590" s="306"/>
      <c r="H590" s="442"/>
      <c r="I590" s="449"/>
    </row>
    <row r="591" spans="1:9" s="125" customFormat="1" x14ac:dyDescent="0.25">
      <c r="A591" s="278" t="s">
        <v>273</v>
      </c>
      <c r="B591" s="281" t="s">
        <v>274</v>
      </c>
      <c r="C591" s="280"/>
      <c r="D591" s="377"/>
      <c r="E591" s="279"/>
      <c r="F591" s="279"/>
      <c r="G591" s="279"/>
      <c r="H591" s="458"/>
      <c r="I591" s="459"/>
    </row>
    <row r="592" spans="1:9" s="125" customFormat="1" ht="31.5" x14ac:dyDescent="0.25">
      <c r="A592" s="273"/>
      <c r="B592" s="296" t="s">
        <v>363</v>
      </c>
      <c r="C592" s="354" t="s">
        <v>89</v>
      </c>
      <c r="D592" s="302">
        <v>2</v>
      </c>
      <c r="E592" s="297"/>
      <c r="F592" s="297"/>
      <c r="G592" s="297"/>
      <c r="H592" s="112"/>
      <c r="I592" s="435"/>
    </row>
    <row r="593" spans="1:9" s="135" customFormat="1" ht="31.5" x14ac:dyDescent="0.25">
      <c r="A593" s="273"/>
      <c r="B593" s="296" t="s">
        <v>314</v>
      </c>
      <c r="C593" s="354" t="s">
        <v>89</v>
      </c>
      <c r="D593" s="302">
        <v>1</v>
      </c>
      <c r="E593" s="297"/>
      <c r="F593" s="297"/>
      <c r="G593" s="297"/>
      <c r="H593" s="112"/>
      <c r="I593" s="435"/>
    </row>
    <row r="594" spans="1:9" s="15" customFormat="1" x14ac:dyDescent="0.25">
      <c r="A594" s="796"/>
      <c r="B594" s="352"/>
      <c r="C594" s="348"/>
      <c r="D594" s="784"/>
      <c r="E594" s="785"/>
      <c r="F594" s="785"/>
      <c r="G594" s="785"/>
      <c r="H594" s="786"/>
      <c r="I594" s="435"/>
    </row>
    <row r="595" spans="1:9" s="15" customFormat="1" x14ac:dyDescent="0.25">
      <c r="A595" s="267">
        <v>190</v>
      </c>
      <c r="B595" s="779" t="s">
        <v>14</v>
      </c>
      <c r="C595" s="780"/>
      <c r="D595" s="787"/>
      <c r="E595" s="781"/>
      <c r="F595" s="139"/>
      <c r="G595" s="139"/>
      <c r="H595" s="782"/>
      <c r="I595" s="503"/>
    </row>
    <row r="596" spans="1:9" s="93" customFormat="1" x14ac:dyDescent="0.25">
      <c r="A596" s="143"/>
      <c r="B596" s="353" t="s">
        <v>27</v>
      </c>
      <c r="C596" s="302" t="s">
        <v>89</v>
      </c>
      <c r="D596" s="115">
        <v>1</v>
      </c>
      <c r="E596" s="109"/>
      <c r="F596" s="109"/>
      <c r="G596" s="109"/>
      <c r="H596" s="517"/>
      <c r="I596" s="435"/>
    </row>
    <row r="597" spans="1:9" s="93" customFormat="1" x14ac:dyDescent="0.25">
      <c r="A597" s="143"/>
      <c r="B597" s="353" t="s">
        <v>90</v>
      </c>
      <c r="C597" s="302" t="s">
        <v>93</v>
      </c>
      <c r="D597" s="115">
        <v>69.2</v>
      </c>
      <c r="E597" s="109"/>
      <c r="F597" s="109"/>
      <c r="G597" s="109"/>
      <c r="H597" s="517"/>
      <c r="I597" s="435"/>
    </row>
    <row r="598" spans="1:9" s="134" customFormat="1" ht="42.75" customHeight="1" x14ac:dyDescent="0.25">
      <c r="A598" s="143"/>
      <c r="B598" s="353" t="s">
        <v>347</v>
      </c>
      <c r="C598" s="302" t="s">
        <v>93</v>
      </c>
      <c r="D598" s="115">
        <v>14.76</v>
      </c>
      <c r="E598" s="109"/>
      <c r="F598" s="109"/>
      <c r="G598" s="109"/>
      <c r="H598" s="517"/>
      <c r="I598" s="435"/>
    </row>
    <row r="599" spans="1:9" s="93" customFormat="1" ht="31.5" x14ac:dyDescent="0.25">
      <c r="A599" s="143"/>
      <c r="B599" s="353" t="s">
        <v>92</v>
      </c>
      <c r="C599" s="302" t="s">
        <v>89</v>
      </c>
      <c r="D599" s="115">
        <v>3</v>
      </c>
      <c r="E599" s="109"/>
      <c r="F599" s="109"/>
      <c r="G599" s="109"/>
      <c r="H599" s="517"/>
      <c r="I599" s="435"/>
    </row>
    <row r="600" spans="1:9" s="93" customFormat="1" ht="63" x14ac:dyDescent="0.25">
      <c r="A600" s="143"/>
      <c r="B600" s="353" t="s">
        <v>490</v>
      </c>
      <c r="C600" s="302" t="s">
        <v>89</v>
      </c>
      <c r="D600" s="115">
        <v>11</v>
      </c>
      <c r="E600" s="109"/>
      <c r="F600" s="109"/>
      <c r="G600" s="109"/>
      <c r="H600" s="517"/>
      <c r="I600" s="435"/>
    </row>
    <row r="601" spans="1:9" s="93" customFormat="1" ht="47.25" x14ac:dyDescent="0.25">
      <c r="A601" s="143"/>
      <c r="B601" s="353" t="s">
        <v>327</v>
      </c>
      <c r="C601" s="302" t="s">
        <v>89</v>
      </c>
      <c r="D601" s="115">
        <v>6</v>
      </c>
      <c r="E601" s="109"/>
      <c r="F601" s="109"/>
      <c r="G601" s="109"/>
      <c r="H601" s="517"/>
      <c r="I601" s="435"/>
    </row>
    <row r="602" spans="1:9" s="94" customFormat="1" ht="47.25" x14ac:dyDescent="0.25">
      <c r="A602" s="143"/>
      <c r="B602" s="353" t="s">
        <v>28</v>
      </c>
      <c r="C602" s="302" t="s">
        <v>89</v>
      </c>
      <c r="D602" s="115">
        <v>2</v>
      </c>
      <c r="E602" s="109"/>
      <c r="F602" s="109"/>
      <c r="G602" s="109"/>
      <c r="H602" s="517"/>
      <c r="I602" s="435"/>
    </row>
    <row r="603" spans="1:9" s="125" customFormat="1" ht="31.5" x14ac:dyDescent="0.25">
      <c r="A603" s="143"/>
      <c r="B603" s="353" t="s">
        <v>263</v>
      </c>
      <c r="C603" s="302" t="s">
        <v>89</v>
      </c>
      <c r="D603" s="115">
        <v>3</v>
      </c>
      <c r="E603" s="109"/>
      <c r="F603" s="109"/>
      <c r="G603" s="109"/>
      <c r="H603" s="517"/>
      <c r="I603" s="435"/>
    </row>
    <row r="604" spans="1:9" s="94" customFormat="1" ht="47.25" x14ac:dyDescent="0.25">
      <c r="A604" s="164"/>
      <c r="B604" s="353" t="s">
        <v>283</v>
      </c>
      <c r="C604" s="302" t="s">
        <v>89</v>
      </c>
      <c r="D604" s="115">
        <v>1</v>
      </c>
      <c r="E604" s="100"/>
      <c r="F604" s="100"/>
      <c r="G604" s="100"/>
      <c r="H604" s="394"/>
      <c r="I604" s="435"/>
    </row>
    <row r="605" spans="1:9" s="94" customFormat="1" x14ac:dyDescent="0.25">
      <c r="A605" s="143"/>
      <c r="B605" s="169" t="s">
        <v>508</v>
      </c>
      <c r="C605" s="302" t="s">
        <v>89</v>
      </c>
      <c r="D605" s="115">
        <v>1</v>
      </c>
      <c r="E605" s="208"/>
      <c r="F605" s="208"/>
      <c r="G605" s="208"/>
      <c r="H605" s="392"/>
      <c r="I605" s="435"/>
    </row>
    <row r="606" spans="1:9" s="94" customFormat="1" x14ac:dyDescent="0.25">
      <c r="A606" s="143"/>
      <c r="B606" s="126" t="s">
        <v>85</v>
      </c>
      <c r="C606" s="302" t="s">
        <v>89</v>
      </c>
      <c r="D606" s="115">
        <v>1</v>
      </c>
      <c r="E606" s="208"/>
      <c r="F606" s="208"/>
      <c r="G606" s="208"/>
      <c r="H606" s="392"/>
      <c r="I606" s="435"/>
    </row>
    <row r="607" spans="1:9" s="15" customFormat="1" ht="31.5" x14ac:dyDescent="0.25">
      <c r="A607" s="143"/>
      <c r="B607" s="147" t="s">
        <v>477</v>
      </c>
      <c r="C607" s="348" t="s">
        <v>93</v>
      </c>
      <c r="D607" s="115">
        <v>252</v>
      </c>
      <c r="E607" s="200"/>
      <c r="F607" s="200"/>
      <c r="G607" s="200"/>
      <c r="H607" s="392"/>
      <c r="I607" s="435"/>
    </row>
    <row r="608" spans="1:9" s="105" customFormat="1" ht="64.5" customHeight="1" x14ac:dyDescent="0.25">
      <c r="A608" s="143"/>
      <c r="B608" s="140" t="s">
        <v>476</v>
      </c>
      <c r="C608" s="348" t="s">
        <v>93</v>
      </c>
      <c r="D608" s="115">
        <v>13</v>
      </c>
      <c r="E608" s="102"/>
      <c r="F608" s="102"/>
      <c r="G608" s="102"/>
      <c r="H608" s="518"/>
      <c r="I608" s="435"/>
    </row>
    <row r="609" spans="1:11" s="19" customFormat="1" ht="74.25" customHeight="1" x14ac:dyDescent="0.25">
      <c r="A609" s="143"/>
      <c r="B609" s="353" t="s">
        <v>95</v>
      </c>
      <c r="C609" s="302" t="s">
        <v>89</v>
      </c>
      <c r="D609" s="115">
        <v>2</v>
      </c>
      <c r="E609" s="109"/>
      <c r="F609" s="109"/>
      <c r="G609" s="109"/>
      <c r="H609" s="517"/>
      <c r="I609" s="435"/>
    </row>
    <row r="610" spans="1:11" s="21" customFormat="1" ht="63" x14ac:dyDescent="0.25">
      <c r="A610" s="143"/>
      <c r="B610" s="353" t="s">
        <v>503</v>
      </c>
      <c r="C610" s="302" t="s">
        <v>93</v>
      </c>
      <c r="D610" s="115">
        <v>227.07</v>
      </c>
      <c r="E610" s="109"/>
      <c r="F610" s="109"/>
      <c r="G610" s="109"/>
      <c r="H610" s="517"/>
      <c r="I610" s="435"/>
    </row>
    <row r="611" spans="1:11" s="336" customFormat="1" ht="63" x14ac:dyDescent="0.25">
      <c r="A611" s="143"/>
      <c r="B611" s="353" t="s">
        <v>507</v>
      </c>
      <c r="C611" s="302" t="s">
        <v>93</v>
      </c>
      <c r="D611" s="115">
        <v>74.78</v>
      </c>
      <c r="E611" s="109"/>
      <c r="F611" s="109"/>
      <c r="G611" s="109"/>
      <c r="H611" s="517"/>
      <c r="I611" s="435"/>
    </row>
    <row r="612" spans="1:11" s="336" customFormat="1" ht="31.5" x14ac:dyDescent="0.25">
      <c r="A612" s="143"/>
      <c r="B612" s="353" t="s">
        <v>500</v>
      </c>
      <c r="C612" s="302" t="s">
        <v>89</v>
      </c>
      <c r="D612" s="115">
        <v>70</v>
      </c>
      <c r="E612" s="109"/>
      <c r="F612" s="109"/>
      <c r="G612" s="109"/>
      <c r="H612" s="517"/>
      <c r="I612" s="435"/>
    </row>
    <row r="613" spans="1:11" s="336" customFormat="1" x14ac:dyDescent="0.25">
      <c r="A613" s="143"/>
      <c r="B613" s="353" t="s">
        <v>501</v>
      </c>
      <c r="C613" s="302" t="s">
        <v>89</v>
      </c>
      <c r="D613" s="115">
        <v>30</v>
      </c>
      <c r="E613" s="109"/>
      <c r="F613" s="109"/>
      <c r="G613" s="109"/>
      <c r="H613" s="517"/>
      <c r="I613" s="435"/>
    </row>
    <row r="614" spans="1:11" s="16" customFormat="1" ht="44.25" customHeight="1" thickBot="1" x14ac:dyDescent="0.3">
      <c r="A614" s="398"/>
      <c r="B614" s="399" t="s">
        <v>502</v>
      </c>
      <c r="C614" s="289" t="s">
        <v>89</v>
      </c>
      <c r="D614" s="400">
        <v>30</v>
      </c>
      <c r="E614" s="401"/>
      <c r="F614" s="401"/>
      <c r="G614" s="401"/>
      <c r="H614" s="519"/>
      <c r="I614" s="428"/>
    </row>
    <row r="615" spans="1:11" ht="16.5" thickBot="1" x14ac:dyDescent="0.3">
      <c r="A615" s="863" t="s">
        <v>17</v>
      </c>
      <c r="B615" s="864"/>
      <c r="C615" s="864"/>
      <c r="D615" s="864"/>
      <c r="E615" s="864"/>
      <c r="F615" s="864"/>
      <c r="G615" s="864"/>
      <c r="H615" s="864"/>
      <c r="I615" s="788"/>
    </row>
    <row r="616" spans="1:11" x14ac:dyDescent="0.25">
      <c r="A616" s="869" t="s">
        <v>577</v>
      </c>
      <c r="B616" s="870"/>
      <c r="C616" s="870"/>
      <c r="D616" s="870"/>
      <c r="E616" s="870"/>
      <c r="F616" s="870"/>
      <c r="G616" s="870"/>
      <c r="H616" s="870"/>
      <c r="I616" s="168"/>
    </row>
    <row r="617" spans="1:11" x14ac:dyDescent="0.25">
      <c r="A617" s="865" t="s">
        <v>578</v>
      </c>
      <c r="B617" s="866"/>
      <c r="C617" s="866"/>
      <c r="D617" s="866"/>
      <c r="E617" s="866"/>
      <c r="F617" s="866"/>
      <c r="G617" s="866"/>
      <c r="H617" s="866"/>
      <c r="I617" s="165"/>
    </row>
    <row r="618" spans="1:11" x14ac:dyDescent="0.25">
      <c r="A618" s="865" t="s">
        <v>579</v>
      </c>
      <c r="B618" s="866"/>
      <c r="C618" s="866"/>
      <c r="D618" s="866"/>
      <c r="E618" s="866"/>
      <c r="F618" s="866"/>
      <c r="G618" s="866"/>
      <c r="H618" s="866"/>
      <c r="I618" s="165"/>
    </row>
    <row r="619" spans="1:11" x14ac:dyDescent="0.25">
      <c r="A619" s="867" t="s">
        <v>580</v>
      </c>
      <c r="B619" s="868"/>
      <c r="C619" s="868"/>
      <c r="D619" s="868"/>
      <c r="E619" s="868"/>
      <c r="F619" s="868"/>
      <c r="G619" s="868"/>
      <c r="H619" s="868"/>
      <c r="I619" s="166"/>
    </row>
    <row r="620" spans="1:11" s="15" customFormat="1" x14ac:dyDescent="0.25">
      <c r="A620" s="872" t="s">
        <v>581</v>
      </c>
      <c r="B620" s="873"/>
      <c r="C620" s="873"/>
      <c r="D620" s="873"/>
      <c r="E620" s="873"/>
      <c r="F620" s="873"/>
      <c r="G620" s="873"/>
      <c r="H620" s="873"/>
      <c r="I620" s="166"/>
    </row>
    <row r="621" spans="1:11" ht="16.5" thickBot="1" x14ac:dyDescent="0.3">
      <c r="A621" s="861" t="s">
        <v>582</v>
      </c>
      <c r="B621" s="862"/>
      <c r="C621" s="862"/>
      <c r="D621" s="862"/>
      <c r="E621" s="862"/>
      <c r="F621" s="862"/>
      <c r="G621" s="862"/>
      <c r="H621" s="862"/>
      <c r="I621" s="167"/>
    </row>
    <row r="622" spans="1:11" x14ac:dyDescent="0.25">
      <c r="I622" s="113"/>
    </row>
    <row r="623" spans="1:11" x14ac:dyDescent="0.25">
      <c r="I623" s="103"/>
      <c r="J623" s="14"/>
      <c r="K623" s="14"/>
    </row>
    <row r="624" spans="1:11" x14ac:dyDescent="0.25">
      <c r="A624" s="264"/>
      <c r="B624" s="265"/>
      <c r="C624" s="266"/>
      <c r="D624" s="132"/>
      <c r="E624" s="132"/>
      <c r="F624" s="132"/>
      <c r="G624" s="132"/>
      <c r="H624" s="132"/>
      <c r="I624" s="131"/>
      <c r="J624" s="14"/>
      <c r="K624" s="14"/>
    </row>
    <row r="625" spans="1:11" x14ac:dyDescent="0.25">
      <c r="A625" s="884"/>
      <c r="B625" s="884"/>
      <c r="C625" s="884"/>
      <c r="D625" s="884"/>
      <c r="E625" s="884"/>
      <c r="F625" s="884"/>
      <c r="G625" s="884"/>
      <c r="H625" s="884"/>
      <c r="I625" s="884"/>
      <c r="J625" s="14"/>
      <c r="K625" s="14"/>
    </row>
    <row r="626" spans="1:11" x14ac:dyDescent="0.25">
      <c r="A626" s="310"/>
      <c r="B626" s="323"/>
      <c r="C626" s="323"/>
      <c r="D626" s="323"/>
      <c r="E626" s="323"/>
      <c r="F626" s="323"/>
      <c r="G626" s="323"/>
      <c r="H626" s="323"/>
      <c r="I626" s="323"/>
      <c r="J626" s="14"/>
      <c r="K626" s="14"/>
    </row>
    <row r="627" spans="1:11" x14ac:dyDescent="0.25">
      <c r="A627" s="885"/>
      <c r="B627" s="886"/>
      <c r="C627" s="886"/>
      <c r="D627" s="886"/>
      <c r="E627" s="884"/>
      <c r="F627" s="884"/>
      <c r="G627" s="884"/>
      <c r="H627" s="886"/>
      <c r="I627" s="886"/>
      <c r="J627" s="14"/>
      <c r="K627" s="14"/>
    </row>
    <row r="628" spans="1:11" x14ac:dyDescent="0.25">
      <c r="A628" s="885"/>
      <c r="B628" s="886"/>
      <c r="C628" s="886"/>
      <c r="D628" s="886"/>
      <c r="E628" s="330"/>
      <c r="F628" s="330"/>
      <c r="G628" s="330"/>
      <c r="H628" s="886"/>
      <c r="I628" s="886"/>
      <c r="J628" s="14"/>
      <c r="K628" s="14"/>
    </row>
    <row r="629" spans="1:11" x14ac:dyDescent="0.25">
      <c r="A629" s="320"/>
      <c r="B629" s="883"/>
      <c r="C629" s="883"/>
      <c r="D629" s="883"/>
      <c r="E629" s="883"/>
      <c r="F629" s="883"/>
      <c r="G629" s="883"/>
      <c r="H629" s="883"/>
      <c r="I629" s="883"/>
      <c r="J629" s="14"/>
      <c r="K629" s="14"/>
    </row>
    <row r="630" spans="1:11" x14ac:dyDescent="0.25">
      <c r="A630" s="320"/>
      <c r="B630" s="329"/>
      <c r="C630" s="318"/>
      <c r="D630" s="322"/>
      <c r="E630" s="321"/>
      <c r="F630" s="321"/>
      <c r="G630" s="321"/>
      <c r="H630" s="321"/>
      <c r="I630" s="321"/>
      <c r="J630" s="14"/>
      <c r="K630" s="14"/>
    </row>
    <row r="631" spans="1:11" x14ac:dyDescent="0.25">
      <c r="A631" s="310"/>
      <c r="B631" s="326"/>
      <c r="C631" s="312"/>
      <c r="D631" s="319"/>
      <c r="E631" s="328"/>
      <c r="F631" s="328"/>
      <c r="G631" s="328"/>
      <c r="H631" s="328"/>
      <c r="I631" s="328"/>
      <c r="J631" s="14"/>
      <c r="K631" s="14"/>
    </row>
    <row r="632" spans="1:11" x14ac:dyDescent="0.25">
      <c r="A632" s="310"/>
      <c r="B632" s="331"/>
      <c r="C632" s="311"/>
      <c r="D632" s="319"/>
      <c r="E632" s="325"/>
      <c r="F632" s="325"/>
      <c r="G632" s="327"/>
      <c r="H632" s="328"/>
      <c r="I632" s="328"/>
      <c r="J632" s="14"/>
      <c r="K632" s="14"/>
    </row>
    <row r="633" spans="1:11" x14ac:dyDescent="0.25">
      <c r="A633" s="310"/>
      <c r="B633" s="324"/>
      <c r="C633" s="311"/>
      <c r="D633" s="319"/>
      <c r="E633" s="325"/>
      <c r="F633" s="325"/>
      <c r="G633" s="327"/>
      <c r="H633" s="328"/>
      <c r="I633" s="328"/>
      <c r="J633" s="14"/>
      <c r="K633" s="14"/>
    </row>
    <row r="634" spans="1:11" x14ac:dyDescent="0.25">
      <c r="A634" s="310"/>
      <c r="B634" s="332"/>
      <c r="C634" s="311"/>
      <c r="D634" s="309"/>
      <c r="E634" s="327"/>
      <c r="F634" s="327"/>
      <c r="G634" s="327"/>
      <c r="H634" s="327"/>
      <c r="I634" s="327"/>
      <c r="J634" s="14"/>
      <c r="K634" s="14"/>
    </row>
    <row r="635" spans="1:11" x14ac:dyDescent="0.25">
      <c r="A635" s="310"/>
      <c r="B635" s="332"/>
      <c r="C635" s="311"/>
      <c r="D635" s="309"/>
      <c r="E635" s="327"/>
      <c r="F635" s="327"/>
      <c r="G635" s="327"/>
      <c r="H635" s="327"/>
      <c r="I635" s="327"/>
      <c r="J635" s="14"/>
      <c r="K635" s="14"/>
    </row>
    <row r="636" spans="1:11" x14ac:dyDescent="0.25">
      <c r="A636" s="310"/>
      <c r="B636" s="329"/>
      <c r="C636" s="311"/>
      <c r="D636" s="309"/>
      <c r="E636" s="327"/>
      <c r="F636" s="327"/>
      <c r="G636" s="327"/>
      <c r="H636" s="327"/>
      <c r="I636" s="327"/>
      <c r="J636" s="14"/>
      <c r="K636" s="14"/>
    </row>
    <row r="637" spans="1:11" x14ac:dyDescent="0.25">
      <c r="A637" s="310"/>
      <c r="B637" s="324"/>
      <c r="C637" s="313"/>
      <c r="D637" s="309"/>
      <c r="E637" s="327"/>
      <c r="F637" s="327"/>
      <c r="G637" s="327"/>
      <c r="H637" s="327"/>
      <c r="I637" s="327"/>
      <c r="J637" s="14"/>
      <c r="K637" s="14"/>
    </row>
    <row r="638" spans="1:11" s="336" customFormat="1" x14ac:dyDescent="0.25">
      <c r="A638" s="310"/>
      <c r="B638" s="324"/>
      <c r="C638" s="313"/>
      <c r="D638" s="309"/>
      <c r="E638" s="327"/>
      <c r="F638" s="327"/>
      <c r="G638" s="327"/>
      <c r="H638" s="327"/>
      <c r="I638" s="327"/>
      <c r="J638" s="14"/>
      <c r="K638" s="14"/>
    </row>
    <row r="639" spans="1:11" s="336" customFormat="1" x14ac:dyDescent="0.25">
      <c r="A639" s="310"/>
      <c r="B639" s="324"/>
      <c r="C639" s="313"/>
      <c r="D639" s="309"/>
      <c r="E639" s="327"/>
      <c r="F639" s="327"/>
      <c r="G639" s="327"/>
      <c r="H639" s="327"/>
      <c r="I639" s="327"/>
      <c r="J639" s="14"/>
      <c r="K639" s="14"/>
    </row>
    <row r="640" spans="1:11" s="336" customFormat="1" x14ac:dyDescent="0.25">
      <c r="A640" s="310"/>
      <c r="B640" s="324"/>
      <c r="C640" s="313"/>
      <c r="D640" s="309"/>
      <c r="E640" s="327"/>
      <c r="F640" s="327"/>
      <c r="G640" s="327"/>
      <c r="H640" s="327"/>
      <c r="I640" s="327"/>
      <c r="J640" s="14"/>
      <c r="K640" s="14"/>
    </row>
    <row r="641" spans="1:11" s="336" customFormat="1" x14ac:dyDescent="0.25">
      <c r="A641" s="310"/>
      <c r="B641" s="324"/>
      <c r="C641" s="313"/>
      <c r="D641" s="309"/>
      <c r="E641" s="327"/>
      <c r="F641" s="327"/>
      <c r="G641" s="327"/>
      <c r="H641" s="327"/>
      <c r="I641" s="327"/>
      <c r="J641" s="14"/>
      <c r="K641" s="14"/>
    </row>
    <row r="642" spans="1:11" s="336" customFormat="1" x14ac:dyDescent="0.25">
      <c r="A642" s="310"/>
      <c r="B642" s="324"/>
      <c r="C642" s="313"/>
      <c r="D642" s="309"/>
      <c r="E642" s="327"/>
      <c r="F642" s="327"/>
      <c r="G642" s="327"/>
      <c r="H642" s="327"/>
      <c r="I642" s="327"/>
      <c r="J642" s="14"/>
      <c r="K642" s="14"/>
    </row>
    <row r="643" spans="1:11" s="336" customFormat="1" x14ac:dyDescent="0.25">
      <c r="A643" s="310"/>
      <c r="B643" s="324"/>
      <c r="C643" s="313"/>
      <c r="D643" s="309"/>
      <c r="E643" s="327"/>
      <c r="F643" s="327"/>
      <c r="G643" s="327"/>
      <c r="H643" s="327"/>
      <c r="I643" s="327"/>
      <c r="J643" s="14"/>
      <c r="K643" s="14"/>
    </row>
    <row r="644" spans="1:11" s="336" customFormat="1" x14ac:dyDescent="0.25">
      <c r="A644" s="310"/>
      <c r="B644" s="324"/>
      <c r="C644" s="313"/>
      <c r="D644" s="309"/>
      <c r="E644" s="327"/>
      <c r="F644" s="327"/>
      <c r="G644" s="327"/>
      <c r="H644" s="327"/>
      <c r="I644" s="327"/>
      <c r="J644" s="14"/>
      <c r="K644" s="14"/>
    </row>
    <row r="645" spans="1:11" s="336" customFormat="1" x14ac:dyDescent="0.25">
      <c r="A645" s="310"/>
      <c r="B645" s="324"/>
      <c r="C645" s="313"/>
      <c r="D645" s="309"/>
      <c r="E645" s="327"/>
      <c r="F645" s="327"/>
      <c r="G645" s="327"/>
      <c r="H645" s="327"/>
      <c r="I645" s="327"/>
      <c r="J645" s="14"/>
      <c r="K645" s="14"/>
    </row>
    <row r="646" spans="1:11" x14ac:dyDescent="0.25">
      <c r="A646" s="310"/>
      <c r="B646" s="324"/>
      <c r="C646" s="313"/>
      <c r="D646" s="309"/>
      <c r="E646" s="327"/>
      <c r="F646" s="327"/>
      <c r="G646" s="327"/>
      <c r="H646" s="327"/>
      <c r="I646" s="327"/>
      <c r="J646" s="14"/>
      <c r="K646" s="14"/>
    </row>
    <row r="647" spans="1:11" x14ac:dyDescent="0.25">
      <c r="A647" s="310"/>
      <c r="B647" s="324"/>
      <c r="C647" s="313"/>
      <c r="D647" s="309"/>
      <c r="E647" s="327"/>
      <c r="F647" s="327"/>
      <c r="G647" s="327"/>
      <c r="H647" s="327"/>
      <c r="I647" s="327"/>
      <c r="J647" s="14"/>
      <c r="K647" s="14"/>
    </row>
    <row r="648" spans="1:11" x14ac:dyDescent="0.25">
      <c r="A648" s="310"/>
      <c r="B648" s="332"/>
      <c r="C648" s="313"/>
      <c r="D648" s="309"/>
      <c r="E648" s="327"/>
      <c r="F648" s="327"/>
      <c r="G648" s="327"/>
      <c r="H648" s="327"/>
      <c r="I648" s="327"/>
      <c r="J648" s="14"/>
      <c r="K648" s="14"/>
    </row>
    <row r="649" spans="1:11" x14ac:dyDescent="0.25">
      <c r="A649" s="310"/>
      <c r="B649" s="332"/>
      <c r="C649" s="313"/>
      <c r="D649" s="309"/>
      <c r="E649" s="327"/>
      <c r="F649" s="327"/>
      <c r="G649" s="327"/>
      <c r="H649" s="327"/>
      <c r="I649" s="327"/>
      <c r="J649" s="14"/>
      <c r="K649" s="14"/>
    </row>
    <row r="650" spans="1:11" x14ac:dyDescent="0.25">
      <c r="A650" s="320"/>
      <c r="B650" s="329"/>
      <c r="C650" s="333"/>
      <c r="D650" s="333"/>
      <c r="E650" s="314"/>
      <c r="F650" s="314"/>
      <c r="G650" s="314"/>
      <c r="H650" s="314"/>
      <c r="I650" s="314"/>
      <c r="J650" s="14"/>
      <c r="K650" s="14"/>
    </row>
    <row r="651" spans="1:11" x14ac:dyDescent="0.25">
      <c r="A651" s="320"/>
      <c r="B651" s="332"/>
      <c r="C651" s="311"/>
      <c r="D651" s="327"/>
      <c r="E651" s="327"/>
      <c r="F651" s="327"/>
      <c r="G651" s="327"/>
      <c r="H651" s="327"/>
      <c r="I651" s="327"/>
      <c r="J651" s="14"/>
      <c r="K651" s="14"/>
    </row>
    <row r="652" spans="1:11" x14ac:dyDescent="0.25">
      <c r="A652" s="316"/>
      <c r="B652" s="324"/>
      <c r="C652" s="311"/>
      <c r="D652" s="327"/>
      <c r="E652" s="327"/>
      <c r="F652" s="327"/>
      <c r="G652" s="327"/>
      <c r="H652" s="327"/>
      <c r="I652" s="327"/>
      <c r="J652" s="14"/>
      <c r="K652" s="14"/>
    </row>
    <row r="653" spans="1:11" x14ac:dyDescent="0.25">
      <c r="A653" s="316"/>
      <c r="B653" s="332"/>
      <c r="C653" s="311"/>
      <c r="D653" s="327"/>
      <c r="E653" s="327"/>
      <c r="F653" s="327"/>
      <c r="G653" s="327"/>
      <c r="H653" s="327"/>
      <c r="I653" s="327"/>
      <c r="J653" s="14"/>
    </row>
    <row r="654" spans="1:11" x14ac:dyDescent="0.25">
      <c r="A654" s="316"/>
      <c r="B654" s="332"/>
      <c r="C654" s="311"/>
      <c r="D654" s="327"/>
      <c r="E654" s="327"/>
      <c r="F654" s="327"/>
      <c r="G654" s="327"/>
      <c r="H654" s="327"/>
      <c r="I654" s="327"/>
    </row>
    <row r="655" spans="1:11" x14ac:dyDescent="0.25">
      <c r="A655" s="316"/>
      <c r="B655" s="332"/>
      <c r="C655" s="311"/>
      <c r="D655" s="327"/>
      <c r="E655" s="327"/>
      <c r="F655" s="327"/>
      <c r="G655" s="327"/>
      <c r="H655" s="327"/>
      <c r="I655" s="327"/>
    </row>
    <row r="656" spans="1:11" x14ac:dyDescent="0.25">
      <c r="A656" s="320"/>
      <c r="B656" s="329"/>
      <c r="C656" s="333"/>
      <c r="D656" s="322"/>
      <c r="E656" s="321"/>
      <c r="F656" s="321"/>
      <c r="G656" s="321"/>
      <c r="H656" s="321"/>
      <c r="I656" s="321"/>
    </row>
    <row r="657" spans="1:9" x14ac:dyDescent="0.25">
      <c r="A657" s="310"/>
      <c r="B657" s="317"/>
      <c r="C657" s="313"/>
      <c r="D657" s="309"/>
      <c r="E657" s="327"/>
      <c r="F657" s="327"/>
      <c r="G657" s="327"/>
      <c r="H657" s="327"/>
      <c r="I657" s="327"/>
    </row>
    <row r="658" spans="1:9" x14ac:dyDescent="0.25">
      <c r="A658" s="310"/>
      <c r="B658" s="317"/>
      <c r="C658" s="313"/>
      <c r="D658" s="309"/>
      <c r="E658" s="327"/>
      <c r="F658" s="327"/>
      <c r="G658" s="327"/>
      <c r="H658" s="327"/>
      <c r="I658" s="327"/>
    </row>
    <row r="659" spans="1:9" x14ac:dyDescent="0.25">
      <c r="A659" s="310"/>
      <c r="B659" s="315"/>
      <c r="C659" s="313"/>
      <c r="D659" s="309"/>
      <c r="E659" s="327"/>
      <c r="F659" s="327"/>
      <c r="G659" s="327"/>
      <c r="H659" s="327"/>
      <c r="I659" s="327"/>
    </row>
  </sheetData>
  <mergeCells count="49">
    <mergeCell ref="B629:I629"/>
    <mergeCell ref="A625:I625"/>
    <mergeCell ref="A627:A628"/>
    <mergeCell ref="B627:B628"/>
    <mergeCell ref="C627:C628"/>
    <mergeCell ref="D627:D628"/>
    <mergeCell ref="E627:G627"/>
    <mergeCell ref="H627:H628"/>
    <mergeCell ref="I627:I628"/>
    <mergeCell ref="A1:I1"/>
    <mergeCell ref="A621:H621"/>
    <mergeCell ref="A615:H615"/>
    <mergeCell ref="A617:H617"/>
    <mergeCell ref="A618:H618"/>
    <mergeCell ref="A619:H619"/>
    <mergeCell ref="A616:H616"/>
    <mergeCell ref="A566:I566"/>
    <mergeCell ref="A620:H620"/>
    <mergeCell ref="A565:I565"/>
    <mergeCell ref="A501:I501"/>
    <mergeCell ref="A564:H564"/>
    <mergeCell ref="A500:I500"/>
    <mergeCell ref="A40:I40"/>
    <mergeCell ref="A39:I39"/>
    <mergeCell ref="A298:I298"/>
    <mergeCell ref="A297:H297"/>
    <mergeCell ref="A299:I299"/>
    <mergeCell ref="A425:H425"/>
    <mergeCell ref="A427:I427"/>
    <mergeCell ref="A499:H499"/>
    <mergeCell ref="A426:I426"/>
    <mergeCell ref="A2:I2"/>
    <mergeCell ref="A3:I3"/>
    <mergeCell ref="A4:I4"/>
    <mergeCell ref="A5:I5"/>
    <mergeCell ref="I12:I13"/>
    <mergeCell ref="A12:A13"/>
    <mergeCell ref="B12:B13"/>
    <mergeCell ref="C12:C13"/>
    <mergeCell ref="D12:D13"/>
    <mergeCell ref="A7:I7"/>
    <mergeCell ref="E12:H12"/>
    <mergeCell ref="A9:B9"/>
    <mergeCell ref="F9:I9"/>
    <mergeCell ref="A136:I136"/>
    <mergeCell ref="A135:I135"/>
    <mergeCell ref="A134:H134"/>
    <mergeCell ref="A14:I14"/>
    <mergeCell ref="A38:H38"/>
  </mergeCells>
  <printOptions horizontalCentered="1"/>
  <pageMargins left="0.78740157480314965" right="0.70866141732283472" top="0.74803149606299213" bottom="0.74803149606299213" header="0.31496062992125984" footer="0.31496062992125984"/>
  <pageSetup scale="46" fitToHeight="20" orientation="landscape" r:id="rId1"/>
  <headerFooter>
    <oddFooter>&amp;CPágina &amp;P de &amp;N</oddFooter>
  </headerFooter>
  <ignoredErrors>
    <ignoredError sqref="A538:A539 A441 A432 A428 A444 A449 A456:A457 A469 A47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48"/>
  <sheetViews>
    <sheetView topLeftCell="A223" zoomScale="80" zoomScaleNormal="80" zoomScaleSheetLayoutView="94" workbookViewId="0">
      <selection activeCell="J250" sqref="J250"/>
    </sheetView>
  </sheetViews>
  <sheetFormatPr baseColWidth="10" defaultColWidth="11.5703125" defaultRowHeight="15.75" x14ac:dyDescent="0.25"/>
  <cols>
    <col min="1" max="1" width="6.7109375" style="12" customWidth="1"/>
    <col min="2" max="2" width="65.42578125" style="13" customWidth="1"/>
    <col min="3" max="3" width="6.28515625" style="14" customWidth="1"/>
    <col min="4" max="4" width="12.140625" style="19" customWidth="1"/>
    <col min="5" max="5" width="15.5703125" style="19" customWidth="1"/>
    <col min="6" max="6" width="13.7109375" style="19" customWidth="1"/>
    <col min="7" max="7" width="13.140625" style="19" customWidth="1"/>
    <col min="8" max="8" width="13.42578125" style="19" customWidth="1"/>
    <col min="9" max="9" width="15.7109375" style="19" customWidth="1"/>
    <col min="10" max="16384" width="11.5703125" style="19"/>
  </cols>
  <sheetData>
    <row r="1" spans="1:9" s="1" customFormat="1" x14ac:dyDescent="0.25">
      <c r="A1" s="840" t="s">
        <v>18</v>
      </c>
      <c r="B1" s="840"/>
      <c r="C1" s="840"/>
      <c r="D1" s="840"/>
      <c r="E1" s="840"/>
      <c r="F1" s="840"/>
      <c r="G1" s="840"/>
      <c r="H1" s="840"/>
      <c r="I1" s="840"/>
    </row>
    <row r="2" spans="1:9" s="1" customFormat="1" x14ac:dyDescent="0.25">
      <c r="A2" s="840" t="s">
        <v>38</v>
      </c>
      <c r="B2" s="840"/>
      <c r="C2" s="840"/>
      <c r="D2" s="840"/>
      <c r="E2" s="840"/>
      <c r="F2" s="840"/>
      <c r="G2" s="840"/>
      <c r="H2" s="840"/>
      <c r="I2" s="840"/>
    </row>
    <row r="3" spans="1:9" s="1" customFormat="1" x14ac:dyDescent="0.25">
      <c r="A3" s="840" t="s">
        <v>185</v>
      </c>
      <c r="B3" s="840"/>
      <c r="C3" s="840"/>
      <c r="D3" s="840"/>
      <c r="E3" s="840"/>
      <c r="F3" s="840"/>
      <c r="G3" s="840"/>
      <c r="H3" s="840"/>
      <c r="I3" s="840"/>
    </row>
    <row r="4" spans="1:9" s="1" customFormat="1" ht="15.75" customHeight="1" x14ac:dyDescent="0.25">
      <c r="A4" s="840" t="s">
        <v>509</v>
      </c>
      <c r="B4" s="840"/>
      <c r="C4" s="840"/>
      <c r="D4" s="840"/>
      <c r="E4" s="840"/>
      <c r="F4" s="840"/>
      <c r="G4" s="840"/>
      <c r="H4" s="840"/>
      <c r="I4" s="840"/>
    </row>
    <row r="5" spans="1:9" s="1" customFormat="1" ht="15.75" customHeight="1" x14ac:dyDescent="0.25">
      <c r="A5" s="840" t="s">
        <v>539</v>
      </c>
      <c r="B5" s="840"/>
      <c r="C5" s="840"/>
      <c r="D5" s="840"/>
      <c r="E5" s="840"/>
      <c r="F5" s="840"/>
      <c r="G5" s="840"/>
      <c r="H5" s="840"/>
      <c r="I5" s="840"/>
    </row>
    <row r="6" spans="1:9" s="1" customFormat="1" x14ac:dyDescent="0.25">
      <c r="A6" s="539"/>
      <c r="B6" s="539"/>
      <c r="C6" s="536"/>
      <c r="D6" s="537"/>
      <c r="E6" s="539"/>
      <c r="F6" s="539"/>
      <c r="G6" s="539"/>
      <c r="H6" s="538"/>
      <c r="I6" s="576"/>
    </row>
    <row r="7" spans="1:9" s="1" customFormat="1" x14ac:dyDescent="0.25">
      <c r="A7" s="847" t="s">
        <v>537</v>
      </c>
      <c r="B7" s="847"/>
      <c r="C7" s="847"/>
      <c r="D7" s="847"/>
      <c r="E7" s="847"/>
      <c r="F7" s="847"/>
      <c r="G7" s="847"/>
      <c r="H7" s="847"/>
      <c r="I7" s="847"/>
    </row>
    <row r="8" spans="1:9" s="1" customFormat="1" x14ac:dyDescent="0.25">
      <c r="A8" s="540"/>
      <c r="B8" s="540"/>
      <c r="C8" s="541"/>
      <c r="D8" s="541"/>
      <c r="E8" s="540"/>
      <c r="F8" s="540"/>
      <c r="G8" s="540"/>
      <c r="H8" s="541"/>
      <c r="I8" s="541"/>
    </row>
    <row r="9" spans="1:9" s="1" customFormat="1" x14ac:dyDescent="0.25">
      <c r="A9" s="848" t="s">
        <v>36</v>
      </c>
      <c r="B9" s="848"/>
      <c r="C9" s="536"/>
      <c r="D9" s="537"/>
      <c r="E9" s="539"/>
      <c r="F9" s="848" t="s">
        <v>37</v>
      </c>
      <c r="G9" s="848"/>
      <c r="H9" s="848"/>
      <c r="I9" s="848"/>
    </row>
    <row r="10" spans="1:9" s="1" customFormat="1" x14ac:dyDescent="0.25">
      <c r="A10" s="540"/>
      <c r="B10" s="540"/>
      <c r="C10" s="541"/>
      <c r="D10" s="541"/>
      <c r="E10" s="540"/>
      <c r="F10" s="540"/>
      <c r="G10" s="540"/>
      <c r="H10" s="541"/>
      <c r="I10" s="541"/>
    </row>
    <row r="11" spans="1:9" ht="16.5" thickBot="1" x14ac:dyDescent="0.3">
      <c r="A11" s="575"/>
      <c r="B11" s="8"/>
      <c r="C11" s="9"/>
      <c r="D11" s="10"/>
      <c r="E11" s="10"/>
      <c r="F11" s="10"/>
      <c r="G11" s="10"/>
      <c r="H11" s="10"/>
      <c r="I11" s="10"/>
    </row>
    <row r="12" spans="1:9" ht="15.6" customHeight="1" x14ac:dyDescent="0.25">
      <c r="A12" s="843" t="s">
        <v>0</v>
      </c>
      <c r="B12" s="845" t="s">
        <v>1</v>
      </c>
      <c r="C12" s="845" t="s">
        <v>2</v>
      </c>
      <c r="D12" s="845" t="s">
        <v>3</v>
      </c>
      <c r="E12" s="845" t="s">
        <v>35</v>
      </c>
      <c r="F12" s="845"/>
      <c r="G12" s="845"/>
      <c r="H12" s="845"/>
      <c r="I12" s="841" t="s">
        <v>576</v>
      </c>
    </row>
    <row r="13" spans="1:9" ht="48" thickBot="1" x14ac:dyDescent="0.3">
      <c r="A13" s="844"/>
      <c r="B13" s="846"/>
      <c r="C13" s="846"/>
      <c r="D13" s="846"/>
      <c r="E13" s="533" t="s">
        <v>572</v>
      </c>
      <c r="F13" s="533" t="s">
        <v>573</v>
      </c>
      <c r="G13" s="533" t="s">
        <v>574</v>
      </c>
      <c r="H13" s="574" t="s">
        <v>575</v>
      </c>
      <c r="I13" s="842"/>
    </row>
    <row r="14" spans="1:9" ht="16.5" thickBot="1" x14ac:dyDescent="0.3">
      <c r="A14" s="835" t="s">
        <v>4</v>
      </c>
      <c r="B14" s="836"/>
      <c r="C14" s="836"/>
      <c r="D14" s="836"/>
      <c r="E14" s="836"/>
      <c r="F14" s="836"/>
      <c r="G14" s="836"/>
      <c r="H14" s="836"/>
      <c r="I14" s="837"/>
    </row>
    <row r="15" spans="1:9" x14ac:dyDescent="0.25">
      <c r="A15" s="613" t="s">
        <v>41</v>
      </c>
      <c r="B15" s="156" t="s">
        <v>346</v>
      </c>
      <c r="C15" s="635"/>
      <c r="D15" s="380"/>
      <c r="E15" s="636"/>
      <c r="F15" s="636"/>
      <c r="G15" s="636"/>
      <c r="H15" s="434"/>
      <c r="I15" s="494"/>
    </row>
    <row r="16" spans="1:9" x14ac:dyDescent="0.25">
      <c r="A16" s="146"/>
      <c r="B16" s="634" t="s">
        <v>42</v>
      </c>
      <c r="C16" s="302" t="s">
        <v>113</v>
      </c>
      <c r="D16" s="199">
        <v>78.37</v>
      </c>
      <c r="E16" s="204"/>
      <c r="F16" s="204"/>
      <c r="G16" s="204"/>
      <c r="H16" s="423"/>
      <c r="I16" s="435"/>
    </row>
    <row r="17" spans="1:9" x14ac:dyDescent="0.25">
      <c r="A17" s="146"/>
      <c r="B17" s="147" t="s">
        <v>19</v>
      </c>
      <c r="C17" s="302" t="s">
        <v>113</v>
      </c>
      <c r="D17" s="199">
        <v>213.08</v>
      </c>
      <c r="E17" s="204"/>
      <c r="F17" s="204"/>
      <c r="G17" s="204"/>
      <c r="H17" s="423"/>
      <c r="I17" s="435"/>
    </row>
    <row r="18" spans="1:9" ht="36.75" customHeight="1" thickBot="1" x14ac:dyDescent="0.3">
      <c r="A18" s="637"/>
      <c r="B18" s="638" t="s">
        <v>43</v>
      </c>
      <c r="C18" s="290" t="s">
        <v>113</v>
      </c>
      <c r="D18" s="190">
        <v>101.88</v>
      </c>
      <c r="E18" s="639"/>
      <c r="F18" s="639"/>
      <c r="G18" s="639"/>
      <c r="H18" s="439"/>
      <c r="I18" s="440"/>
    </row>
    <row r="19" spans="1:9" ht="16.5" thickBot="1" x14ac:dyDescent="0.3">
      <c r="A19" s="838" t="s">
        <v>88</v>
      </c>
      <c r="B19" s="839"/>
      <c r="C19" s="839"/>
      <c r="D19" s="839"/>
      <c r="E19" s="839"/>
      <c r="F19" s="839"/>
      <c r="G19" s="839"/>
      <c r="H19" s="839"/>
      <c r="I19" s="710"/>
    </row>
    <row r="20" spans="1:9" ht="16.5" thickBot="1" x14ac:dyDescent="0.3">
      <c r="A20" s="877"/>
      <c r="B20" s="878"/>
      <c r="C20" s="878"/>
      <c r="D20" s="878"/>
      <c r="E20" s="878"/>
      <c r="F20" s="878"/>
      <c r="G20" s="878"/>
      <c r="H20" s="878"/>
      <c r="I20" s="879"/>
    </row>
    <row r="21" spans="1:9" ht="16.5" thickBot="1" x14ac:dyDescent="0.3">
      <c r="A21" s="827" t="s">
        <v>399</v>
      </c>
      <c r="B21" s="828"/>
      <c r="C21" s="828"/>
      <c r="D21" s="828"/>
      <c r="E21" s="828"/>
      <c r="F21" s="828"/>
      <c r="G21" s="828"/>
      <c r="H21" s="828"/>
      <c r="I21" s="829"/>
    </row>
    <row r="22" spans="1:9" x14ac:dyDescent="0.25">
      <c r="A22" s="613" t="s">
        <v>39</v>
      </c>
      <c r="B22" s="614" t="s">
        <v>4</v>
      </c>
      <c r="C22" s="615"/>
      <c r="D22" s="615"/>
      <c r="E22" s="586"/>
      <c r="F22" s="615"/>
      <c r="G22" s="615"/>
      <c r="H22" s="615"/>
      <c r="I22" s="616" t="s">
        <v>189</v>
      </c>
    </row>
    <row r="23" spans="1:9" x14ac:dyDescent="0.25">
      <c r="A23" s="213"/>
      <c r="B23" s="237" t="s">
        <v>190</v>
      </c>
      <c r="C23" s="354" t="s">
        <v>94</v>
      </c>
      <c r="D23" s="359">
        <v>433.96</v>
      </c>
      <c r="E23" s="293"/>
      <c r="F23" s="293"/>
      <c r="G23" s="293"/>
      <c r="H23" s="466"/>
      <c r="I23" s="435"/>
    </row>
    <row r="24" spans="1:9" x14ac:dyDescent="0.25">
      <c r="A24" s="213"/>
      <c r="B24" s="214" t="s">
        <v>191</v>
      </c>
      <c r="C24" s="354" t="s">
        <v>94</v>
      </c>
      <c r="D24" s="359">
        <v>354.26</v>
      </c>
      <c r="E24" s="293"/>
      <c r="F24" s="293"/>
      <c r="G24" s="293"/>
      <c r="H24" s="466"/>
      <c r="I24" s="435"/>
    </row>
    <row r="25" spans="1:9" s="90" customFormat="1" x14ac:dyDescent="0.25">
      <c r="A25" s="298"/>
      <c r="B25" s="97"/>
      <c r="C25" s="96"/>
      <c r="D25" s="98"/>
      <c r="E25" s="594"/>
      <c r="F25" s="594"/>
      <c r="G25" s="594"/>
      <c r="H25" s="514"/>
      <c r="I25" s="617"/>
    </row>
    <row r="26" spans="1:9" s="90" customFormat="1" x14ac:dyDescent="0.25">
      <c r="A26" s="270" t="s">
        <v>44</v>
      </c>
      <c r="B26" s="592" t="s">
        <v>45</v>
      </c>
      <c r="C26" s="593"/>
      <c r="D26" s="595"/>
      <c r="E26" s="580"/>
      <c r="F26" s="580"/>
      <c r="G26" s="580"/>
      <c r="H26" s="596"/>
      <c r="I26" s="618"/>
    </row>
    <row r="27" spans="1:9" s="90" customFormat="1" x14ac:dyDescent="0.25">
      <c r="A27" s="270"/>
      <c r="B27" s="216" t="s">
        <v>73</v>
      </c>
      <c r="C27" s="302" t="s">
        <v>113</v>
      </c>
      <c r="D27" s="360">
        <v>157.59</v>
      </c>
      <c r="E27" s="209"/>
      <c r="F27" s="209"/>
      <c r="G27" s="209"/>
      <c r="H27" s="470"/>
      <c r="I27" s="435"/>
    </row>
    <row r="28" spans="1:9" s="90" customFormat="1" x14ac:dyDescent="0.25">
      <c r="A28" s="270"/>
      <c r="B28" s="216" t="s">
        <v>192</v>
      </c>
      <c r="C28" s="302" t="s">
        <v>113</v>
      </c>
      <c r="D28" s="360">
        <v>138.61000000000001</v>
      </c>
      <c r="E28" s="209"/>
      <c r="F28" s="209"/>
      <c r="G28" s="209"/>
      <c r="H28" s="470"/>
      <c r="I28" s="435"/>
    </row>
    <row r="29" spans="1:9" s="90" customFormat="1" x14ac:dyDescent="0.25">
      <c r="A29" s="270"/>
      <c r="B29" s="216" t="s">
        <v>193</v>
      </c>
      <c r="C29" s="302" t="s">
        <v>113</v>
      </c>
      <c r="D29" s="361">
        <v>87.97</v>
      </c>
      <c r="E29" s="209"/>
      <c r="F29" s="209"/>
      <c r="G29" s="209"/>
      <c r="H29" s="470"/>
      <c r="I29" s="435"/>
    </row>
    <row r="30" spans="1:9" s="90" customFormat="1" x14ac:dyDescent="0.25">
      <c r="A30" s="270"/>
      <c r="B30" s="216" t="s">
        <v>194</v>
      </c>
      <c r="C30" s="302" t="s">
        <v>114</v>
      </c>
      <c r="D30" s="360">
        <v>427.56</v>
      </c>
      <c r="E30" s="209"/>
      <c r="F30" s="209"/>
      <c r="G30" s="209"/>
      <c r="H30" s="470"/>
      <c r="I30" s="435"/>
    </row>
    <row r="31" spans="1:9" s="90" customFormat="1" x14ac:dyDescent="0.25">
      <c r="A31" s="270"/>
      <c r="B31" s="216" t="s">
        <v>195</v>
      </c>
      <c r="C31" s="302" t="s">
        <v>114</v>
      </c>
      <c r="D31" s="360">
        <v>56.76</v>
      </c>
      <c r="E31" s="209"/>
      <c r="F31" s="209"/>
      <c r="G31" s="209"/>
      <c r="H31" s="470"/>
      <c r="I31" s="435"/>
    </row>
    <row r="32" spans="1:9" s="90" customFormat="1" x14ac:dyDescent="0.25">
      <c r="A32" s="270"/>
      <c r="B32" s="216" t="s">
        <v>196</v>
      </c>
      <c r="C32" s="302" t="s">
        <v>114</v>
      </c>
      <c r="D32" s="360">
        <v>1145.42</v>
      </c>
      <c r="E32" s="209"/>
      <c r="F32" s="209"/>
      <c r="G32" s="209"/>
      <c r="H32" s="470"/>
      <c r="I32" s="435"/>
    </row>
    <row r="33" spans="1:9" s="90" customFormat="1" x14ac:dyDescent="0.25">
      <c r="A33" s="270"/>
      <c r="B33" s="216" t="s">
        <v>197</v>
      </c>
      <c r="C33" s="354" t="s">
        <v>94</v>
      </c>
      <c r="D33" s="360">
        <v>31.9</v>
      </c>
      <c r="E33" s="209"/>
      <c r="F33" s="209"/>
      <c r="G33" s="209"/>
      <c r="H33" s="470"/>
      <c r="I33" s="435"/>
    </row>
    <row r="34" spans="1:9" s="90" customFormat="1" x14ac:dyDescent="0.25">
      <c r="A34" s="270"/>
      <c r="B34" s="216" t="s">
        <v>198</v>
      </c>
      <c r="C34" s="354" t="s">
        <v>94</v>
      </c>
      <c r="D34" s="360">
        <v>22.14</v>
      </c>
      <c r="E34" s="209"/>
      <c r="F34" s="209"/>
      <c r="G34" s="209"/>
      <c r="H34" s="470"/>
      <c r="I34" s="435"/>
    </row>
    <row r="35" spans="1:9" s="90" customFormat="1" x14ac:dyDescent="0.25">
      <c r="A35" s="270"/>
      <c r="B35" s="216" t="s">
        <v>199</v>
      </c>
      <c r="C35" s="354" t="s">
        <v>94</v>
      </c>
      <c r="D35" s="360">
        <v>57.36</v>
      </c>
      <c r="E35" s="209"/>
      <c r="F35" s="209"/>
      <c r="G35" s="209"/>
      <c r="H35" s="470"/>
      <c r="I35" s="435"/>
    </row>
    <row r="36" spans="1:9" s="90" customFormat="1" x14ac:dyDescent="0.25">
      <c r="A36" s="270"/>
      <c r="B36" s="216" t="s">
        <v>200</v>
      </c>
      <c r="C36" s="302" t="s">
        <v>113</v>
      </c>
      <c r="D36" s="360">
        <v>13.85</v>
      </c>
      <c r="E36" s="209"/>
      <c r="F36" s="209"/>
      <c r="G36" s="209"/>
      <c r="H36" s="470"/>
      <c r="I36" s="435"/>
    </row>
    <row r="37" spans="1:9" s="90" customFormat="1" x14ac:dyDescent="0.25">
      <c r="A37" s="270"/>
      <c r="B37" s="216" t="s">
        <v>466</v>
      </c>
      <c r="C37" s="302" t="s">
        <v>113</v>
      </c>
      <c r="D37" s="360">
        <v>48.96</v>
      </c>
      <c r="E37" s="209"/>
      <c r="F37" s="209"/>
      <c r="G37" s="209"/>
      <c r="H37" s="472"/>
      <c r="I37" s="435"/>
    </row>
    <row r="38" spans="1:9" s="104" customFormat="1" x14ac:dyDescent="0.25">
      <c r="A38" s="298"/>
      <c r="B38" s="236" t="s">
        <v>201</v>
      </c>
      <c r="C38" s="302" t="s">
        <v>113</v>
      </c>
      <c r="D38" s="362">
        <v>5.85</v>
      </c>
      <c r="E38" s="233"/>
      <c r="F38" s="218"/>
      <c r="G38" s="218"/>
      <c r="H38" s="423"/>
      <c r="I38" s="435"/>
    </row>
    <row r="39" spans="1:9" s="90" customFormat="1" x14ac:dyDescent="0.25">
      <c r="A39" s="298"/>
      <c r="B39" s="236"/>
      <c r="C39" s="597"/>
      <c r="D39" s="598"/>
      <c r="E39" s="233"/>
      <c r="F39" s="218"/>
      <c r="G39" s="218"/>
      <c r="H39" s="218"/>
      <c r="I39" s="619"/>
    </row>
    <row r="40" spans="1:9" s="90" customFormat="1" x14ac:dyDescent="0.25">
      <c r="A40" s="270" t="s">
        <v>96</v>
      </c>
      <c r="B40" s="592" t="s">
        <v>202</v>
      </c>
      <c r="C40" s="593"/>
      <c r="D40" s="595"/>
      <c r="E40" s="580"/>
      <c r="F40" s="580"/>
      <c r="G40" s="580"/>
      <c r="H40" s="596"/>
      <c r="I40" s="618"/>
    </row>
    <row r="41" spans="1:9" s="90" customFormat="1" ht="31.5" x14ac:dyDescent="0.25">
      <c r="A41" s="215"/>
      <c r="B41" s="219" t="s">
        <v>203</v>
      </c>
      <c r="C41" s="302" t="s">
        <v>114</v>
      </c>
      <c r="D41" s="300">
        <v>320.3</v>
      </c>
      <c r="E41" s="293"/>
      <c r="F41" s="293"/>
      <c r="G41" s="293"/>
      <c r="H41" s="487"/>
      <c r="I41" s="435"/>
    </row>
    <row r="42" spans="1:9" s="90" customFormat="1" x14ac:dyDescent="0.25">
      <c r="A42" s="215"/>
      <c r="B42" s="219" t="s">
        <v>204</v>
      </c>
      <c r="C42" s="302" t="s">
        <v>114</v>
      </c>
      <c r="D42" s="300">
        <v>22.66</v>
      </c>
      <c r="E42" s="293"/>
      <c r="F42" s="293"/>
      <c r="G42" s="293"/>
      <c r="H42" s="487"/>
      <c r="I42" s="435"/>
    </row>
    <row r="43" spans="1:9" s="90" customFormat="1" ht="31.5" x14ac:dyDescent="0.25">
      <c r="A43" s="215"/>
      <c r="B43" s="219" t="s">
        <v>205</v>
      </c>
      <c r="C43" s="302" t="s">
        <v>89</v>
      </c>
      <c r="D43" s="300">
        <v>44</v>
      </c>
      <c r="E43" s="293"/>
      <c r="F43" s="293"/>
      <c r="G43" s="293"/>
      <c r="H43" s="487"/>
      <c r="I43" s="435"/>
    </row>
    <row r="44" spans="1:9" s="90" customFormat="1" ht="31.5" x14ac:dyDescent="0.25">
      <c r="A44" s="215"/>
      <c r="B44" s="219" t="s">
        <v>206</v>
      </c>
      <c r="C44" s="302" t="s">
        <v>89</v>
      </c>
      <c r="D44" s="300">
        <v>11</v>
      </c>
      <c r="E44" s="293"/>
      <c r="F44" s="293"/>
      <c r="G44" s="293"/>
      <c r="H44" s="487"/>
      <c r="I44" s="435"/>
    </row>
    <row r="45" spans="1:9" s="90" customFormat="1" x14ac:dyDescent="0.25">
      <c r="A45" s="298"/>
      <c r="B45" s="97"/>
      <c r="C45" s="96"/>
      <c r="D45" s="98"/>
      <c r="E45" s="98"/>
      <c r="F45" s="594"/>
      <c r="G45" s="594"/>
      <c r="H45" s="514"/>
      <c r="I45" s="617"/>
    </row>
    <row r="46" spans="1:9" s="90" customFormat="1" x14ac:dyDescent="0.25">
      <c r="A46" s="270" t="s">
        <v>80</v>
      </c>
      <c r="B46" s="592" t="s">
        <v>6</v>
      </c>
      <c r="C46" s="593"/>
      <c r="D46" s="595"/>
      <c r="E46" s="580"/>
      <c r="F46" s="580"/>
      <c r="G46" s="580"/>
      <c r="H46" s="596"/>
      <c r="I46" s="618"/>
    </row>
    <row r="47" spans="1:9" s="90" customFormat="1" ht="47.25" x14ac:dyDescent="0.25">
      <c r="A47" s="220"/>
      <c r="B47" s="221" t="s">
        <v>161</v>
      </c>
      <c r="C47" s="348" t="s">
        <v>93</v>
      </c>
      <c r="D47" s="300">
        <v>98.3</v>
      </c>
      <c r="E47" s="293"/>
      <c r="F47" s="293"/>
      <c r="G47" s="293"/>
      <c r="H47" s="487"/>
      <c r="I47" s="435"/>
    </row>
    <row r="48" spans="1:9" s="90" customFormat="1" ht="47.25" x14ac:dyDescent="0.25">
      <c r="A48" s="220"/>
      <c r="B48" s="221" t="s">
        <v>207</v>
      </c>
      <c r="C48" s="348" t="s">
        <v>93</v>
      </c>
      <c r="D48" s="300">
        <v>4.4000000000000004</v>
      </c>
      <c r="E48" s="293"/>
      <c r="F48" s="293"/>
      <c r="G48" s="293"/>
      <c r="H48" s="487"/>
      <c r="I48" s="435"/>
    </row>
    <row r="49" spans="1:9" s="104" customFormat="1" ht="47.25" x14ac:dyDescent="0.25">
      <c r="A49" s="220"/>
      <c r="B49" s="221" t="s">
        <v>162</v>
      </c>
      <c r="C49" s="348" t="s">
        <v>93</v>
      </c>
      <c r="D49" s="300">
        <v>85.98</v>
      </c>
      <c r="E49" s="293"/>
      <c r="F49" s="293"/>
      <c r="G49" s="293"/>
      <c r="H49" s="487"/>
      <c r="I49" s="435"/>
    </row>
    <row r="50" spans="1:9" s="104" customFormat="1" ht="47.25" x14ac:dyDescent="0.25">
      <c r="A50" s="220"/>
      <c r="B50" s="221" t="s">
        <v>208</v>
      </c>
      <c r="C50" s="348" t="s">
        <v>93</v>
      </c>
      <c r="D50" s="300">
        <v>1.95</v>
      </c>
      <c r="E50" s="202"/>
      <c r="F50" s="170"/>
      <c r="G50" s="170"/>
      <c r="H50" s="487"/>
      <c r="I50" s="435"/>
    </row>
    <row r="51" spans="1:9" s="90" customFormat="1" ht="47.25" x14ac:dyDescent="0.25">
      <c r="A51" s="220"/>
      <c r="B51" s="221" t="s">
        <v>209</v>
      </c>
      <c r="C51" s="348" t="s">
        <v>93</v>
      </c>
      <c r="D51" s="300">
        <v>3.7</v>
      </c>
      <c r="E51" s="202"/>
      <c r="F51" s="170"/>
      <c r="G51" s="170"/>
      <c r="H51" s="487"/>
      <c r="I51" s="435"/>
    </row>
    <row r="52" spans="1:9" s="90" customFormat="1" ht="47.25" x14ac:dyDescent="0.25">
      <c r="A52" s="220"/>
      <c r="B52" s="221" t="s">
        <v>210</v>
      </c>
      <c r="C52" s="348" t="s">
        <v>93</v>
      </c>
      <c r="D52" s="300">
        <v>62.82</v>
      </c>
      <c r="E52" s="293"/>
      <c r="F52" s="293"/>
      <c r="G52" s="293"/>
      <c r="H52" s="487"/>
      <c r="I52" s="435"/>
    </row>
    <row r="53" spans="1:9" s="90" customFormat="1" ht="47.25" x14ac:dyDescent="0.25">
      <c r="A53" s="220"/>
      <c r="B53" s="221" t="s">
        <v>211</v>
      </c>
      <c r="C53" s="348" t="s">
        <v>93</v>
      </c>
      <c r="D53" s="300">
        <v>76.599999999999994</v>
      </c>
      <c r="E53" s="293"/>
      <c r="F53" s="293"/>
      <c r="G53" s="293"/>
      <c r="H53" s="487"/>
      <c r="I53" s="435"/>
    </row>
    <row r="54" spans="1:9" s="90" customFormat="1" ht="47.25" x14ac:dyDescent="0.25">
      <c r="A54" s="220"/>
      <c r="B54" s="221" t="s">
        <v>212</v>
      </c>
      <c r="C54" s="348" t="s">
        <v>93</v>
      </c>
      <c r="D54" s="300">
        <v>11.6</v>
      </c>
      <c r="E54" s="293"/>
      <c r="F54" s="293"/>
      <c r="G54" s="293"/>
      <c r="H54" s="487"/>
      <c r="I54" s="435"/>
    </row>
    <row r="55" spans="1:9" s="90" customFormat="1" ht="47.25" x14ac:dyDescent="0.25">
      <c r="A55" s="220"/>
      <c r="B55" s="221" t="s">
        <v>213</v>
      </c>
      <c r="C55" s="348" t="s">
        <v>93</v>
      </c>
      <c r="D55" s="300">
        <v>6.4</v>
      </c>
      <c r="E55" s="293"/>
      <c r="F55" s="293"/>
      <c r="G55" s="293"/>
      <c r="H55" s="487"/>
      <c r="I55" s="435"/>
    </row>
    <row r="56" spans="1:9" s="90" customFormat="1" x14ac:dyDescent="0.25">
      <c r="A56" s="298"/>
      <c r="B56" s="97"/>
      <c r="C56" s="96"/>
      <c r="D56" s="114"/>
      <c r="E56" s="98"/>
      <c r="F56" s="594"/>
      <c r="G56" s="594"/>
      <c r="H56" s="514"/>
      <c r="I56" s="617"/>
    </row>
    <row r="57" spans="1:9" s="90" customFormat="1" x14ac:dyDescent="0.25">
      <c r="A57" s="270" t="s">
        <v>53</v>
      </c>
      <c r="B57" s="592" t="s">
        <v>151</v>
      </c>
      <c r="C57" s="593"/>
      <c r="D57" s="595"/>
      <c r="E57" s="580"/>
      <c r="F57" s="580"/>
      <c r="G57" s="580"/>
      <c r="H57" s="596"/>
      <c r="I57" s="618"/>
    </row>
    <row r="58" spans="1:9" s="90" customFormat="1" ht="31.5" x14ac:dyDescent="0.25">
      <c r="A58" s="270"/>
      <c r="B58" s="219" t="s">
        <v>214</v>
      </c>
      <c r="C58" s="354" t="s">
        <v>94</v>
      </c>
      <c r="D58" s="300">
        <v>4.5199999999999996</v>
      </c>
      <c r="E58" s="222"/>
      <c r="F58" s="222"/>
      <c r="G58" s="222"/>
      <c r="H58" s="487"/>
      <c r="I58" s="435"/>
    </row>
    <row r="59" spans="1:9" s="90" customFormat="1" ht="31.5" x14ac:dyDescent="0.25">
      <c r="A59" s="215"/>
      <c r="B59" s="219" t="s">
        <v>215</v>
      </c>
      <c r="C59" s="354" t="s">
        <v>94</v>
      </c>
      <c r="D59" s="300">
        <v>79.08</v>
      </c>
      <c r="E59" s="222"/>
      <c r="F59" s="222"/>
      <c r="G59" s="222"/>
      <c r="H59" s="487"/>
      <c r="I59" s="435"/>
    </row>
    <row r="60" spans="1:9" s="90" customFormat="1" ht="31.5" x14ac:dyDescent="0.25">
      <c r="A60" s="215"/>
      <c r="B60" s="219" t="s">
        <v>216</v>
      </c>
      <c r="C60" s="354" t="s">
        <v>94</v>
      </c>
      <c r="D60" s="300">
        <v>55.43</v>
      </c>
      <c r="E60" s="222"/>
      <c r="F60" s="222"/>
      <c r="G60" s="222"/>
      <c r="H60" s="520"/>
      <c r="I60" s="435"/>
    </row>
    <row r="61" spans="1:9" s="90" customFormat="1" x14ac:dyDescent="0.25">
      <c r="A61" s="298"/>
      <c r="B61" s="97"/>
      <c r="C61" s="96"/>
      <c r="D61" s="114"/>
      <c r="E61" s="98"/>
      <c r="F61" s="594"/>
      <c r="G61" s="594"/>
      <c r="H61" s="514"/>
      <c r="I61" s="617"/>
    </row>
    <row r="62" spans="1:9" s="90" customFormat="1" x14ac:dyDescent="0.25">
      <c r="A62" s="270" t="s">
        <v>54</v>
      </c>
      <c r="B62" s="592" t="s">
        <v>7</v>
      </c>
      <c r="C62" s="593"/>
      <c r="D62" s="595"/>
      <c r="E62" s="580"/>
      <c r="F62" s="580"/>
      <c r="G62" s="580"/>
      <c r="H62" s="596"/>
      <c r="I62" s="618"/>
    </row>
    <row r="63" spans="1:9" s="90" customFormat="1" x14ac:dyDescent="0.25">
      <c r="A63" s="270"/>
      <c r="B63" s="592" t="s">
        <v>99</v>
      </c>
      <c r="C63" s="600"/>
      <c r="D63" s="595"/>
      <c r="E63" s="209"/>
      <c r="F63" s="209"/>
      <c r="G63" s="209"/>
      <c r="H63" s="596"/>
      <c r="I63" s="618"/>
    </row>
    <row r="64" spans="1:9" s="90" customFormat="1" ht="31.5" x14ac:dyDescent="0.25">
      <c r="A64" s="223"/>
      <c r="B64" s="154" t="s">
        <v>217</v>
      </c>
      <c r="C64" s="354" t="s">
        <v>94</v>
      </c>
      <c r="D64" s="360">
        <v>149</v>
      </c>
      <c r="E64" s="224"/>
      <c r="F64" s="224"/>
      <c r="G64" s="224"/>
      <c r="H64" s="432"/>
      <c r="I64" s="435"/>
    </row>
    <row r="65" spans="1:9" s="90" customFormat="1" ht="47.25" x14ac:dyDescent="0.25">
      <c r="A65" s="270"/>
      <c r="B65" s="219" t="s">
        <v>218</v>
      </c>
      <c r="C65" s="354" t="s">
        <v>94</v>
      </c>
      <c r="D65" s="300">
        <v>149</v>
      </c>
      <c r="E65" s="225"/>
      <c r="F65" s="225"/>
      <c r="G65" s="225"/>
      <c r="H65" s="432"/>
      <c r="I65" s="435"/>
    </row>
    <row r="66" spans="1:9" s="111" customFormat="1" ht="47.25" x14ac:dyDescent="0.25">
      <c r="A66" s="270"/>
      <c r="B66" s="219" t="s">
        <v>219</v>
      </c>
      <c r="C66" s="348" t="s">
        <v>93</v>
      </c>
      <c r="D66" s="300">
        <v>33.130000000000003</v>
      </c>
      <c r="E66" s="225"/>
      <c r="F66" s="225"/>
      <c r="G66" s="225"/>
      <c r="H66" s="487"/>
      <c r="I66" s="435"/>
    </row>
    <row r="67" spans="1:9" ht="47.25" x14ac:dyDescent="0.25">
      <c r="A67" s="270"/>
      <c r="B67" s="216" t="s">
        <v>220</v>
      </c>
      <c r="C67" s="348" t="s">
        <v>93</v>
      </c>
      <c r="D67" s="300">
        <v>52.82</v>
      </c>
      <c r="E67" s="225"/>
      <c r="F67" s="225"/>
      <c r="G67" s="225"/>
      <c r="H67" s="487"/>
      <c r="I67" s="435"/>
    </row>
    <row r="68" spans="1:9" ht="63" x14ac:dyDescent="0.25">
      <c r="A68" s="270"/>
      <c r="B68" s="216" t="s">
        <v>221</v>
      </c>
      <c r="C68" s="302" t="s">
        <v>89</v>
      </c>
      <c r="D68" s="300">
        <v>4</v>
      </c>
      <c r="E68" s="225"/>
      <c r="F68" s="225"/>
      <c r="G68" s="225"/>
      <c r="H68" s="487"/>
      <c r="I68" s="435"/>
    </row>
    <row r="69" spans="1:9" ht="63" x14ac:dyDescent="0.25">
      <c r="A69" s="270"/>
      <c r="B69" s="216" t="s">
        <v>222</v>
      </c>
      <c r="C69" s="302" t="s">
        <v>89</v>
      </c>
      <c r="D69" s="300">
        <v>2</v>
      </c>
      <c r="E69" s="225"/>
      <c r="F69" s="225"/>
      <c r="G69" s="225"/>
      <c r="H69" s="487"/>
      <c r="I69" s="435"/>
    </row>
    <row r="70" spans="1:9" ht="63" x14ac:dyDescent="0.25">
      <c r="A70" s="270"/>
      <c r="B70" s="216" t="s">
        <v>223</v>
      </c>
      <c r="C70" s="302" t="s">
        <v>89</v>
      </c>
      <c r="D70" s="300">
        <v>3</v>
      </c>
      <c r="E70" s="225"/>
      <c r="F70" s="225"/>
      <c r="G70" s="225"/>
      <c r="H70" s="487"/>
      <c r="I70" s="435"/>
    </row>
    <row r="71" spans="1:9" x14ac:dyDescent="0.25">
      <c r="A71" s="270"/>
      <c r="B71" s="216"/>
      <c r="C71" s="354"/>
      <c r="D71" s="170"/>
      <c r="E71" s="293"/>
      <c r="F71" s="293"/>
      <c r="G71" s="293"/>
      <c r="H71" s="112"/>
      <c r="I71" s="172"/>
    </row>
    <row r="72" spans="1:9" s="104" customFormat="1" x14ac:dyDescent="0.25">
      <c r="A72" s="270"/>
      <c r="B72" s="226" t="s">
        <v>100</v>
      </c>
      <c r="C72" s="354"/>
      <c r="D72" s="170"/>
      <c r="E72" s="293"/>
      <c r="F72" s="293"/>
      <c r="G72" s="293"/>
      <c r="H72" s="112"/>
      <c r="I72" s="172"/>
    </row>
    <row r="73" spans="1:9" ht="31.5" x14ac:dyDescent="0.25">
      <c r="A73" s="223"/>
      <c r="B73" s="154" t="s">
        <v>224</v>
      </c>
      <c r="C73" s="354" t="s">
        <v>94</v>
      </c>
      <c r="D73" s="170">
        <v>36.4</v>
      </c>
      <c r="E73" s="293"/>
      <c r="F73" s="293"/>
      <c r="G73" s="293"/>
      <c r="H73" s="432"/>
      <c r="I73" s="435"/>
    </row>
    <row r="74" spans="1:9" ht="47.25" x14ac:dyDescent="0.25">
      <c r="A74" s="270"/>
      <c r="B74" s="219" t="s">
        <v>218</v>
      </c>
      <c r="C74" s="354" t="s">
        <v>94</v>
      </c>
      <c r="D74" s="170">
        <v>36.4</v>
      </c>
      <c r="E74" s="293"/>
      <c r="F74" s="293"/>
      <c r="G74" s="293"/>
      <c r="H74" s="432"/>
      <c r="I74" s="435"/>
    </row>
    <row r="75" spans="1:9" ht="63" x14ac:dyDescent="0.25">
      <c r="A75" s="270"/>
      <c r="B75" s="219" t="s">
        <v>225</v>
      </c>
      <c r="C75" s="348" t="s">
        <v>93</v>
      </c>
      <c r="D75" s="170">
        <v>5.2</v>
      </c>
      <c r="E75" s="293"/>
      <c r="F75" s="293"/>
      <c r="G75" s="293"/>
      <c r="H75" s="432"/>
      <c r="I75" s="435"/>
    </row>
    <row r="76" spans="1:9" s="111" customFormat="1" ht="63" x14ac:dyDescent="0.25">
      <c r="A76" s="270"/>
      <c r="B76" s="219" t="s">
        <v>226</v>
      </c>
      <c r="C76" s="348" t="s">
        <v>93</v>
      </c>
      <c r="D76" s="170">
        <v>14</v>
      </c>
      <c r="E76" s="293"/>
      <c r="F76" s="293"/>
      <c r="G76" s="293"/>
      <c r="H76" s="112"/>
      <c r="I76" s="435"/>
    </row>
    <row r="77" spans="1:9" ht="63" x14ac:dyDescent="0.25">
      <c r="A77" s="270"/>
      <c r="B77" s="219" t="s">
        <v>227</v>
      </c>
      <c r="C77" s="348" t="s">
        <v>93</v>
      </c>
      <c r="D77" s="170">
        <v>5.2</v>
      </c>
      <c r="E77" s="293"/>
      <c r="F77" s="293"/>
      <c r="G77" s="293"/>
      <c r="H77" s="392"/>
      <c r="I77" s="435"/>
    </row>
    <row r="78" spans="1:9" ht="94.5" x14ac:dyDescent="0.25">
      <c r="A78" s="270"/>
      <c r="B78" s="219" t="s">
        <v>228</v>
      </c>
      <c r="C78" s="348" t="s">
        <v>93</v>
      </c>
      <c r="D78" s="170">
        <v>19.2</v>
      </c>
      <c r="E78" s="293"/>
      <c r="F78" s="293"/>
      <c r="G78" s="293"/>
      <c r="H78" s="112"/>
      <c r="I78" s="435"/>
    </row>
    <row r="79" spans="1:9" ht="63" x14ac:dyDescent="0.25">
      <c r="A79" s="215"/>
      <c r="B79" s="219" t="s">
        <v>229</v>
      </c>
      <c r="C79" s="354" t="s">
        <v>94</v>
      </c>
      <c r="D79" s="170">
        <v>7.5</v>
      </c>
      <c r="E79" s="293"/>
      <c r="F79" s="293"/>
      <c r="G79" s="293"/>
      <c r="H79" s="112"/>
      <c r="I79" s="435"/>
    </row>
    <row r="80" spans="1:9" ht="47.25" x14ac:dyDescent="0.25">
      <c r="A80" s="215"/>
      <c r="B80" s="216" t="s">
        <v>182</v>
      </c>
      <c r="C80" s="302" t="s">
        <v>89</v>
      </c>
      <c r="D80" s="170">
        <v>2</v>
      </c>
      <c r="E80" s="227"/>
      <c r="F80" s="227"/>
      <c r="G80" s="227"/>
      <c r="H80" s="112"/>
      <c r="I80" s="435"/>
    </row>
    <row r="81" spans="1:9" x14ac:dyDescent="0.25">
      <c r="A81" s="270"/>
      <c r="B81" s="219"/>
      <c r="C81" s="354"/>
      <c r="D81" s="170"/>
      <c r="E81" s="293"/>
      <c r="F81" s="293"/>
      <c r="G81" s="293"/>
      <c r="H81" s="112"/>
      <c r="I81" s="172"/>
    </row>
    <row r="82" spans="1:9" x14ac:dyDescent="0.25">
      <c r="A82" s="270"/>
      <c r="B82" s="226" t="s">
        <v>103</v>
      </c>
      <c r="C82" s="354"/>
      <c r="D82" s="170"/>
      <c r="E82" s="293"/>
      <c r="F82" s="293"/>
      <c r="G82" s="293"/>
      <c r="H82" s="112"/>
      <c r="I82" s="172"/>
    </row>
    <row r="83" spans="1:9" s="111" customFormat="1" ht="45.75" customHeight="1" x14ac:dyDescent="0.25">
      <c r="A83" s="223"/>
      <c r="B83" s="154" t="s">
        <v>230</v>
      </c>
      <c r="C83" s="354" t="s">
        <v>94</v>
      </c>
      <c r="D83" s="300">
        <v>60.17</v>
      </c>
      <c r="E83" s="222"/>
      <c r="F83" s="222"/>
      <c r="G83" s="222"/>
      <c r="H83" s="432"/>
      <c r="I83" s="435"/>
    </row>
    <row r="84" spans="1:9" ht="47.25" x14ac:dyDescent="0.25">
      <c r="A84" s="270"/>
      <c r="B84" s="219" t="s">
        <v>218</v>
      </c>
      <c r="C84" s="354" t="s">
        <v>94</v>
      </c>
      <c r="D84" s="300">
        <v>60.17</v>
      </c>
      <c r="E84" s="225"/>
      <c r="F84" s="225"/>
      <c r="G84" s="225"/>
      <c r="H84" s="432"/>
      <c r="I84" s="435"/>
    </row>
    <row r="85" spans="1:9" ht="63" x14ac:dyDescent="0.25">
      <c r="A85" s="270"/>
      <c r="B85" s="219" t="s">
        <v>225</v>
      </c>
      <c r="C85" s="348" t="s">
        <v>93</v>
      </c>
      <c r="D85" s="300">
        <v>7.04</v>
      </c>
      <c r="E85" s="222"/>
      <c r="F85" s="222"/>
      <c r="G85" s="222"/>
      <c r="H85" s="432"/>
      <c r="I85" s="435"/>
    </row>
    <row r="86" spans="1:9" s="110" customFormat="1" ht="63" x14ac:dyDescent="0.25">
      <c r="A86" s="270"/>
      <c r="B86" s="219" t="s">
        <v>226</v>
      </c>
      <c r="C86" s="348" t="s">
        <v>93</v>
      </c>
      <c r="D86" s="170">
        <v>17</v>
      </c>
      <c r="E86" s="293"/>
      <c r="F86" s="293"/>
      <c r="G86" s="293"/>
      <c r="H86" s="112"/>
      <c r="I86" s="435"/>
    </row>
    <row r="87" spans="1:9" s="110" customFormat="1" ht="110.25" customHeight="1" x14ac:dyDescent="0.25">
      <c r="A87" s="270"/>
      <c r="B87" s="219" t="s">
        <v>228</v>
      </c>
      <c r="C87" s="348" t="s">
        <v>93</v>
      </c>
      <c r="D87" s="300">
        <v>24</v>
      </c>
      <c r="E87" s="222"/>
      <c r="F87" s="222"/>
      <c r="G87" s="222"/>
      <c r="H87" s="487"/>
      <c r="I87" s="435"/>
    </row>
    <row r="88" spans="1:9" s="110" customFormat="1" x14ac:dyDescent="0.25">
      <c r="A88" s="298"/>
      <c r="B88" s="97"/>
      <c r="C88" s="96"/>
      <c r="D88" s="114"/>
      <c r="E88" s="98"/>
      <c r="F88" s="594"/>
      <c r="G88" s="594"/>
      <c r="H88" s="514"/>
      <c r="I88" s="617"/>
    </row>
    <row r="89" spans="1:9" x14ac:dyDescent="0.25">
      <c r="A89" s="270" t="s">
        <v>58</v>
      </c>
      <c r="B89" s="592" t="s">
        <v>8</v>
      </c>
      <c r="C89" s="593"/>
      <c r="D89" s="595"/>
      <c r="E89" s="580"/>
      <c r="F89" s="580"/>
      <c r="G89" s="580"/>
      <c r="H89" s="596"/>
      <c r="I89" s="618"/>
    </row>
    <row r="90" spans="1:9" x14ac:dyDescent="0.25">
      <c r="A90" s="228"/>
      <c r="B90" s="221" t="s">
        <v>231</v>
      </c>
      <c r="C90" s="354" t="s">
        <v>94</v>
      </c>
      <c r="D90" s="356">
        <v>162.27000000000001</v>
      </c>
      <c r="E90" s="229"/>
      <c r="F90" s="155"/>
      <c r="G90" s="155"/>
      <c r="H90" s="484"/>
      <c r="I90" s="435"/>
    </row>
    <row r="91" spans="1:9" ht="31.5" x14ac:dyDescent="0.25">
      <c r="A91" s="228"/>
      <c r="B91" s="216" t="s">
        <v>232</v>
      </c>
      <c r="C91" s="354" t="s">
        <v>94</v>
      </c>
      <c r="D91" s="356">
        <v>352.2</v>
      </c>
      <c r="E91" s="229"/>
      <c r="F91" s="155"/>
      <c r="G91" s="155"/>
      <c r="H91" s="484"/>
      <c r="I91" s="435"/>
    </row>
    <row r="92" spans="1:9" ht="31.5" x14ac:dyDescent="0.25">
      <c r="A92" s="228"/>
      <c r="B92" s="216" t="s">
        <v>233</v>
      </c>
      <c r="C92" s="354" t="s">
        <v>94</v>
      </c>
      <c r="D92" s="356">
        <v>327.62</v>
      </c>
      <c r="E92" s="229"/>
      <c r="F92" s="155"/>
      <c r="G92" s="155"/>
      <c r="H92" s="484"/>
      <c r="I92" s="435"/>
    </row>
    <row r="93" spans="1:9" s="110" customFormat="1" ht="31.5" x14ac:dyDescent="0.25">
      <c r="A93" s="228"/>
      <c r="B93" s="230" t="s">
        <v>234</v>
      </c>
      <c r="C93" s="354" t="s">
        <v>94</v>
      </c>
      <c r="D93" s="356">
        <v>24.58</v>
      </c>
      <c r="E93" s="229"/>
      <c r="F93" s="155"/>
      <c r="G93" s="155"/>
      <c r="H93" s="218"/>
      <c r="I93" s="435"/>
    </row>
    <row r="94" spans="1:9" s="104" customFormat="1" ht="47.25" x14ac:dyDescent="0.25">
      <c r="A94" s="228"/>
      <c r="B94" s="216" t="s">
        <v>235</v>
      </c>
      <c r="C94" s="348" t="s">
        <v>93</v>
      </c>
      <c r="D94" s="302">
        <v>7.6</v>
      </c>
      <c r="E94" s="297"/>
      <c r="F94" s="297"/>
      <c r="G94" s="297"/>
      <c r="H94" s="484"/>
      <c r="I94" s="435"/>
    </row>
    <row r="95" spans="1:9" s="110" customFormat="1" x14ac:dyDescent="0.25">
      <c r="A95" s="298"/>
      <c r="B95" s="97"/>
      <c r="C95" s="96"/>
      <c r="D95" s="114"/>
      <c r="E95" s="98"/>
      <c r="F95" s="594"/>
      <c r="G95" s="594"/>
      <c r="H95" s="514"/>
      <c r="I95" s="617"/>
    </row>
    <row r="96" spans="1:9" x14ac:dyDescent="0.25">
      <c r="A96" s="270" t="s">
        <v>60</v>
      </c>
      <c r="B96" s="592" t="s">
        <v>9</v>
      </c>
      <c r="C96" s="593"/>
      <c r="D96" s="595"/>
      <c r="E96" s="580"/>
      <c r="F96" s="580"/>
      <c r="G96" s="580"/>
      <c r="H96" s="596"/>
      <c r="I96" s="618"/>
    </row>
    <row r="97" spans="1:9" ht="63" x14ac:dyDescent="0.25">
      <c r="A97" s="270"/>
      <c r="B97" s="221" t="s">
        <v>236</v>
      </c>
      <c r="C97" s="354" t="s">
        <v>94</v>
      </c>
      <c r="D97" s="300">
        <v>226.51</v>
      </c>
      <c r="E97" s="222"/>
      <c r="F97" s="222"/>
      <c r="G97" s="222"/>
      <c r="H97" s="520"/>
      <c r="I97" s="435"/>
    </row>
    <row r="98" spans="1:9" x14ac:dyDescent="0.25">
      <c r="A98" s="298"/>
      <c r="B98" s="97"/>
      <c r="C98" s="96"/>
      <c r="D98" s="114"/>
      <c r="E98" s="98"/>
      <c r="F98" s="594"/>
      <c r="G98" s="594"/>
      <c r="H98" s="514"/>
      <c r="I98" s="617"/>
    </row>
    <row r="99" spans="1:9" x14ac:dyDescent="0.25">
      <c r="A99" s="270" t="s">
        <v>62</v>
      </c>
      <c r="B99" s="592" t="s">
        <v>10</v>
      </c>
      <c r="C99" s="593"/>
      <c r="D99" s="595"/>
      <c r="E99" s="580"/>
      <c r="F99" s="580"/>
      <c r="G99" s="580"/>
      <c r="H99" s="596"/>
      <c r="I99" s="618"/>
    </row>
    <row r="100" spans="1:9" x14ac:dyDescent="0.25">
      <c r="A100" s="215"/>
      <c r="B100" s="226" t="s">
        <v>63</v>
      </c>
      <c r="C100" s="348"/>
      <c r="D100" s="170"/>
      <c r="E100" s="293"/>
      <c r="F100" s="293"/>
      <c r="G100" s="293"/>
      <c r="H100" s="112"/>
      <c r="I100" s="172"/>
    </row>
    <row r="101" spans="1:9" x14ac:dyDescent="0.25">
      <c r="A101" s="215"/>
      <c r="B101" s="216" t="s">
        <v>237</v>
      </c>
      <c r="C101" s="354" t="s">
        <v>94</v>
      </c>
      <c r="D101" s="300">
        <v>135.35</v>
      </c>
      <c r="E101" s="293"/>
      <c r="F101" s="293"/>
      <c r="G101" s="293"/>
      <c r="H101" s="112"/>
      <c r="I101" s="435"/>
    </row>
    <row r="102" spans="1:9" ht="31.5" x14ac:dyDescent="0.25">
      <c r="A102" s="215"/>
      <c r="B102" s="216" t="s">
        <v>457</v>
      </c>
      <c r="C102" s="354" t="s">
        <v>94</v>
      </c>
      <c r="D102" s="300">
        <v>135.35</v>
      </c>
      <c r="E102" s="293"/>
      <c r="F102" s="293"/>
      <c r="G102" s="293"/>
      <c r="H102" s="112"/>
      <c r="I102" s="435"/>
    </row>
    <row r="103" spans="1:9" ht="47.25" x14ac:dyDescent="0.25">
      <c r="A103" s="215"/>
      <c r="B103" s="219" t="s">
        <v>238</v>
      </c>
      <c r="C103" s="354" t="s">
        <v>94</v>
      </c>
      <c r="D103" s="300">
        <v>132.44999999999999</v>
      </c>
      <c r="E103" s="293"/>
      <c r="F103" s="293"/>
      <c r="G103" s="293"/>
      <c r="H103" s="112"/>
      <c r="I103" s="435"/>
    </row>
    <row r="104" spans="1:9" ht="47.25" x14ac:dyDescent="0.25">
      <c r="A104" s="215"/>
      <c r="B104" s="216" t="s">
        <v>239</v>
      </c>
      <c r="C104" s="354" t="s">
        <v>94</v>
      </c>
      <c r="D104" s="300">
        <v>2.9</v>
      </c>
      <c r="E104" s="293"/>
      <c r="F104" s="293"/>
      <c r="G104" s="293"/>
      <c r="H104" s="112"/>
      <c r="I104" s="435"/>
    </row>
    <row r="105" spans="1:9" ht="63" x14ac:dyDescent="0.25">
      <c r="A105" s="215"/>
      <c r="B105" s="216" t="s">
        <v>325</v>
      </c>
      <c r="C105" s="354" t="s">
        <v>93</v>
      </c>
      <c r="D105" s="300">
        <v>5.8</v>
      </c>
      <c r="E105" s="293"/>
      <c r="F105" s="293"/>
      <c r="G105" s="293"/>
      <c r="H105" s="112"/>
      <c r="I105" s="435"/>
    </row>
    <row r="106" spans="1:9" s="124" customFormat="1" x14ac:dyDescent="0.25">
      <c r="A106" s="215"/>
      <c r="B106" s="216"/>
      <c r="C106" s="348"/>
      <c r="D106" s="170"/>
      <c r="E106" s="293"/>
      <c r="F106" s="293"/>
      <c r="G106" s="293"/>
      <c r="H106" s="112"/>
      <c r="I106" s="172"/>
    </row>
    <row r="107" spans="1:9" s="20" customFormat="1" x14ac:dyDescent="0.25">
      <c r="A107" s="215"/>
      <c r="B107" s="226" t="s">
        <v>105</v>
      </c>
      <c r="C107" s="348"/>
      <c r="D107" s="170"/>
      <c r="E107" s="293"/>
      <c r="F107" s="293"/>
      <c r="G107" s="293"/>
      <c r="H107" s="112"/>
      <c r="I107" s="172"/>
    </row>
    <row r="108" spans="1:9" x14ac:dyDescent="0.25">
      <c r="A108" s="215"/>
      <c r="B108" s="219" t="s">
        <v>237</v>
      </c>
      <c r="C108" s="354" t="s">
        <v>94</v>
      </c>
      <c r="D108" s="300">
        <v>44.48</v>
      </c>
      <c r="E108" s="222"/>
      <c r="F108" s="222"/>
      <c r="G108" s="222"/>
      <c r="H108" s="112"/>
      <c r="I108" s="435"/>
    </row>
    <row r="109" spans="1:9" ht="47.25" x14ac:dyDescent="0.25">
      <c r="A109" s="215"/>
      <c r="B109" s="219" t="s">
        <v>458</v>
      </c>
      <c r="C109" s="354" t="s">
        <v>94</v>
      </c>
      <c r="D109" s="300">
        <v>44.48</v>
      </c>
      <c r="E109" s="222"/>
      <c r="F109" s="222"/>
      <c r="G109" s="222"/>
      <c r="H109" s="112"/>
      <c r="I109" s="435"/>
    </row>
    <row r="110" spans="1:9" ht="47.25" x14ac:dyDescent="0.25">
      <c r="A110" s="215"/>
      <c r="B110" s="219" t="s">
        <v>240</v>
      </c>
      <c r="C110" s="354" t="s">
        <v>94</v>
      </c>
      <c r="D110" s="300">
        <v>44.48</v>
      </c>
      <c r="E110" s="222"/>
      <c r="F110" s="222"/>
      <c r="G110" s="222"/>
      <c r="H110" s="112"/>
      <c r="I110" s="435"/>
    </row>
    <row r="111" spans="1:9" ht="31.5" x14ac:dyDescent="0.25">
      <c r="A111" s="215"/>
      <c r="B111" s="219" t="s">
        <v>241</v>
      </c>
      <c r="C111" s="348" t="s">
        <v>93</v>
      </c>
      <c r="D111" s="300">
        <v>23.05</v>
      </c>
      <c r="E111" s="222"/>
      <c r="F111" s="222"/>
      <c r="G111" s="222"/>
      <c r="H111" s="112"/>
      <c r="I111" s="435"/>
    </row>
    <row r="112" spans="1:9" x14ac:dyDescent="0.25">
      <c r="A112" s="215"/>
      <c r="B112" s="219"/>
      <c r="C112" s="348"/>
      <c r="D112" s="170"/>
      <c r="E112" s="293"/>
      <c r="F112" s="293"/>
      <c r="G112" s="293"/>
      <c r="H112" s="112"/>
      <c r="I112" s="172"/>
    </row>
    <row r="113" spans="1:9" x14ac:dyDescent="0.25">
      <c r="A113" s="215"/>
      <c r="B113" s="226" t="s">
        <v>106</v>
      </c>
      <c r="C113" s="348"/>
      <c r="D113" s="170"/>
      <c r="E113" s="293"/>
      <c r="F113" s="293"/>
      <c r="G113" s="293"/>
      <c r="H113" s="112"/>
      <c r="I113" s="172"/>
    </row>
    <row r="114" spans="1:9" x14ac:dyDescent="0.25">
      <c r="A114" s="215"/>
      <c r="B114" s="216" t="s">
        <v>237</v>
      </c>
      <c r="C114" s="354" t="s">
        <v>94</v>
      </c>
      <c r="D114" s="300">
        <v>60.96</v>
      </c>
      <c r="E114" s="222"/>
      <c r="F114" s="222"/>
      <c r="G114" s="222"/>
      <c r="H114" s="112"/>
      <c r="I114" s="435"/>
    </row>
    <row r="115" spans="1:9" ht="47.25" x14ac:dyDescent="0.25">
      <c r="A115" s="215"/>
      <c r="B115" s="219" t="s">
        <v>458</v>
      </c>
      <c r="C115" s="354" t="s">
        <v>94</v>
      </c>
      <c r="D115" s="300">
        <v>60.96</v>
      </c>
      <c r="E115" s="222"/>
      <c r="F115" s="222"/>
      <c r="G115" s="222"/>
      <c r="H115" s="112"/>
      <c r="I115" s="435"/>
    </row>
    <row r="116" spans="1:9" ht="47.25" x14ac:dyDescent="0.25">
      <c r="A116" s="215"/>
      <c r="B116" s="219" t="s">
        <v>240</v>
      </c>
      <c r="C116" s="354" t="s">
        <v>94</v>
      </c>
      <c r="D116" s="300">
        <v>60.96</v>
      </c>
      <c r="E116" s="222"/>
      <c r="F116" s="222"/>
      <c r="G116" s="222"/>
      <c r="H116" s="112"/>
      <c r="I116" s="435"/>
    </row>
    <row r="117" spans="1:9" s="105" customFormat="1" ht="31.5" x14ac:dyDescent="0.25">
      <c r="A117" s="215"/>
      <c r="B117" s="219" t="s">
        <v>241</v>
      </c>
      <c r="C117" s="348" t="s">
        <v>93</v>
      </c>
      <c r="D117" s="300">
        <v>26</v>
      </c>
      <c r="E117" s="222"/>
      <c r="F117" s="222"/>
      <c r="G117" s="222"/>
      <c r="H117" s="112"/>
      <c r="I117" s="435"/>
    </row>
    <row r="118" spans="1:9" s="20" customFormat="1" x14ac:dyDescent="0.25">
      <c r="A118" s="298"/>
      <c r="B118" s="97"/>
      <c r="C118" s="96"/>
      <c r="D118" s="114"/>
      <c r="E118" s="98"/>
      <c r="F118" s="594"/>
      <c r="G118" s="594"/>
      <c r="H118" s="514"/>
      <c r="I118" s="617"/>
    </row>
    <row r="119" spans="1:9" x14ac:dyDescent="0.25">
      <c r="A119" s="150">
        <v>100</v>
      </c>
      <c r="B119" s="592" t="s">
        <v>29</v>
      </c>
      <c r="C119" s="593"/>
      <c r="D119" s="595"/>
      <c r="E119" s="580"/>
      <c r="F119" s="580"/>
      <c r="G119" s="580"/>
      <c r="H119" s="596"/>
      <c r="I119" s="618"/>
    </row>
    <row r="120" spans="1:9" ht="70.5" customHeight="1" x14ac:dyDescent="0.25">
      <c r="A120" s="150"/>
      <c r="B120" s="602" t="s">
        <v>450</v>
      </c>
      <c r="C120" s="354" t="s">
        <v>94</v>
      </c>
      <c r="D120" s="202">
        <v>2.46</v>
      </c>
      <c r="E120" s="229"/>
      <c r="F120" s="155"/>
      <c r="G120" s="155"/>
      <c r="H120" s="521"/>
      <c r="I120" s="435"/>
    </row>
    <row r="121" spans="1:9" ht="55.5" customHeight="1" x14ac:dyDescent="0.25">
      <c r="A121" s="150"/>
      <c r="B121" s="235" t="s">
        <v>107</v>
      </c>
      <c r="C121" s="302" t="s">
        <v>89</v>
      </c>
      <c r="D121" s="202">
        <v>1</v>
      </c>
      <c r="E121" s="229"/>
      <c r="F121" s="155"/>
      <c r="G121" s="155"/>
      <c r="H121" s="521"/>
      <c r="I121" s="435"/>
    </row>
    <row r="122" spans="1:9" s="105" customFormat="1" ht="130.5" customHeight="1" x14ac:dyDescent="0.25">
      <c r="A122" s="577"/>
      <c r="B122" s="231" t="s">
        <v>242</v>
      </c>
      <c r="C122" s="302" t="s">
        <v>89</v>
      </c>
      <c r="D122" s="202">
        <v>2</v>
      </c>
      <c r="E122" s="229"/>
      <c r="F122" s="155"/>
      <c r="G122" s="155"/>
      <c r="H122" s="521"/>
      <c r="I122" s="435"/>
    </row>
    <row r="123" spans="1:9" x14ac:dyDescent="0.25">
      <c r="A123" s="298"/>
      <c r="B123" s="97"/>
      <c r="C123" s="96"/>
      <c r="D123" s="114"/>
      <c r="E123" s="98"/>
      <c r="F123" s="594"/>
      <c r="G123" s="594"/>
      <c r="H123" s="514"/>
      <c r="I123" s="617"/>
    </row>
    <row r="124" spans="1:9" x14ac:dyDescent="0.25">
      <c r="A124" s="150">
        <v>120</v>
      </c>
      <c r="B124" s="592" t="s">
        <v>11</v>
      </c>
      <c r="C124" s="593"/>
      <c r="D124" s="595"/>
      <c r="E124" s="580"/>
      <c r="F124" s="580"/>
      <c r="G124" s="580"/>
      <c r="H124" s="596"/>
      <c r="I124" s="618"/>
    </row>
    <row r="125" spans="1:9" s="105" customFormat="1" ht="143.25" customHeight="1" x14ac:dyDescent="0.25">
      <c r="A125" s="228"/>
      <c r="B125" s="221" t="s">
        <v>495</v>
      </c>
      <c r="C125" s="302" t="s">
        <v>89</v>
      </c>
      <c r="D125" s="202">
        <v>4</v>
      </c>
      <c r="E125" s="292"/>
      <c r="F125" s="292"/>
      <c r="G125" s="292"/>
      <c r="H125" s="475"/>
      <c r="I125" s="435"/>
    </row>
    <row r="126" spans="1:9" ht="31.5" x14ac:dyDescent="0.25">
      <c r="A126" s="228"/>
      <c r="B126" s="221" t="s">
        <v>243</v>
      </c>
      <c r="C126" s="302" t="s">
        <v>89</v>
      </c>
      <c r="D126" s="202">
        <v>4</v>
      </c>
      <c r="E126" s="292"/>
      <c r="F126" s="292"/>
      <c r="G126" s="292"/>
      <c r="H126" s="475"/>
      <c r="I126" s="435"/>
    </row>
    <row r="127" spans="1:9" s="105" customFormat="1" ht="97.5" customHeight="1" x14ac:dyDescent="0.25">
      <c r="A127" s="232"/>
      <c r="B127" s="219" t="s">
        <v>496</v>
      </c>
      <c r="C127" s="302" t="s">
        <v>89</v>
      </c>
      <c r="D127" s="202">
        <v>2</v>
      </c>
      <c r="E127" s="233"/>
      <c r="F127" s="272"/>
      <c r="G127" s="272"/>
      <c r="H127" s="392"/>
      <c r="I127" s="435"/>
    </row>
    <row r="128" spans="1:9" ht="103.5" customHeight="1" x14ac:dyDescent="0.25">
      <c r="A128" s="232"/>
      <c r="B128" s="219" t="s">
        <v>497</v>
      </c>
      <c r="C128" s="302" t="s">
        <v>89</v>
      </c>
      <c r="D128" s="202">
        <v>2</v>
      </c>
      <c r="E128" s="233"/>
      <c r="F128" s="272"/>
      <c r="G128" s="272"/>
      <c r="H128" s="392"/>
      <c r="I128" s="435"/>
    </row>
    <row r="129" spans="1:9" ht="94.5" customHeight="1" x14ac:dyDescent="0.25">
      <c r="A129" s="234"/>
      <c r="B129" s="219" t="s">
        <v>494</v>
      </c>
      <c r="C129" s="302" t="s">
        <v>89</v>
      </c>
      <c r="D129" s="363">
        <v>1</v>
      </c>
      <c r="E129" s="272"/>
      <c r="F129" s="272"/>
      <c r="G129" s="272"/>
      <c r="H129" s="392"/>
      <c r="I129" s="435"/>
    </row>
    <row r="130" spans="1:9" x14ac:dyDescent="0.25">
      <c r="A130" s="215"/>
      <c r="B130" s="219"/>
      <c r="C130" s="348"/>
      <c r="D130" s="170"/>
      <c r="E130" s="293"/>
      <c r="F130" s="293"/>
      <c r="G130" s="293"/>
      <c r="H130" s="112"/>
      <c r="I130" s="172"/>
    </row>
    <row r="131" spans="1:9" s="105" customFormat="1" x14ac:dyDescent="0.25">
      <c r="A131" s="150">
        <v>130</v>
      </c>
      <c r="B131" s="592" t="s">
        <v>12</v>
      </c>
      <c r="C131" s="593"/>
      <c r="D131" s="595"/>
      <c r="E131" s="580"/>
      <c r="F131" s="580"/>
      <c r="G131" s="580"/>
      <c r="H131" s="596"/>
      <c r="I131" s="618"/>
    </row>
    <row r="132" spans="1:9" s="105" customFormat="1" ht="47.25" x14ac:dyDescent="0.25">
      <c r="A132" s="150"/>
      <c r="B132" s="216" t="s">
        <v>479</v>
      </c>
      <c r="C132" s="354" t="s">
        <v>94</v>
      </c>
      <c r="D132" s="364">
        <v>14.48</v>
      </c>
      <c r="E132" s="149"/>
      <c r="F132" s="149"/>
      <c r="G132" s="149"/>
      <c r="H132" s="522"/>
      <c r="I132" s="435"/>
    </row>
    <row r="133" spans="1:9" ht="47.25" x14ac:dyDescent="0.25">
      <c r="A133" s="150"/>
      <c r="B133" s="216" t="s">
        <v>480</v>
      </c>
      <c r="C133" s="354" t="s">
        <v>94</v>
      </c>
      <c r="D133" s="364">
        <v>15.98</v>
      </c>
      <c r="E133" s="149"/>
      <c r="F133" s="149"/>
      <c r="G133" s="149"/>
      <c r="H133" s="522"/>
      <c r="I133" s="435"/>
    </row>
    <row r="134" spans="1:9" s="110" customFormat="1" ht="47.25" x14ac:dyDescent="0.25">
      <c r="A134" s="150"/>
      <c r="B134" s="216" t="s">
        <v>481</v>
      </c>
      <c r="C134" s="354" t="s">
        <v>94</v>
      </c>
      <c r="D134" s="364">
        <v>1.2</v>
      </c>
      <c r="E134" s="149"/>
      <c r="F134" s="149"/>
      <c r="G134" s="149"/>
      <c r="H134" s="522"/>
      <c r="I134" s="435"/>
    </row>
    <row r="135" spans="1:9" s="105" customFormat="1" ht="47.25" x14ac:dyDescent="0.25">
      <c r="A135" s="234"/>
      <c r="B135" s="216" t="s">
        <v>482</v>
      </c>
      <c r="C135" s="354" t="s">
        <v>94</v>
      </c>
      <c r="D135" s="364">
        <v>1.92</v>
      </c>
      <c r="E135" s="217"/>
      <c r="F135" s="297"/>
      <c r="G135" s="297"/>
      <c r="H135" s="522"/>
      <c r="I135" s="435"/>
    </row>
    <row r="136" spans="1:9" x14ac:dyDescent="0.25">
      <c r="A136" s="215"/>
      <c r="B136" s="219"/>
      <c r="C136" s="348"/>
      <c r="D136" s="170"/>
      <c r="E136" s="293"/>
      <c r="F136" s="293"/>
      <c r="G136" s="293"/>
      <c r="H136" s="112"/>
      <c r="I136" s="172"/>
    </row>
    <row r="137" spans="1:9" x14ac:dyDescent="0.25">
      <c r="A137" s="150">
        <v>140</v>
      </c>
      <c r="B137" s="592" t="s">
        <v>145</v>
      </c>
      <c r="C137" s="593"/>
      <c r="D137" s="595"/>
      <c r="E137" s="580"/>
      <c r="F137" s="580"/>
      <c r="G137" s="580"/>
      <c r="H137" s="596"/>
      <c r="I137" s="618"/>
    </row>
    <row r="138" spans="1:9" ht="63" x14ac:dyDescent="0.25">
      <c r="A138" s="215"/>
      <c r="B138" s="219" t="s">
        <v>244</v>
      </c>
      <c r="C138" s="354" t="s">
        <v>94</v>
      </c>
      <c r="D138" s="300">
        <v>10.78</v>
      </c>
      <c r="E138" s="222"/>
      <c r="F138" s="222"/>
      <c r="G138" s="222"/>
      <c r="H138" s="487"/>
      <c r="I138" s="435"/>
    </row>
    <row r="139" spans="1:9" ht="47.25" x14ac:dyDescent="0.25">
      <c r="A139" s="215"/>
      <c r="B139" s="219" t="s">
        <v>245</v>
      </c>
      <c r="C139" s="354" t="s">
        <v>94</v>
      </c>
      <c r="D139" s="300">
        <v>33.58</v>
      </c>
      <c r="E139" s="222"/>
      <c r="F139" s="222"/>
      <c r="G139" s="222"/>
      <c r="H139" s="487"/>
      <c r="I139" s="435"/>
    </row>
    <row r="140" spans="1:9" s="110" customFormat="1" ht="63" x14ac:dyDescent="0.25">
      <c r="A140" s="215"/>
      <c r="B140" s="216" t="s">
        <v>246</v>
      </c>
      <c r="C140" s="302" t="s">
        <v>89</v>
      </c>
      <c r="D140" s="302">
        <v>2</v>
      </c>
      <c r="E140" s="308"/>
      <c r="F140" s="308"/>
      <c r="G140" s="308"/>
      <c r="H140" s="484"/>
      <c r="I140" s="435"/>
    </row>
    <row r="141" spans="1:9" s="110" customFormat="1" ht="78.75" x14ac:dyDescent="0.25">
      <c r="A141" s="215"/>
      <c r="B141" s="216" t="s">
        <v>247</v>
      </c>
      <c r="C141" s="302" t="s">
        <v>89</v>
      </c>
      <c r="D141" s="302">
        <v>2</v>
      </c>
      <c r="E141" s="308"/>
      <c r="F141" s="308"/>
      <c r="G141" s="308"/>
      <c r="H141" s="484"/>
      <c r="I141" s="435"/>
    </row>
    <row r="142" spans="1:9" ht="63" x14ac:dyDescent="0.25">
      <c r="A142" s="215"/>
      <c r="B142" s="216" t="s">
        <v>248</v>
      </c>
      <c r="C142" s="302" t="s">
        <v>89</v>
      </c>
      <c r="D142" s="302">
        <v>2</v>
      </c>
      <c r="E142" s="308"/>
      <c r="F142" s="308"/>
      <c r="G142" s="308"/>
      <c r="H142" s="484"/>
      <c r="I142" s="435"/>
    </row>
    <row r="143" spans="1:9" ht="47.25" x14ac:dyDescent="0.25">
      <c r="A143" s="215"/>
      <c r="B143" s="219" t="s">
        <v>249</v>
      </c>
      <c r="C143" s="302" t="s">
        <v>89</v>
      </c>
      <c r="D143" s="300">
        <v>2</v>
      </c>
      <c r="E143" s="222"/>
      <c r="F143" s="222"/>
      <c r="G143" s="222"/>
      <c r="H143" s="487"/>
      <c r="I143" s="435"/>
    </row>
    <row r="144" spans="1:9" s="110" customFormat="1" x14ac:dyDescent="0.25">
      <c r="A144" s="620"/>
      <c r="B144" s="121"/>
      <c r="C144" s="354"/>
      <c r="D144" s="202"/>
      <c r="E144" s="155"/>
      <c r="F144" s="218"/>
      <c r="G144" s="218"/>
      <c r="H144" s="218"/>
      <c r="I144" s="435"/>
    </row>
    <row r="145" spans="1:9" x14ac:dyDescent="0.25">
      <c r="A145" s="150">
        <v>150</v>
      </c>
      <c r="B145" s="593" t="s">
        <v>109</v>
      </c>
      <c r="C145" s="593"/>
      <c r="D145" s="580"/>
      <c r="E145" s="580"/>
      <c r="F145" s="580"/>
      <c r="G145" s="580"/>
      <c r="H145" s="581"/>
      <c r="I145" s="618"/>
    </row>
    <row r="146" spans="1:9" s="110" customFormat="1" x14ac:dyDescent="0.25">
      <c r="A146" s="150"/>
      <c r="B146" s="183" t="s">
        <v>81</v>
      </c>
      <c r="C146" s="182"/>
      <c r="D146" s="603"/>
      <c r="E146" s="184"/>
      <c r="F146" s="184"/>
      <c r="G146" s="184"/>
      <c r="H146" s="498"/>
      <c r="I146" s="503"/>
    </row>
    <row r="147" spans="1:9" ht="78.75" x14ac:dyDescent="0.25">
      <c r="A147" s="150"/>
      <c r="B147" s="186" t="s">
        <v>459</v>
      </c>
      <c r="C147" s="348" t="s">
        <v>93</v>
      </c>
      <c r="D147" s="188">
        <v>40.15</v>
      </c>
      <c r="E147" s="184"/>
      <c r="F147" s="184"/>
      <c r="G147" s="208"/>
      <c r="H147" s="498"/>
      <c r="I147" s="435"/>
    </row>
    <row r="148" spans="1:9" x14ac:dyDescent="0.25">
      <c r="A148" s="150"/>
      <c r="B148" s="353" t="s">
        <v>110</v>
      </c>
      <c r="C148" s="302" t="s">
        <v>89</v>
      </c>
      <c r="D148" s="192">
        <v>2</v>
      </c>
      <c r="E148" s="185"/>
      <c r="F148" s="185"/>
      <c r="G148" s="392"/>
      <c r="H148" s="523"/>
      <c r="I148" s="435"/>
    </row>
    <row r="149" spans="1:9" s="94" customFormat="1" x14ac:dyDescent="0.25">
      <c r="A149" s="150"/>
      <c r="B149" s="353" t="s">
        <v>264</v>
      </c>
      <c r="C149" s="302" t="s">
        <v>89</v>
      </c>
      <c r="D149" s="192">
        <v>2</v>
      </c>
      <c r="E149" s="185"/>
      <c r="F149" s="185"/>
      <c r="G149" s="392"/>
      <c r="H149" s="523"/>
      <c r="I149" s="435"/>
    </row>
    <row r="150" spans="1:9" s="123" customFormat="1" ht="31.5" x14ac:dyDescent="0.25">
      <c r="A150" s="150"/>
      <c r="B150" s="353" t="s">
        <v>82</v>
      </c>
      <c r="C150" s="302" t="s">
        <v>89</v>
      </c>
      <c r="D150" s="192">
        <v>1</v>
      </c>
      <c r="E150" s="185"/>
      <c r="F150" s="185"/>
      <c r="G150" s="392"/>
      <c r="H150" s="523"/>
      <c r="I150" s="435"/>
    </row>
    <row r="151" spans="1:9" s="94" customFormat="1" x14ac:dyDescent="0.25">
      <c r="A151" s="150"/>
      <c r="B151" s="183"/>
      <c r="C151" s="182"/>
      <c r="D151" s="188"/>
      <c r="E151" s="184"/>
      <c r="F151" s="184"/>
      <c r="G151" s="208"/>
      <c r="H151" s="498"/>
      <c r="I151" s="621"/>
    </row>
    <row r="152" spans="1:9" s="94" customFormat="1" x14ac:dyDescent="0.25">
      <c r="A152" s="150"/>
      <c r="B152" s="183" t="s">
        <v>262</v>
      </c>
      <c r="C152" s="182"/>
      <c r="D152" s="188"/>
      <c r="E152" s="184"/>
      <c r="F152" s="184"/>
      <c r="G152" s="292"/>
      <c r="H152" s="498"/>
      <c r="I152" s="503"/>
    </row>
    <row r="153" spans="1:9" s="94" customFormat="1" ht="63" x14ac:dyDescent="0.25">
      <c r="A153" s="150"/>
      <c r="B153" s="178" t="s">
        <v>460</v>
      </c>
      <c r="C153" s="348" t="s">
        <v>93</v>
      </c>
      <c r="D153" s="192">
        <v>10</v>
      </c>
      <c r="E153" s="185"/>
      <c r="F153" s="185"/>
      <c r="G153" s="155"/>
      <c r="H153" s="523"/>
      <c r="I153" s="435"/>
    </row>
    <row r="154" spans="1:9" s="93" customFormat="1" ht="63" x14ac:dyDescent="0.25">
      <c r="A154" s="150"/>
      <c r="B154" s="178" t="s">
        <v>461</v>
      </c>
      <c r="C154" s="348" t="s">
        <v>93</v>
      </c>
      <c r="D154" s="192">
        <v>43</v>
      </c>
      <c r="E154" s="185"/>
      <c r="F154" s="185"/>
      <c r="G154" s="155"/>
      <c r="H154" s="523"/>
      <c r="I154" s="435"/>
    </row>
    <row r="155" spans="1:9" s="93" customFormat="1" ht="31.5" x14ac:dyDescent="0.25">
      <c r="A155" s="150"/>
      <c r="B155" s="179" t="s">
        <v>250</v>
      </c>
      <c r="C155" s="302" t="s">
        <v>89</v>
      </c>
      <c r="D155" s="365">
        <v>4</v>
      </c>
      <c r="E155" s="185"/>
      <c r="F155" s="185"/>
      <c r="G155" s="155"/>
      <c r="H155" s="523"/>
      <c r="I155" s="435"/>
    </row>
    <row r="156" spans="1:9" s="93" customFormat="1" ht="31.5" x14ac:dyDescent="0.25">
      <c r="A156" s="150"/>
      <c r="B156" s="180" t="s">
        <v>251</v>
      </c>
      <c r="C156" s="302" t="s">
        <v>89</v>
      </c>
      <c r="D156" s="366">
        <v>2</v>
      </c>
      <c r="E156" s="185"/>
      <c r="F156" s="185"/>
      <c r="G156" s="394"/>
      <c r="H156" s="524"/>
      <c r="I156" s="435"/>
    </row>
    <row r="157" spans="1:9" s="93" customFormat="1" x14ac:dyDescent="0.25">
      <c r="A157" s="150"/>
      <c r="B157" s="179" t="s">
        <v>252</v>
      </c>
      <c r="C157" s="302" t="s">
        <v>89</v>
      </c>
      <c r="D157" s="367">
        <v>4</v>
      </c>
      <c r="E157" s="185"/>
      <c r="F157" s="185"/>
      <c r="G157" s="392"/>
      <c r="H157" s="523"/>
      <c r="I157" s="435"/>
    </row>
    <row r="158" spans="1:9" s="104" customFormat="1" ht="31.5" x14ac:dyDescent="0.25">
      <c r="A158" s="150"/>
      <c r="B158" s="179" t="s">
        <v>253</v>
      </c>
      <c r="C158" s="302" t="s">
        <v>89</v>
      </c>
      <c r="D158" s="365">
        <v>4</v>
      </c>
      <c r="E158" s="185"/>
      <c r="F158" s="185"/>
      <c r="G158" s="392"/>
      <c r="H158" s="523"/>
      <c r="I158" s="435"/>
    </row>
    <row r="159" spans="1:9" s="94" customFormat="1" ht="31.5" x14ac:dyDescent="0.25">
      <c r="A159" s="150"/>
      <c r="B159" s="180" t="s">
        <v>549</v>
      </c>
      <c r="C159" s="302" t="s">
        <v>89</v>
      </c>
      <c r="D159" s="366">
        <v>4</v>
      </c>
      <c r="E159" s="185"/>
      <c r="F159" s="185"/>
      <c r="G159" s="394"/>
      <c r="H159" s="524"/>
      <c r="I159" s="435"/>
    </row>
    <row r="160" spans="1:9" s="93" customFormat="1" x14ac:dyDescent="0.25">
      <c r="A160" s="150"/>
      <c r="B160" s="180" t="s">
        <v>254</v>
      </c>
      <c r="C160" s="302" t="s">
        <v>89</v>
      </c>
      <c r="D160" s="366">
        <v>4</v>
      </c>
      <c r="E160" s="185"/>
      <c r="F160" s="185"/>
      <c r="G160" s="394"/>
      <c r="H160" s="524"/>
      <c r="I160" s="435"/>
    </row>
    <row r="161" spans="1:9" s="93" customFormat="1" ht="31.5" x14ac:dyDescent="0.25">
      <c r="A161" s="150"/>
      <c r="B161" s="187" t="s">
        <v>255</v>
      </c>
      <c r="C161" s="302" t="s">
        <v>89</v>
      </c>
      <c r="D161" s="192">
        <v>4</v>
      </c>
      <c r="E161" s="206"/>
      <c r="F161" s="206"/>
      <c r="G161" s="155"/>
      <c r="H161" s="523"/>
      <c r="I161" s="435"/>
    </row>
    <row r="162" spans="1:9" s="93" customFormat="1" ht="63" x14ac:dyDescent="0.25">
      <c r="A162" s="150"/>
      <c r="B162" s="189" t="s">
        <v>256</v>
      </c>
      <c r="C162" s="302" t="s">
        <v>89</v>
      </c>
      <c r="D162" s="368">
        <v>4</v>
      </c>
      <c r="E162" s="207"/>
      <c r="F162" s="207"/>
      <c r="G162" s="392"/>
      <c r="H162" s="523"/>
      <c r="I162" s="435"/>
    </row>
    <row r="163" spans="1:9" s="93" customFormat="1" ht="31.5" x14ac:dyDescent="0.25">
      <c r="A163" s="150"/>
      <c r="B163" s="179" t="s">
        <v>257</v>
      </c>
      <c r="C163" s="302" t="s">
        <v>89</v>
      </c>
      <c r="D163" s="367">
        <v>2</v>
      </c>
      <c r="E163" s="185"/>
      <c r="F163" s="185"/>
      <c r="G163" s="392"/>
      <c r="H163" s="523"/>
      <c r="I163" s="435"/>
    </row>
    <row r="164" spans="1:9" s="93" customFormat="1" ht="31.5" x14ac:dyDescent="0.25">
      <c r="A164" s="150"/>
      <c r="B164" s="181" t="s">
        <v>84</v>
      </c>
      <c r="C164" s="302" t="s">
        <v>89</v>
      </c>
      <c r="D164" s="192">
        <v>2</v>
      </c>
      <c r="E164" s="188"/>
      <c r="F164" s="188"/>
      <c r="G164" s="392"/>
      <c r="H164" s="523"/>
      <c r="I164" s="435"/>
    </row>
    <row r="165" spans="1:9" s="93" customFormat="1" x14ac:dyDescent="0.25">
      <c r="A165" s="288"/>
      <c r="B165" s="353"/>
      <c r="C165" s="177"/>
      <c r="D165" s="202"/>
      <c r="E165" s="208"/>
      <c r="F165" s="208"/>
      <c r="G165" s="208"/>
      <c r="H165" s="392"/>
      <c r="I165" s="172"/>
    </row>
    <row r="166" spans="1:9" s="93" customFormat="1" x14ac:dyDescent="0.25">
      <c r="A166" s="622">
        <v>160</v>
      </c>
      <c r="B166" s="604" t="s">
        <v>13</v>
      </c>
      <c r="C166" s="604"/>
      <c r="D166" s="605"/>
      <c r="E166" s="605"/>
      <c r="F166" s="605"/>
      <c r="G166" s="605"/>
      <c r="H166" s="606"/>
      <c r="I166" s="623"/>
    </row>
    <row r="167" spans="1:9" s="93" customFormat="1" ht="31.5" x14ac:dyDescent="0.25">
      <c r="A167" s="624" t="s">
        <v>33</v>
      </c>
      <c r="B167" s="607" t="s">
        <v>34</v>
      </c>
      <c r="C167" s="608"/>
      <c r="D167" s="609"/>
      <c r="E167" s="605"/>
      <c r="F167" s="605"/>
      <c r="G167" s="605"/>
      <c r="H167" s="606"/>
      <c r="I167" s="503"/>
    </row>
    <row r="168" spans="1:9" s="93" customFormat="1" ht="47.25" x14ac:dyDescent="0.25">
      <c r="A168" s="248"/>
      <c r="B168" s="191" t="s">
        <v>462</v>
      </c>
      <c r="C168" s="348" t="s">
        <v>93</v>
      </c>
      <c r="D168" s="369">
        <v>145</v>
      </c>
      <c r="E168" s="370"/>
      <c r="F168" s="241"/>
      <c r="G168" s="241"/>
      <c r="H168" s="525"/>
      <c r="I168" s="435"/>
    </row>
    <row r="169" spans="1:9" s="122" customFormat="1" ht="31.5" x14ac:dyDescent="0.25">
      <c r="A169" s="248"/>
      <c r="B169" s="191" t="s">
        <v>463</v>
      </c>
      <c r="C169" s="348" t="s">
        <v>93</v>
      </c>
      <c r="D169" s="369">
        <v>3</v>
      </c>
      <c r="E169" s="370"/>
      <c r="F169" s="241"/>
      <c r="G169" s="390"/>
      <c r="H169" s="525"/>
      <c r="I169" s="435"/>
    </row>
    <row r="170" spans="1:9" s="122" customFormat="1" ht="47.25" x14ac:dyDescent="0.25">
      <c r="A170" s="248"/>
      <c r="B170" s="191" t="s">
        <v>464</v>
      </c>
      <c r="C170" s="348" t="s">
        <v>89</v>
      </c>
      <c r="D170" s="369">
        <v>25</v>
      </c>
      <c r="E170" s="370"/>
      <c r="F170" s="241"/>
      <c r="G170" s="276"/>
      <c r="H170" s="525"/>
      <c r="I170" s="435"/>
    </row>
    <row r="171" spans="1:9" s="122" customFormat="1" ht="31.5" x14ac:dyDescent="0.25">
      <c r="A171" s="248"/>
      <c r="B171" s="191" t="s">
        <v>560</v>
      </c>
      <c r="C171" s="348" t="s">
        <v>89</v>
      </c>
      <c r="D171" s="369">
        <v>14</v>
      </c>
      <c r="E171" s="370"/>
      <c r="F171" s="241"/>
      <c r="G171" s="276"/>
      <c r="H171" s="525"/>
      <c r="I171" s="435"/>
    </row>
    <row r="172" spans="1:9" s="122" customFormat="1" x14ac:dyDescent="0.25">
      <c r="A172" s="284"/>
      <c r="B172" s="283"/>
      <c r="C172" s="282"/>
      <c r="D172" s="307"/>
      <c r="E172" s="306"/>
      <c r="F172" s="306"/>
      <c r="G172" s="306"/>
      <c r="H172" s="442"/>
      <c r="I172" s="449"/>
    </row>
    <row r="173" spans="1:9" s="122" customFormat="1" x14ac:dyDescent="0.25">
      <c r="A173" s="247" t="s">
        <v>265</v>
      </c>
      <c r="B173" s="242" t="s">
        <v>266</v>
      </c>
      <c r="C173" s="243"/>
      <c r="D173" s="371"/>
      <c r="E173" s="372"/>
      <c r="F173" s="244"/>
      <c r="G173" s="244"/>
      <c r="H173" s="526"/>
      <c r="I173" s="527"/>
    </row>
    <row r="174" spans="1:9" s="122" customFormat="1" x14ac:dyDescent="0.25">
      <c r="A174" s="248"/>
      <c r="B174" s="191" t="s">
        <v>350</v>
      </c>
      <c r="C174" s="348" t="s">
        <v>93</v>
      </c>
      <c r="D174" s="369">
        <v>160</v>
      </c>
      <c r="E174" s="370"/>
      <c r="F174" s="241"/>
      <c r="G174" s="276"/>
      <c r="H174" s="525"/>
      <c r="I174" s="435"/>
    </row>
    <row r="175" spans="1:9" s="122" customFormat="1" x14ac:dyDescent="0.25">
      <c r="A175" s="248"/>
      <c r="B175" s="191" t="s">
        <v>351</v>
      </c>
      <c r="C175" s="348" t="s">
        <v>93</v>
      </c>
      <c r="D175" s="369">
        <v>320</v>
      </c>
      <c r="E175" s="370"/>
      <c r="F175" s="241"/>
      <c r="G175" s="306"/>
      <c r="H175" s="525"/>
      <c r="I175" s="435"/>
    </row>
    <row r="176" spans="1:9" s="122" customFormat="1" ht="47.25" x14ac:dyDescent="0.25">
      <c r="A176" s="248"/>
      <c r="B176" s="191" t="s">
        <v>561</v>
      </c>
      <c r="C176" s="348" t="s">
        <v>93</v>
      </c>
      <c r="D176" s="369">
        <v>25</v>
      </c>
      <c r="E176" s="370"/>
      <c r="F176" s="241"/>
      <c r="G176" s="355"/>
      <c r="H176" s="525"/>
      <c r="I176" s="435"/>
    </row>
    <row r="177" spans="1:9" s="122" customFormat="1" ht="31.5" x14ac:dyDescent="0.25">
      <c r="A177" s="248"/>
      <c r="B177" s="191" t="s">
        <v>562</v>
      </c>
      <c r="C177" s="348" t="s">
        <v>93</v>
      </c>
      <c r="D177" s="369">
        <v>38</v>
      </c>
      <c r="E177" s="370"/>
      <c r="F177" s="241"/>
      <c r="G177" s="306"/>
      <c r="H177" s="525"/>
      <c r="I177" s="435"/>
    </row>
    <row r="178" spans="1:9" s="122" customFormat="1" x14ac:dyDescent="0.25">
      <c r="A178" s="284"/>
      <c r="B178" s="283"/>
      <c r="C178" s="127"/>
      <c r="D178" s="307"/>
      <c r="E178" s="306"/>
      <c r="F178" s="306"/>
      <c r="G178" s="306"/>
      <c r="H178" s="442"/>
      <c r="I178" s="449"/>
    </row>
    <row r="179" spans="1:9" s="122" customFormat="1" x14ac:dyDescent="0.25">
      <c r="A179" s="247" t="s">
        <v>269</v>
      </c>
      <c r="B179" s="242" t="s">
        <v>270</v>
      </c>
      <c r="C179" s="245"/>
      <c r="D179" s="373"/>
      <c r="E179" s="374"/>
      <c r="F179" s="246"/>
      <c r="G179" s="246"/>
      <c r="H179" s="528"/>
      <c r="I179" s="529"/>
    </row>
    <row r="180" spans="1:9" s="122" customFormat="1" ht="31.5" x14ac:dyDescent="0.25">
      <c r="A180" s="248"/>
      <c r="B180" s="191" t="s">
        <v>392</v>
      </c>
      <c r="C180" s="348" t="s">
        <v>89</v>
      </c>
      <c r="D180" s="369">
        <v>4</v>
      </c>
      <c r="E180" s="370"/>
      <c r="F180" s="241"/>
      <c r="G180" s="276"/>
      <c r="H180" s="525"/>
      <c r="I180" s="435"/>
    </row>
    <row r="181" spans="1:9" s="122" customFormat="1" ht="31.5" x14ac:dyDescent="0.25">
      <c r="A181" s="248"/>
      <c r="B181" s="191" t="s">
        <v>465</v>
      </c>
      <c r="C181" s="348" t="s">
        <v>89</v>
      </c>
      <c r="D181" s="369">
        <v>2</v>
      </c>
      <c r="E181" s="370"/>
      <c r="F181" s="241"/>
      <c r="G181" s="276"/>
      <c r="H181" s="525"/>
      <c r="I181" s="435"/>
    </row>
    <row r="182" spans="1:9" s="122" customFormat="1" ht="31.5" x14ac:dyDescent="0.25">
      <c r="A182" s="248"/>
      <c r="B182" s="191" t="s">
        <v>394</v>
      </c>
      <c r="C182" s="348" t="s">
        <v>89</v>
      </c>
      <c r="D182" s="369">
        <v>2</v>
      </c>
      <c r="E182" s="370"/>
      <c r="F182" s="241"/>
      <c r="G182" s="276"/>
      <c r="H182" s="525"/>
      <c r="I182" s="435"/>
    </row>
    <row r="183" spans="1:9" s="122" customFormat="1" ht="31.5" x14ac:dyDescent="0.25">
      <c r="A183" s="248"/>
      <c r="B183" s="191" t="s">
        <v>272</v>
      </c>
      <c r="C183" s="348" t="s">
        <v>89</v>
      </c>
      <c r="D183" s="369">
        <v>6</v>
      </c>
      <c r="E183" s="370"/>
      <c r="F183" s="241"/>
      <c r="G183" s="276"/>
      <c r="H183" s="525"/>
      <c r="I183" s="435"/>
    </row>
    <row r="184" spans="1:9" s="122" customFormat="1" x14ac:dyDescent="0.25">
      <c r="A184" s="284"/>
      <c r="B184" s="283"/>
      <c r="C184" s="282"/>
      <c r="D184" s="307"/>
      <c r="E184" s="306"/>
      <c r="F184" s="306"/>
      <c r="G184" s="306"/>
      <c r="H184" s="442"/>
      <c r="I184" s="449"/>
    </row>
    <row r="185" spans="1:9" s="122" customFormat="1" x14ac:dyDescent="0.25">
      <c r="A185" s="247" t="s">
        <v>273</v>
      </c>
      <c r="B185" s="242" t="s">
        <v>274</v>
      </c>
      <c r="C185" s="243"/>
      <c r="D185" s="373"/>
      <c r="E185" s="374"/>
      <c r="F185" s="246"/>
      <c r="G185" s="246"/>
      <c r="H185" s="528"/>
      <c r="I185" s="529"/>
    </row>
    <row r="186" spans="1:9" s="122" customFormat="1" ht="31.5" x14ac:dyDescent="0.25">
      <c r="A186" s="248"/>
      <c r="B186" s="191" t="s">
        <v>563</v>
      </c>
      <c r="C186" s="348" t="s">
        <v>89</v>
      </c>
      <c r="D186" s="369">
        <v>12</v>
      </c>
      <c r="E186" s="370"/>
      <c r="F186" s="241"/>
      <c r="G186" s="307"/>
      <c r="H186" s="525"/>
      <c r="I186" s="435"/>
    </row>
    <row r="187" spans="1:9" s="122" customFormat="1" ht="31.5" x14ac:dyDescent="0.25">
      <c r="A187" s="248"/>
      <c r="B187" s="191" t="s">
        <v>564</v>
      </c>
      <c r="C187" s="348" t="s">
        <v>89</v>
      </c>
      <c r="D187" s="369">
        <v>6</v>
      </c>
      <c r="E187" s="370"/>
      <c r="F187" s="241"/>
      <c r="G187" s="276"/>
      <c r="H187" s="525"/>
      <c r="I187" s="435"/>
    </row>
    <row r="188" spans="1:9" s="122" customFormat="1" ht="31.5" x14ac:dyDescent="0.25">
      <c r="A188" s="248"/>
      <c r="B188" s="191" t="s">
        <v>277</v>
      </c>
      <c r="C188" s="348" t="s">
        <v>89</v>
      </c>
      <c r="D188" s="369">
        <v>7</v>
      </c>
      <c r="E188" s="370"/>
      <c r="F188" s="241"/>
      <c r="G188" s="391"/>
      <c r="H188" s="525"/>
      <c r="I188" s="435"/>
    </row>
    <row r="189" spans="1:9" s="122" customFormat="1" x14ac:dyDescent="0.25">
      <c r="A189" s="284"/>
      <c r="B189" s="283"/>
      <c r="C189" s="282"/>
      <c r="D189" s="307"/>
      <c r="E189" s="306"/>
      <c r="F189" s="306"/>
      <c r="G189" s="306"/>
      <c r="H189" s="442"/>
      <c r="I189" s="449"/>
    </row>
    <row r="190" spans="1:9" s="122" customFormat="1" x14ac:dyDescent="0.25">
      <c r="A190" s="247" t="s">
        <v>31</v>
      </c>
      <c r="B190" s="242" t="s">
        <v>32</v>
      </c>
      <c r="C190" s="245"/>
      <c r="D190" s="373"/>
      <c r="E190" s="374"/>
      <c r="F190" s="246"/>
      <c r="G190" s="246"/>
      <c r="H190" s="528"/>
      <c r="I190" s="529"/>
    </row>
    <row r="191" spans="1:9" s="122" customFormat="1" ht="47.25" x14ac:dyDescent="0.25">
      <c r="A191" s="248"/>
      <c r="B191" s="191" t="s">
        <v>349</v>
      </c>
      <c r="C191" s="348" t="s">
        <v>89</v>
      </c>
      <c r="D191" s="369">
        <v>1</v>
      </c>
      <c r="E191" s="370"/>
      <c r="F191" s="241"/>
      <c r="G191" s="201"/>
      <c r="H191" s="525"/>
      <c r="I191" s="435"/>
    </row>
    <row r="192" spans="1:9" s="336" customFormat="1" ht="94.5" customHeight="1" x14ac:dyDescent="0.25">
      <c r="A192" s="248"/>
      <c r="B192" s="191" t="s">
        <v>506</v>
      </c>
      <c r="C192" s="348" t="s">
        <v>86</v>
      </c>
      <c r="D192" s="369">
        <v>1</v>
      </c>
      <c r="E192" s="370"/>
      <c r="F192" s="241"/>
      <c r="G192" s="306"/>
      <c r="H192" s="525"/>
      <c r="I192" s="435"/>
    </row>
    <row r="193" spans="1:9" s="122" customFormat="1" ht="31.5" x14ac:dyDescent="0.25">
      <c r="A193" s="248"/>
      <c r="B193" s="191" t="s">
        <v>352</v>
      </c>
      <c r="C193" s="348" t="s">
        <v>89</v>
      </c>
      <c r="D193" s="369">
        <v>2</v>
      </c>
      <c r="E193" s="370"/>
      <c r="F193" s="241"/>
      <c r="G193" s="306"/>
      <c r="H193" s="525"/>
      <c r="I193" s="435"/>
    </row>
    <row r="194" spans="1:9" s="122" customFormat="1" ht="31.5" x14ac:dyDescent="0.25">
      <c r="A194" s="248"/>
      <c r="B194" s="191" t="s">
        <v>353</v>
      </c>
      <c r="C194" s="348" t="s">
        <v>89</v>
      </c>
      <c r="D194" s="369">
        <v>2</v>
      </c>
      <c r="E194" s="370"/>
      <c r="F194" s="241"/>
      <c r="G194" s="306"/>
      <c r="H194" s="525"/>
      <c r="I194" s="435"/>
    </row>
    <row r="195" spans="1:9" s="122" customFormat="1" ht="31.5" x14ac:dyDescent="0.25">
      <c r="A195" s="248"/>
      <c r="B195" s="191" t="s">
        <v>565</v>
      </c>
      <c r="C195" s="348" t="s">
        <v>89</v>
      </c>
      <c r="D195" s="369">
        <v>1</v>
      </c>
      <c r="E195" s="370"/>
      <c r="F195" s="241"/>
      <c r="G195" s="306"/>
      <c r="H195" s="525"/>
      <c r="I195" s="435"/>
    </row>
    <row r="196" spans="1:9" s="122" customFormat="1" ht="78.75" x14ac:dyDescent="0.25">
      <c r="A196" s="248"/>
      <c r="B196" s="191" t="s">
        <v>566</v>
      </c>
      <c r="C196" s="348" t="s">
        <v>89</v>
      </c>
      <c r="D196" s="369">
        <v>1</v>
      </c>
      <c r="E196" s="370"/>
      <c r="F196" s="241"/>
      <c r="G196" s="201"/>
      <c r="H196" s="525"/>
      <c r="I196" s="435"/>
    </row>
    <row r="197" spans="1:9" s="90" customFormat="1" x14ac:dyDescent="0.25">
      <c r="A197" s="625"/>
      <c r="B197" s="610"/>
      <c r="C197" s="610"/>
      <c r="D197" s="611"/>
      <c r="E197" s="605"/>
      <c r="F197" s="606"/>
      <c r="G197" s="606"/>
      <c r="H197" s="606"/>
      <c r="I197" s="623"/>
    </row>
    <row r="198" spans="1:9" s="90" customFormat="1" x14ac:dyDescent="0.25">
      <c r="A198" s="626">
        <v>190</v>
      </c>
      <c r="B198" s="579" t="s">
        <v>14</v>
      </c>
      <c r="C198" s="579"/>
      <c r="D198" s="580"/>
      <c r="E198" s="580"/>
      <c r="F198" s="581"/>
      <c r="G198" s="581"/>
      <c r="H198" s="581"/>
      <c r="I198" s="503"/>
    </row>
    <row r="199" spans="1:9" s="90" customFormat="1" ht="31.5" x14ac:dyDescent="0.25">
      <c r="A199" s="248"/>
      <c r="B199" s="191" t="s">
        <v>22</v>
      </c>
      <c r="C199" s="348" t="s">
        <v>93</v>
      </c>
      <c r="D199" s="369">
        <v>17.100000000000001</v>
      </c>
      <c r="E199" s="370"/>
      <c r="F199" s="241"/>
      <c r="G199" s="241"/>
      <c r="H199" s="525"/>
      <c r="I199" s="435"/>
    </row>
    <row r="200" spans="1:9" s="122" customFormat="1" ht="47.25" x14ac:dyDescent="0.25">
      <c r="A200" s="232"/>
      <c r="B200" s="353" t="s">
        <v>475</v>
      </c>
      <c r="C200" s="348" t="s">
        <v>93</v>
      </c>
      <c r="D200" s="202">
        <v>75.709999999999994</v>
      </c>
      <c r="E200" s="200"/>
      <c r="F200" s="200"/>
      <c r="G200" s="200"/>
      <c r="H200" s="466"/>
      <c r="I200" s="435"/>
    </row>
    <row r="201" spans="1:9" s="90" customFormat="1" x14ac:dyDescent="0.25">
      <c r="A201" s="627"/>
      <c r="B201" s="492"/>
      <c r="C201" s="171"/>
      <c r="D201" s="367"/>
      <c r="E201" s="202"/>
      <c r="F201" s="612"/>
      <c r="G201" s="612"/>
      <c r="H201" s="392"/>
      <c r="I201" s="516"/>
    </row>
    <row r="202" spans="1:9" x14ac:dyDescent="0.25">
      <c r="A202" s="493">
        <v>200</v>
      </c>
      <c r="B202" s="579" t="s">
        <v>23</v>
      </c>
      <c r="C202" s="579"/>
      <c r="D202" s="580"/>
      <c r="E202" s="580"/>
      <c r="F202" s="581"/>
      <c r="G202" s="581"/>
      <c r="H202" s="581"/>
      <c r="I202" s="503"/>
    </row>
    <row r="203" spans="1:9" ht="22.9" customHeight="1" x14ac:dyDescent="0.25">
      <c r="A203" s="173"/>
      <c r="B203" s="216" t="s">
        <v>258</v>
      </c>
      <c r="C203" s="354" t="s">
        <v>94</v>
      </c>
      <c r="D203" s="170">
        <v>253.47</v>
      </c>
      <c r="E203" s="293"/>
      <c r="F203" s="293"/>
      <c r="G203" s="293"/>
      <c r="H203" s="112"/>
      <c r="I203" s="435"/>
    </row>
    <row r="204" spans="1:9" x14ac:dyDescent="0.25">
      <c r="A204" s="173"/>
      <c r="B204" s="216" t="s">
        <v>259</v>
      </c>
      <c r="C204" s="354" t="s">
        <v>94</v>
      </c>
      <c r="D204" s="170">
        <v>162.27000000000001</v>
      </c>
      <c r="E204" s="293"/>
      <c r="F204" s="293"/>
      <c r="G204" s="293"/>
      <c r="H204" s="112"/>
      <c r="I204" s="435"/>
    </row>
    <row r="205" spans="1:9" s="93" customFormat="1" x14ac:dyDescent="0.25">
      <c r="A205" s="173"/>
      <c r="B205" s="216" t="s">
        <v>260</v>
      </c>
      <c r="C205" s="354" t="s">
        <v>94</v>
      </c>
      <c r="D205" s="170">
        <v>28.18</v>
      </c>
      <c r="E205" s="293"/>
      <c r="F205" s="293"/>
      <c r="G205" s="293"/>
      <c r="H205" s="112"/>
      <c r="I205" s="435"/>
    </row>
    <row r="206" spans="1:9" ht="31.5" x14ac:dyDescent="0.25">
      <c r="A206" s="174"/>
      <c r="B206" s="237" t="s">
        <v>261</v>
      </c>
      <c r="C206" s="177" t="s">
        <v>86</v>
      </c>
      <c r="D206" s="170">
        <v>1</v>
      </c>
      <c r="E206" s="238"/>
      <c r="F206" s="238"/>
      <c r="G206" s="238"/>
      <c r="H206" s="392"/>
      <c r="I206" s="435"/>
    </row>
    <row r="207" spans="1:9" x14ac:dyDescent="0.25">
      <c r="A207" s="173"/>
      <c r="B207" s="175"/>
      <c r="C207" s="171"/>
      <c r="D207" s="170"/>
      <c r="E207" s="293"/>
      <c r="F207" s="205"/>
      <c r="G207" s="205"/>
      <c r="H207" s="176"/>
      <c r="I207" s="172"/>
    </row>
    <row r="208" spans="1:9" s="110" customFormat="1" x14ac:dyDescent="0.25">
      <c r="A208" s="493">
        <v>210</v>
      </c>
      <c r="B208" s="579" t="s">
        <v>71</v>
      </c>
      <c r="C208" s="579"/>
      <c r="D208" s="580"/>
      <c r="E208" s="580"/>
      <c r="F208" s="581"/>
      <c r="G208" s="581"/>
      <c r="H208" s="581"/>
      <c r="I208" s="503"/>
    </row>
    <row r="209" spans="1:9" ht="16.5" thickBot="1" x14ac:dyDescent="0.3">
      <c r="A209" s="628"/>
      <c r="B209" s="629" t="s">
        <v>72</v>
      </c>
      <c r="C209" s="304" t="s">
        <v>94</v>
      </c>
      <c r="D209" s="630">
        <v>375.44</v>
      </c>
      <c r="E209" s="631"/>
      <c r="F209" s="632"/>
      <c r="G209" s="632"/>
      <c r="H209" s="633"/>
      <c r="I209" s="440"/>
    </row>
    <row r="210" spans="1:9" ht="16.5" thickBot="1" x14ac:dyDescent="0.3">
      <c r="A210" s="838" t="s">
        <v>399</v>
      </c>
      <c r="B210" s="839"/>
      <c r="C210" s="839"/>
      <c r="D210" s="839"/>
      <c r="E210" s="839"/>
      <c r="F210" s="839"/>
      <c r="G210" s="839"/>
      <c r="H210" s="839"/>
      <c r="I210" s="710"/>
    </row>
    <row r="211" spans="1:9" ht="16.5" thickBot="1" x14ac:dyDescent="0.3">
      <c r="A211" s="887"/>
      <c r="B211" s="888"/>
      <c r="C211" s="888"/>
      <c r="D211" s="888"/>
      <c r="E211" s="888"/>
      <c r="F211" s="888"/>
      <c r="G211" s="888"/>
      <c r="H211" s="888"/>
      <c r="I211" s="889"/>
    </row>
    <row r="212" spans="1:9" s="20" customFormat="1" ht="16.5" thickBot="1" x14ac:dyDescent="0.3">
      <c r="A212" s="852" t="s">
        <v>14</v>
      </c>
      <c r="B212" s="853"/>
      <c r="C212" s="853"/>
      <c r="D212" s="853"/>
      <c r="E212" s="853"/>
      <c r="F212" s="853"/>
      <c r="G212" s="853"/>
      <c r="H212" s="853"/>
      <c r="I212" s="854"/>
    </row>
    <row r="213" spans="1:9" s="336" customFormat="1" x14ac:dyDescent="0.25">
      <c r="A213" s="584">
        <v>190</v>
      </c>
      <c r="B213" s="585" t="s">
        <v>14</v>
      </c>
      <c r="C213" s="585"/>
      <c r="D213" s="586"/>
      <c r="E213" s="586"/>
      <c r="F213" s="587"/>
      <c r="G213" s="587"/>
      <c r="H213" s="587"/>
      <c r="I213" s="494"/>
    </row>
    <row r="214" spans="1:9" ht="31.5" x14ac:dyDescent="0.25">
      <c r="A214" s="143"/>
      <c r="B214" s="353" t="s">
        <v>90</v>
      </c>
      <c r="C214" s="354" t="s">
        <v>93</v>
      </c>
      <c r="D214" s="367">
        <v>4.51</v>
      </c>
      <c r="E214" s="210"/>
      <c r="F214" s="211"/>
      <c r="G214" s="212"/>
      <c r="H214" s="530"/>
      <c r="I214" s="435"/>
    </row>
    <row r="215" spans="1:9" s="134" customFormat="1" ht="31.5" x14ac:dyDescent="0.25">
      <c r="A215" s="143"/>
      <c r="B215" s="353" t="s">
        <v>348</v>
      </c>
      <c r="C215" s="302" t="s">
        <v>93</v>
      </c>
      <c r="D215" s="115">
        <v>5.0599999999999996</v>
      </c>
      <c r="E215" s="109"/>
      <c r="F215" s="109"/>
      <c r="G215" s="109"/>
      <c r="H215" s="517"/>
      <c r="I215" s="435"/>
    </row>
    <row r="216" spans="1:9" s="122" customFormat="1" ht="31.5" x14ac:dyDescent="0.25">
      <c r="A216" s="143"/>
      <c r="B216" s="353" t="s">
        <v>263</v>
      </c>
      <c r="C216" s="302" t="s">
        <v>89</v>
      </c>
      <c r="D216" s="115">
        <v>1</v>
      </c>
      <c r="E216" s="109"/>
      <c r="F216" s="109"/>
      <c r="G216" s="109"/>
      <c r="H216" s="517"/>
      <c r="I216" s="435"/>
    </row>
    <row r="217" spans="1:9" s="105" customFormat="1" ht="47.25" x14ac:dyDescent="0.25">
      <c r="A217" s="143"/>
      <c r="B217" s="353" t="s">
        <v>28</v>
      </c>
      <c r="C217" s="302" t="s">
        <v>89</v>
      </c>
      <c r="D217" s="115">
        <v>1</v>
      </c>
      <c r="E217" s="109"/>
      <c r="F217" s="109"/>
      <c r="G217" s="109"/>
      <c r="H217" s="517"/>
      <c r="I217" s="435"/>
    </row>
    <row r="218" spans="1:9" ht="39.6" customHeight="1" x14ac:dyDescent="0.25">
      <c r="A218" s="141"/>
      <c r="B218" s="353" t="s">
        <v>92</v>
      </c>
      <c r="C218" s="302" t="s">
        <v>89</v>
      </c>
      <c r="D218" s="291">
        <v>1</v>
      </c>
      <c r="E218" s="291"/>
      <c r="F218" s="291"/>
      <c r="G218" s="291"/>
      <c r="H218" s="412"/>
      <c r="I218" s="435"/>
    </row>
    <row r="219" spans="1:9" ht="73.5" customHeight="1" x14ac:dyDescent="0.25">
      <c r="A219" s="18"/>
      <c r="B219" s="169" t="s">
        <v>492</v>
      </c>
      <c r="C219" s="302" t="s">
        <v>89</v>
      </c>
      <c r="D219" s="367">
        <v>4</v>
      </c>
      <c r="E219" s="17"/>
      <c r="F219" s="17"/>
      <c r="G219" s="17"/>
      <c r="H219" s="531"/>
      <c r="I219" s="435"/>
    </row>
    <row r="220" spans="1:9" ht="47.25" x14ac:dyDescent="0.25">
      <c r="A220" s="141"/>
      <c r="B220" s="353" t="s">
        <v>327</v>
      </c>
      <c r="C220" s="302" t="s">
        <v>89</v>
      </c>
      <c r="D220" s="291">
        <v>2</v>
      </c>
      <c r="E220" s="291"/>
      <c r="F220" s="291"/>
      <c r="G220" s="291"/>
      <c r="H220" s="412"/>
      <c r="I220" s="435"/>
    </row>
    <row r="221" spans="1:9" s="21" customFormat="1" x14ac:dyDescent="0.25">
      <c r="A221" s="141"/>
      <c r="B221" s="22" t="s">
        <v>493</v>
      </c>
      <c r="C221" s="302" t="s">
        <v>89</v>
      </c>
      <c r="D221" s="291">
        <v>2</v>
      </c>
      <c r="E221" s="23"/>
      <c r="F221" s="23"/>
      <c r="G221" s="23"/>
      <c r="H221" s="532"/>
      <c r="I221" s="435"/>
    </row>
    <row r="222" spans="1:9" s="134" customFormat="1" ht="47.25" x14ac:dyDescent="0.25">
      <c r="A222" s="143"/>
      <c r="B222" s="140" t="s">
        <v>476</v>
      </c>
      <c r="C222" s="348" t="s">
        <v>93</v>
      </c>
      <c r="D222" s="115">
        <v>5</v>
      </c>
      <c r="E222" s="102"/>
      <c r="F222" s="102"/>
      <c r="G222" s="102"/>
      <c r="H222" s="518"/>
      <c r="I222" s="435"/>
    </row>
    <row r="223" spans="1:9" s="134" customFormat="1" ht="62.25" customHeight="1" x14ac:dyDescent="0.25">
      <c r="A223" s="143"/>
      <c r="B223" s="140" t="s">
        <v>567</v>
      </c>
      <c r="C223" s="348" t="s">
        <v>89</v>
      </c>
      <c r="D223" s="115">
        <v>1</v>
      </c>
      <c r="E223" s="102"/>
      <c r="F223" s="102"/>
      <c r="G223" s="102"/>
      <c r="H223" s="518"/>
      <c r="I223" s="435"/>
    </row>
    <row r="224" spans="1:9" s="21" customFormat="1" ht="71.45" customHeight="1" x14ac:dyDescent="0.25">
      <c r="A224" s="143"/>
      <c r="B224" s="353" t="s">
        <v>131</v>
      </c>
      <c r="C224" s="302" t="s">
        <v>89</v>
      </c>
      <c r="D224" s="291">
        <v>1</v>
      </c>
      <c r="E224" s="291"/>
      <c r="F224" s="291"/>
      <c r="G224" s="291"/>
      <c r="H224" s="583"/>
      <c r="I224" s="435"/>
    </row>
    <row r="225" spans="1:9" s="21" customFormat="1" ht="71.45" customHeight="1" thickBot="1" x14ac:dyDescent="0.3">
      <c r="A225" s="588"/>
      <c r="B225" s="589" t="s">
        <v>130</v>
      </c>
      <c r="C225" s="304" t="s">
        <v>93</v>
      </c>
      <c r="D225" s="240">
        <v>56.49</v>
      </c>
      <c r="E225" s="590"/>
      <c r="F225" s="590"/>
      <c r="G225" s="590"/>
      <c r="H225" s="591"/>
      <c r="I225" s="440"/>
    </row>
    <row r="226" spans="1:9" ht="16.5" thickBot="1" x14ac:dyDescent="0.3">
      <c r="A226" s="835" t="s">
        <v>17</v>
      </c>
      <c r="B226" s="836"/>
      <c r="C226" s="836"/>
      <c r="D226" s="836"/>
      <c r="E226" s="836"/>
      <c r="F226" s="836"/>
      <c r="G226" s="836"/>
      <c r="H226" s="836"/>
      <c r="I226" s="794"/>
    </row>
    <row r="227" spans="1:9" x14ac:dyDescent="0.25">
      <c r="A227" s="869" t="s">
        <v>577</v>
      </c>
      <c r="B227" s="870"/>
      <c r="C227" s="870"/>
      <c r="D227" s="870"/>
      <c r="E227" s="870"/>
      <c r="F227" s="870"/>
      <c r="G227" s="870"/>
      <c r="H227" s="870"/>
      <c r="I227" s="168"/>
    </row>
    <row r="228" spans="1:9" x14ac:dyDescent="0.25">
      <c r="A228" s="865" t="s">
        <v>578</v>
      </c>
      <c r="B228" s="866"/>
      <c r="C228" s="866"/>
      <c r="D228" s="866"/>
      <c r="E228" s="866"/>
      <c r="F228" s="866"/>
      <c r="G228" s="866"/>
      <c r="H228" s="866"/>
      <c r="I228" s="165"/>
    </row>
    <row r="229" spans="1:9" x14ac:dyDescent="0.25">
      <c r="A229" s="865" t="s">
        <v>579</v>
      </c>
      <c r="B229" s="866"/>
      <c r="C229" s="866"/>
      <c r="D229" s="866"/>
      <c r="E229" s="866"/>
      <c r="F229" s="866"/>
      <c r="G229" s="866"/>
      <c r="H229" s="866"/>
      <c r="I229" s="165"/>
    </row>
    <row r="230" spans="1:9" x14ac:dyDescent="0.25">
      <c r="A230" s="867" t="s">
        <v>580</v>
      </c>
      <c r="B230" s="868"/>
      <c r="C230" s="868"/>
      <c r="D230" s="868"/>
      <c r="E230" s="868"/>
      <c r="F230" s="868"/>
      <c r="G230" s="868"/>
      <c r="H230" s="868"/>
      <c r="I230" s="166"/>
    </row>
    <row r="231" spans="1:9" x14ac:dyDescent="0.25">
      <c r="A231" s="872" t="s">
        <v>581</v>
      </c>
      <c r="B231" s="873"/>
      <c r="C231" s="873"/>
      <c r="D231" s="873"/>
      <c r="E231" s="873"/>
      <c r="F231" s="873"/>
      <c r="G231" s="873"/>
      <c r="H231" s="873"/>
      <c r="I231" s="166"/>
    </row>
    <row r="232" spans="1:9" ht="16.5" thickBot="1" x14ac:dyDescent="0.3">
      <c r="A232" s="861" t="s">
        <v>582</v>
      </c>
      <c r="B232" s="862"/>
      <c r="C232" s="862"/>
      <c r="D232" s="862"/>
      <c r="E232" s="862"/>
      <c r="F232" s="862"/>
      <c r="G232" s="862"/>
      <c r="H232" s="862"/>
      <c r="I232" s="167"/>
    </row>
    <row r="233" spans="1:9" x14ac:dyDescent="0.25">
      <c r="I233" s="203"/>
    </row>
    <row r="234" spans="1:9" x14ac:dyDescent="0.25">
      <c r="I234" s="113"/>
    </row>
    <row r="243" spans="1:9" x14ac:dyDescent="0.25">
      <c r="A243" s="402"/>
      <c r="B243" s="403"/>
      <c r="C243" s="404"/>
      <c r="D243" s="405"/>
      <c r="E243" s="405"/>
      <c r="F243" s="405"/>
      <c r="G243" s="405"/>
      <c r="H243" s="405"/>
      <c r="I243" s="405"/>
    </row>
    <row r="244" spans="1:9" x14ac:dyDescent="0.25">
      <c r="A244" s="402"/>
      <c r="B244" s="403"/>
      <c r="C244" s="404"/>
      <c r="D244" s="405"/>
      <c r="E244" s="405"/>
      <c r="F244" s="405"/>
      <c r="G244" s="405"/>
      <c r="H244" s="405"/>
      <c r="I244" s="405"/>
    </row>
    <row r="245" spans="1:9" x14ac:dyDescent="0.25">
      <c r="A245" s="402"/>
      <c r="B245" s="403"/>
      <c r="C245" s="404"/>
      <c r="D245" s="405"/>
      <c r="E245" s="405"/>
      <c r="F245" s="405"/>
      <c r="G245" s="405"/>
      <c r="H245" s="405"/>
      <c r="I245" s="405"/>
    </row>
    <row r="246" spans="1:9" x14ac:dyDescent="0.25">
      <c r="A246" s="402"/>
      <c r="B246" s="403"/>
      <c r="C246" s="404"/>
      <c r="D246" s="405"/>
      <c r="E246" s="405"/>
      <c r="F246" s="405"/>
      <c r="G246" s="405"/>
      <c r="H246" s="405"/>
      <c r="I246" s="405"/>
    </row>
    <row r="247" spans="1:9" x14ac:dyDescent="0.25">
      <c r="A247" s="402"/>
      <c r="B247" s="403"/>
      <c r="C247" s="404"/>
      <c r="D247" s="405"/>
      <c r="E247" s="405"/>
      <c r="F247" s="405"/>
      <c r="G247" s="405"/>
      <c r="H247" s="405"/>
      <c r="I247" s="405"/>
    </row>
    <row r="248" spans="1:9" x14ac:dyDescent="0.25">
      <c r="A248" s="402"/>
      <c r="B248" s="403"/>
      <c r="C248" s="404"/>
      <c r="D248" s="405"/>
      <c r="E248" s="405"/>
      <c r="F248" s="405"/>
      <c r="G248" s="405"/>
      <c r="H248" s="405"/>
      <c r="I248" s="405"/>
    </row>
  </sheetData>
  <mergeCells count="28">
    <mergeCell ref="A5:I5"/>
    <mergeCell ref="A1:I1"/>
    <mergeCell ref="A2:I2"/>
    <mergeCell ref="A3:I3"/>
    <mergeCell ref="A4:I4"/>
    <mergeCell ref="A14:I14"/>
    <mergeCell ref="A19:H19"/>
    <mergeCell ref="A20:I20"/>
    <mergeCell ref="A7:I7"/>
    <mergeCell ref="A9:B9"/>
    <mergeCell ref="F9:I9"/>
    <mergeCell ref="A12:A13"/>
    <mergeCell ref="B12:B13"/>
    <mergeCell ref="C12:C13"/>
    <mergeCell ref="D12:D13"/>
    <mergeCell ref="I12:I13"/>
    <mergeCell ref="E12:H12"/>
    <mergeCell ref="A211:I211"/>
    <mergeCell ref="A230:H230"/>
    <mergeCell ref="A231:H231"/>
    <mergeCell ref="A21:I21"/>
    <mergeCell ref="A210:H210"/>
    <mergeCell ref="A232:H232"/>
    <mergeCell ref="A212:I212"/>
    <mergeCell ref="A226:H226"/>
    <mergeCell ref="A227:H227"/>
    <mergeCell ref="A228:H228"/>
    <mergeCell ref="A229:H229"/>
  </mergeCells>
  <printOptions horizontalCentered="1"/>
  <pageMargins left="0.78740157480314965" right="0.70866141732283472" top="0.74803149606299213" bottom="0.74803149606299213" header="0.31496062992125984" footer="0.31496062992125984"/>
  <pageSetup scale="46" fitToHeight="20" orientation="landscape" r:id="rId1"/>
  <headerFooter>
    <oddFooter>&amp;CPágina &amp;P de &amp;N</oddFooter>
  </headerFooter>
  <ignoredErrors>
    <ignoredError sqref="A167 A179 A19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N18" sqref="N18"/>
    </sheetView>
  </sheetViews>
  <sheetFormatPr baseColWidth="10" defaultColWidth="11.5703125" defaultRowHeight="15" x14ac:dyDescent="0.25"/>
  <cols>
    <col min="1" max="1" width="11.5703125" style="335"/>
    <col min="2" max="2" width="20.28515625" style="335" customWidth="1"/>
    <col min="3" max="3" width="41.7109375" style="335" customWidth="1"/>
    <col min="4" max="4" width="9.5703125" style="335" customWidth="1"/>
    <col min="5" max="5" width="15.42578125" style="335" customWidth="1"/>
    <col min="6" max="6" width="25.5703125" style="335" customWidth="1"/>
    <col min="7" max="7" width="18.5703125" style="335" customWidth="1"/>
    <col min="8" max="16384" width="11.5703125" style="335"/>
  </cols>
  <sheetData>
    <row r="1" spans="1:8" x14ac:dyDescent="0.25">
      <c r="A1" s="397"/>
      <c r="B1" s="534"/>
      <c r="C1" s="534"/>
      <c r="D1" s="534"/>
      <c r="E1" s="534"/>
      <c r="F1" s="534"/>
      <c r="G1" s="534"/>
      <c r="H1" s="397"/>
    </row>
    <row r="2" spans="1:8" ht="15.75" customHeight="1" x14ac:dyDescent="0.25">
      <c r="A2" s="799"/>
      <c r="B2" s="840" t="s">
        <v>18</v>
      </c>
      <c r="C2" s="840"/>
      <c r="D2" s="840"/>
      <c r="E2" s="840"/>
      <c r="F2" s="840"/>
      <c r="G2" s="840"/>
      <c r="H2" s="799"/>
    </row>
    <row r="3" spans="1:8" ht="15.75" customHeight="1" x14ac:dyDescent="0.25">
      <c r="A3" s="799"/>
      <c r="B3" s="840" t="s">
        <v>38</v>
      </c>
      <c r="C3" s="840"/>
      <c r="D3" s="840"/>
      <c r="E3" s="840"/>
      <c r="F3" s="840"/>
      <c r="G3" s="840"/>
      <c r="H3" s="799"/>
    </row>
    <row r="4" spans="1:8" ht="15.75" customHeight="1" x14ac:dyDescent="0.25">
      <c r="A4" s="799"/>
      <c r="B4" s="840" t="s">
        <v>185</v>
      </c>
      <c r="C4" s="840"/>
      <c r="D4" s="840"/>
      <c r="E4" s="840"/>
      <c r="F4" s="840"/>
      <c r="G4" s="840"/>
      <c r="H4" s="799"/>
    </row>
    <row r="5" spans="1:8" ht="15.75" customHeight="1" x14ac:dyDescent="0.25">
      <c r="A5" s="799"/>
      <c r="B5" s="840" t="s">
        <v>509</v>
      </c>
      <c r="C5" s="840"/>
      <c r="D5" s="840"/>
      <c r="E5" s="840"/>
      <c r="F5" s="840"/>
      <c r="G5" s="840"/>
      <c r="H5" s="799"/>
    </row>
    <row r="6" spans="1:8" ht="15.75" customHeight="1" x14ac:dyDescent="0.25">
      <c r="A6" s="799"/>
      <c r="B6" s="840" t="s">
        <v>510</v>
      </c>
      <c r="C6" s="840"/>
      <c r="D6" s="840"/>
      <c r="E6" s="840"/>
      <c r="F6" s="840"/>
      <c r="G6" s="840"/>
      <c r="H6" s="799"/>
    </row>
    <row r="7" spans="1:8" ht="15.75" x14ac:dyDescent="0.25">
      <c r="A7" s="535"/>
      <c r="B7" s="578"/>
      <c r="C7" s="536"/>
      <c r="D7" s="537"/>
      <c r="E7" s="535"/>
      <c r="F7" s="535"/>
      <c r="G7" s="535"/>
      <c r="H7" s="538"/>
    </row>
    <row r="8" spans="1:8" ht="15.75" customHeight="1" x14ac:dyDescent="0.25">
      <c r="A8" s="798"/>
      <c r="B8" s="847" t="s">
        <v>511</v>
      </c>
      <c r="C8" s="847"/>
      <c r="D8" s="847"/>
      <c r="E8" s="847"/>
      <c r="F8" s="847"/>
      <c r="G8" s="847"/>
      <c r="H8" s="798"/>
    </row>
    <row r="9" spans="1:8" ht="15.75" x14ac:dyDescent="0.25">
      <c r="A9" s="540"/>
      <c r="B9" s="540"/>
      <c r="C9" s="541"/>
      <c r="D9" s="541"/>
      <c r="E9" s="540"/>
      <c r="F9" s="540"/>
      <c r="G9" s="540"/>
      <c r="H9" s="541"/>
    </row>
    <row r="10" spans="1:8" ht="15.75" customHeight="1" x14ac:dyDescent="0.25">
      <c r="A10" s="797"/>
      <c r="B10" s="904" t="s">
        <v>36</v>
      </c>
      <c r="C10" s="904"/>
      <c r="D10" s="4"/>
      <c r="E10" s="406"/>
      <c r="F10" s="797" t="s">
        <v>37</v>
      </c>
      <c r="G10" s="797"/>
      <c r="H10" s="797"/>
    </row>
    <row r="11" spans="1:8" ht="15.75" x14ac:dyDescent="0.25">
      <c r="A11" s="1"/>
      <c r="B11" s="1"/>
      <c r="C11" s="7"/>
      <c r="D11" s="7"/>
      <c r="E11" s="1"/>
      <c r="F11" s="1"/>
      <c r="G11" s="1"/>
      <c r="H11" s="7"/>
    </row>
    <row r="12" spans="1:8" ht="15.75" thickBot="1" x14ac:dyDescent="0.3"/>
    <row r="13" spans="1:8" ht="15.75" thickBot="1" x14ac:dyDescent="0.3">
      <c r="B13" s="542" t="s">
        <v>512</v>
      </c>
      <c r="C13" s="543" t="s">
        <v>513</v>
      </c>
      <c r="D13" s="543" t="s">
        <v>2</v>
      </c>
      <c r="E13" s="543" t="s">
        <v>514</v>
      </c>
      <c r="F13" s="543" t="s">
        <v>583</v>
      </c>
      <c r="G13" s="544" t="s">
        <v>584</v>
      </c>
    </row>
    <row r="14" spans="1:8" x14ac:dyDescent="0.25">
      <c r="B14" s="898" t="s">
        <v>515</v>
      </c>
      <c r="C14" s="545" t="s">
        <v>516</v>
      </c>
      <c r="D14" s="546" t="s">
        <v>517</v>
      </c>
      <c r="E14" s="547">
        <v>12</v>
      </c>
      <c r="F14" s="548"/>
      <c r="G14" s="549"/>
    </row>
    <row r="15" spans="1:8" x14ac:dyDescent="0.25">
      <c r="B15" s="899"/>
      <c r="C15" s="89" t="s">
        <v>518</v>
      </c>
      <c r="D15" s="550" t="s">
        <v>517</v>
      </c>
      <c r="E15" s="551">
        <v>2</v>
      </c>
      <c r="F15" s="552"/>
      <c r="G15" s="553"/>
    </row>
    <row r="16" spans="1:8" x14ac:dyDescent="0.25">
      <c r="B16" s="899"/>
      <c r="C16" s="89" t="s">
        <v>519</v>
      </c>
      <c r="D16" s="550" t="s">
        <v>517</v>
      </c>
      <c r="E16" s="551">
        <v>2</v>
      </c>
      <c r="F16" s="552"/>
      <c r="G16" s="553"/>
    </row>
    <row r="17" spans="2:7" x14ac:dyDescent="0.25">
      <c r="B17" s="899"/>
      <c r="C17" s="96" t="s">
        <v>520</v>
      </c>
      <c r="D17" s="550" t="s">
        <v>517</v>
      </c>
      <c r="E17" s="551">
        <v>2</v>
      </c>
      <c r="F17" s="552"/>
      <c r="G17" s="553"/>
    </row>
    <row r="18" spans="2:7" x14ac:dyDescent="0.25">
      <c r="B18" s="900"/>
      <c r="C18" s="89" t="s">
        <v>521</v>
      </c>
      <c r="D18" s="554" t="s">
        <v>517</v>
      </c>
      <c r="E18" s="551">
        <v>2</v>
      </c>
      <c r="F18" s="555"/>
      <c r="G18" s="556"/>
    </row>
    <row r="19" spans="2:7" ht="15.75" thickBot="1" x14ac:dyDescent="0.3">
      <c r="B19" s="900"/>
      <c r="C19" s="557" t="s">
        <v>522</v>
      </c>
      <c r="D19" s="558" t="s">
        <v>517</v>
      </c>
      <c r="E19" s="559">
        <v>2</v>
      </c>
      <c r="F19" s="555"/>
      <c r="G19" s="556"/>
    </row>
    <row r="20" spans="2:7" x14ac:dyDescent="0.25">
      <c r="B20" s="901" t="s">
        <v>523</v>
      </c>
      <c r="C20" s="560" t="s">
        <v>524</v>
      </c>
      <c r="D20" s="546" t="s">
        <v>517</v>
      </c>
      <c r="E20" s="547">
        <f>5*35</f>
        <v>175</v>
      </c>
      <c r="F20" s="548"/>
      <c r="G20" s="549"/>
    </row>
    <row r="21" spans="2:7" x14ac:dyDescent="0.25">
      <c r="B21" s="902"/>
      <c r="C21" s="96" t="s">
        <v>518</v>
      </c>
      <c r="D21" s="550" t="s">
        <v>517</v>
      </c>
      <c r="E21" s="551">
        <v>5</v>
      </c>
      <c r="F21" s="552"/>
      <c r="G21" s="553"/>
    </row>
    <row r="22" spans="2:7" x14ac:dyDescent="0.25">
      <c r="B22" s="902"/>
      <c r="C22" s="96" t="s">
        <v>520</v>
      </c>
      <c r="D22" s="550" t="s">
        <v>517</v>
      </c>
      <c r="E22" s="551">
        <v>10</v>
      </c>
      <c r="F22" s="552"/>
      <c r="G22" s="553"/>
    </row>
    <row r="23" spans="2:7" ht="15.75" thickBot="1" x14ac:dyDescent="0.3">
      <c r="B23" s="903"/>
      <c r="C23" s="561" t="s">
        <v>522</v>
      </c>
      <c r="D23" s="558" t="s">
        <v>517</v>
      </c>
      <c r="E23" s="559">
        <v>5</v>
      </c>
      <c r="F23" s="555"/>
      <c r="G23" s="556"/>
    </row>
    <row r="24" spans="2:7" x14ac:dyDescent="0.25">
      <c r="B24" s="901" t="s">
        <v>525</v>
      </c>
      <c r="C24" s="562" t="s">
        <v>520</v>
      </c>
      <c r="D24" s="546" t="s">
        <v>517</v>
      </c>
      <c r="E24" s="563">
        <v>1</v>
      </c>
      <c r="F24" s="548"/>
      <c r="G24" s="549"/>
    </row>
    <row r="25" spans="2:7" x14ac:dyDescent="0.25">
      <c r="B25" s="902"/>
      <c r="C25" s="96" t="s">
        <v>526</v>
      </c>
      <c r="D25" s="550" t="s">
        <v>517</v>
      </c>
      <c r="E25" s="564">
        <v>5</v>
      </c>
      <c r="F25" s="552"/>
      <c r="G25" s="553"/>
    </row>
    <row r="26" spans="2:7" x14ac:dyDescent="0.25">
      <c r="B26" s="902"/>
      <c r="C26" s="557" t="s">
        <v>522</v>
      </c>
      <c r="D26" s="558" t="s">
        <v>517</v>
      </c>
      <c r="E26" s="565">
        <v>2</v>
      </c>
      <c r="F26" s="555"/>
      <c r="G26" s="553"/>
    </row>
    <row r="27" spans="2:7" ht="15.75" thickBot="1" x14ac:dyDescent="0.3">
      <c r="B27" s="903"/>
      <c r="C27" s="239" t="s">
        <v>527</v>
      </c>
      <c r="D27" s="558" t="s">
        <v>517</v>
      </c>
      <c r="E27" s="565">
        <v>2</v>
      </c>
      <c r="F27" s="555"/>
      <c r="G27" s="556"/>
    </row>
    <row r="28" spans="2:7" x14ac:dyDescent="0.25">
      <c r="B28" s="895" t="s">
        <v>528</v>
      </c>
      <c r="C28" s="560" t="s">
        <v>529</v>
      </c>
      <c r="D28" s="546" t="s">
        <v>517</v>
      </c>
      <c r="E28" s="563">
        <v>6</v>
      </c>
      <c r="F28" s="548"/>
      <c r="G28" s="549"/>
    </row>
    <row r="29" spans="2:7" x14ac:dyDescent="0.25">
      <c r="B29" s="896"/>
      <c r="C29" s="96" t="s">
        <v>530</v>
      </c>
      <c r="D29" s="550" t="s">
        <v>517</v>
      </c>
      <c r="E29" s="564">
        <v>1</v>
      </c>
      <c r="F29" s="552"/>
      <c r="G29" s="553"/>
    </row>
    <row r="30" spans="2:7" x14ac:dyDescent="0.25">
      <c r="B30" s="896"/>
      <c r="C30" s="96" t="s">
        <v>569</v>
      </c>
      <c r="D30" s="550" t="s">
        <v>517</v>
      </c>
      <c r="E30" s="564">
        <v>1</v>
      </c>
      <c r="F30" s="552"/>
      <c r="G30" s="553"/>
    </row>
    <row r="31" spans="2:7" x14ac:dyDescent="0.25">
      <c r="B31" s="896"/>
      <c r="C31" s="96" t="s">
        <v>531</v>
      </c>
      <c r="D31" s="550" t="s">
        <v>517</v>
      </c>
      <c r="E31" s="564">
        <v>1</v>
      </c>
      <c r="F31" s="552"/>
      <c r="G31" s="553"/>
    </row>
    <row r="32" spans="2:7" x14ac:dyDescent="0.25">
      <c r="B32" s="896"/>
      <c r="C32" s="96" t="s">
        <v>532</v>
      </c>
      <c r="D32" s="550" t="s">
        <v>517</v>
      </c>
      <c r="E32" s="564">
        <v>2</v>
      </c>
      <c r="F32" s="552"/>
      <c r="G32" s="553"/>
    </row>
    <row r="33" spans="1:9" x14ac:dyDescent="0.25">
      <c r="B33" s="896"/>
      <c r="C33" s="96" t="s">
        <v>521</v>
      </c>
      <c r="D33" s="550" t="s">
        <v>517</v>
      </c>
      <c r="E33" s="564">
        <v>2</v>
      </c>
      <c r="F33" s="552"/>
      <c r="G33" s="566"/>
    </row>
    <row r="34" spans="1:9" x14ac:dyDescent="0.25">
      <c r="B34" s="896"/>
      <c r="C34" s="96" t="s">
        <v>526</v>
      </c>
      <c r="D34" s="550" t="s">
        <v>517</v>
      </c>
      <c r="E34" s="564">
        <v>10</v>
      </c>
      <c r="F34" s="552"/>
      <c r="G34" s="566"/>
    </row>
    <row r="35" spans="1:9" ht="15.75" thickBot="1" x14ac:dyDescent="0.3">
      <c r="B35" s="897"/>
      <c r="C35" s="567" t="s">
        <v>520</v>
      </c>
      <c r="D35" s="568" t="s">
        <v>517</v>
      </c>
      <c r="E35" s="569">
        <v>1</v>
      </c>
      <c r="F35" s="570"/>
      <c r="G35" s="571"/>
    </row>
    <row r="36" spans="1:9" ht="15.75" x14ac:dyDescent="0.25">
      <c r="B36" s="891" t="s">
        <v>585</v>
      </c>
      <c r="C36" s="892"/>
      <c r="D36" s="892"/>
      <c r="E36" s="892"/>
      <c r="F36" s="893"/>
      <c r="G36" s="572"/>
    </row>
    <row r="37" spans="1:9" s="336" customFormat="1" ht="16.5" thickBot="1" x14ac:dyDescent="0.3">
      <c r="A37" s="335"/>
      <c r="B37" s="861" t="s">
        <v>582</v>
      </c>
      <c r="C37" s="862"/>
      <c r="D37" s="862"/>
      <c r="E37" s="862"/>
      <c r="F37" s="862"/>
      <c r="G37" s="573"/>
      <c r="H37" s="335"/>
      <c r="I37" s="335"/>
    </row>
    <row r="38" spans="1:9" x14ac:dyDescent="0.25">
      <c r="B38" s="108" t="s">
        <v>533</v>
      </c>
    </row>
    <row r="39" spans="1:9" x14ac:dyDescent="0.25">
      <c r="B39" s="890" t="s">
        <v>534</v>
      </c>
      <c r="C39" s="890"/>
    </row>
    <row r="40" spans="1:9" x14ac:dyDescent="0.25">
      <c r="B40" s="894" t="s">
        <v>535</v>
      </c>
      <c r="C40" s="894"/>
      <c r="D40" s="894"/>
      <c r="E40" s="894"/>
      <c r="F40" s="894"/>
    </row>
    <row r="41" spans="1:9" x14ac:dyDescent="0.25">
      <c r="B41" s="890" t="s">
        <v>570</v>
      </c>
      <c r="C41" s="890"/>
      <c r="D41" s="890"/>
      <c r="E41" s="890"/>
      <c r="F41" s="890"/>
      <c r="G41" s="890"/>
    </row>
  </sheetData>
  <mergeCells count="16">
    <mergeCell ref="B41:G41"/>
    <mergeCell ref="B36:F36"/>
    <mergeCell ref="B40:F40"/>
    <mergeCell ref="B2:G2"/>
    <mergeCell ref="B3:G3"/>
    <mergeCell ref="B4:G4"/>
    <mergeCell ref="B37:F37"/>
    <mergeCell ref="B39:C39"/>
    <mergeCell ref="B5:G5"/>
    <mergeCell ref="B6:G6"/>
    <mergeCell ref="B8:G8"/>
    <mergeCell ref="B28:B35"/>
    <mergeCell ref="B14:B19"/>
    <mergeCell ref="B20:B23"/>
    <mergeCell ref="B24:B27"/>
    <mergeCell ref="B10:C10"/>
  </mergeCell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topLeftCell="A7" zoomScale="70" zoomScaleNormal="70" workbookViewId="0">
      <selection activeCell="A5" sqref="A5:AG5"/>
    </sheetView>
  </sheetViews>
  <sheetFormatPr baseColWidth="10" defaultRowHeight="15" x14ac:dyDescent="0.25"/>
  <cols>
    <col min="1" max="1" width="8.140625" customWidth="1"/>
    <col min="2" max="2" width="41.42578125" customWidth="1"/>
    <col min="3" max="3" width="8.5703125" customWidth="1"/>
    <col min="4" max="4" width="14.85546875" customWidth="1"/>
    <col min="5" max="5" width="16.5703125" customWidth="1"/>
    <col min="6" max="18" width="6.28515625" customWidth="1"/>
    <col min="19" max="31" width="6.28515625" style="84" customWidth="1"/>
    <col min="32" max="33" width="6.28515625" customWidth="1"/>
    <col min="268" max="268" width="8.140625" customWidth="1"/>
    <col min="269" max="269" width="41.42578125" customWidth="1"/>
    <col min="270" max="270" width="8.5703125" customWidth="1"/>
    <col min="271" max="271" width="14.85546875" customWidth="1"/>
    <col min="272" max="272" width="16.5703125" customWidth="1"/>
    <col min="273" max="289" width="6.28515625" customWidth="1"/>
    <col min="524" max="524" width="8.140625" customWidth="1"/>
    <col min="525" max="525" width="41.42578125" customWidth="1"/>
    <col min="526" max="526" width="8.5703125" customWidth="1"/>
    <col min="527" max="527" width="14.85546875" customWidth="1"/>
    <col min="528" max="528" width="16.5703125" customWidth="1"/>
    <col min="529" max="545" width="6.28515625" customWidth="1"/>
    <col min="780" max="780" width="8.140625" customWidth="1"/>
    <col min="781" max="781" width="41.42578125" customWidth="1"/>
    <col min="782" max="782" width="8.5703125" customWidth="1"/>
    <col min="783" max="783" width="14.85546875" customWidth="1"/>
    <col min="784" max="784" width="16.5703125" customWidth="1"/>
    <col min="785" max="801" width="6.28515625" customWidth="1"/>
    <col min="1036" max="1036" width="8.140625" customWidth="1"/>
    <col min="1037" max="1037" width="41.42578125" customWidth="1"/>
    <col min="1038" max="1038" width="8.5703125" customWidth="1"/>
    <col min="1039" max="1039" width="14.85546875" customWidth="1"/>
    <col min="1040" max="1040" width="16.5703125" customWidth="1"/>
    <col min="1041" max="1057" width="6.28515625" customWidth="1"/>
    <col min="1292" max="1292" width="8.140625" customWidth="1"/>
    <col min="1293" max="1293" width="41.42578125" customWidth="1"/>
    <col min="1294" max="1294" width="8.5703125" customWidth="1"/>
    <col min="1295" max="1295" width="14.85546875" customWidth="1"/>
    <col min="1296" max="1296" width="16.5703125" customWidth="1"/>
    <col min="1297" max="1313" width="6.28515625" customWidth="1"/>
    <col min="1548" max="1548" width="8.140625" customWidth="1"/>
    <col min="1549" max="1549" width="41.42578125" customWidth="1"/>
    <col min="1550" max="1550" width="8.5703125" customWidth="1"/>
    <col min="1551" max="1551" width="14.85546875" customWidth="1"/>
    <col min="1552" max="1552" width="16.5703125" customWidth="1"/>
    <col min="1553" max="1569" width="6.28515625" customWidth="1"/>
    <col min="1804" max="1804" width="8.140625" customWidth="1"/>
    <col min="1805" max="1805" width="41.42578125" customWidth="1"/>
    <col min="1806" max="1806" width="8.5703125" customWidth="1"/>
    <col min="1807" max="1807" width="14.85546875" customWidth="1"/>
    <col min="1808" max="1808" width="16.5703125" customWidth="1"/>
    <col min="1809" max="1825" width="6.28515625" customWidth="1"/>
    <col min="2060" max="2060" width="8.140625" customWidth="1"/>
    <col min="2061" max="2061" width="41.42578125" customWidth="1"/>
    <col min="2062" max="2062" width="8.5703125" customWidth="1"/>
    <col min="2063" max="2063" width="14.85546875" customWidth="1"/>
    <col min="2064" max="2064" width="16.5703125" customWidth="1"/>
    <col min="2065" max="2081" width="6.28515625" customWidth="1"/>
    <col min="2316" max="2316" width="8.140625" customWidth="1"/>
    <col min="2317" max="2317" width="41.42578125" customWidth="1"/>
    <col min="2318" max="2318" width="8.5703125" customWidth="1"/>
    <col min="2319" max="2319" width="14.85546875" customWidth="1"/>
    <col min="2320" max="2320" width="16.5703125" customWidth="1"/>
    <col min="2321" max="2337" width="6.28515625" customWidth="1"/>
    <col min="2572" max="2572" width="8.140625" customWidth="1"/>
    <col min="2573" max="2573" width="41.42578125" customWidth="1"/>
    <col min="2574" max="2574" width="8.5703125" customWidth="1"/>
    <col min="2575" max="2575" width="14.85546875" customWidth="1"/>
    <col min="2576" max="2576" width="16.5703125" customWidth="1"/>
    <col min="2577" max="2593" width="6.28515625" customWidth="1"/>
    <col min="2828" max="2828" width="8.140625" customWidth="1"/>
    <col min="2829" max="2829" width="41.42578125" customWidth="1"/>
    <col min="2830" max="2830" width="8.5703125" customWidth="1"/>
    <col min="2831" max="2831" width="14.85546875" customWidth="1"/>
    <col min="2832" max="2832" width="16.5703125" customWidth="1"/>
    <col min="2833" max="2849" width="6.28515625" customWidth="1"/>
    <col min="3084" max="3084" width="8.140625" customWidth="1"/>
    <col min="3085" max="3085" width="41.42578125" customWidth="1"/>
    <col min="3086" max="3086" width="8.5703125" customWidth="1"/>
    <col min="3087" max="3087" width="14.85546875" customWidth="1"/>
    <col min="3088" max="3088" width="16.5703125" customWidth="1"/>
    <col min="3089" max="3105" width="6.28515625" customWidth="1"/>
    <col min="3340" max="3340" width="8.140625" customWidth="1"/>
    <col min="3341" max="3341" width="41.42578125" customWidth="1"/>
    <col min="3342" max="3342" width="8.5703125" customWidth="1"/>
    <col min="3343" max="3343" width="14.85546875" customWidth="1"/>
    <col min="3344" max="3344" width="16.5703125" customWidth="1"/>
    <col min="3345" max="3361" width="6.28515625" customWidth="1"/>
    <col min="3596" max="3596" width="8.140625" customWidth="1"/>
    <col min="3597" max="3597" width="41.42578125" customWidth="1"/>
    <col min="3598" max="3598" width="8.5703125" customWidth="1"/>
    <col min="3599" max="3599" width="14.85546875" customWidth="1"/>
    <col min="3600" max="3600" width="16.5703125" customWidth="1"/>
    <col min="3601" max="3617" width="6.28515625" customWidth="1"/>
    <col min="3852" max="3852" width="8.140625" customWidth="1"/>
    <col min="3853" max="3853" width="41.42578125" customWidth="1"/>
    <col min="3854" max="3854" width="8.5703125" customWidth="1"/>
    <col min="3855" max="3855" width="14.85546875" customWidth="1"/>
    <col min="3856" max="3856" width="16.5703125" customWidth="1"/>
    <col min="3857" max="3873" width="6.28515625" customWidth="1"/>
    <col min="4108" max="4108" width="8.140625" customWidth="1"/>
    <col min="4109" max="4109" width="41.42578125" customWidth="1"/>
    <col min="4110" max="4110" width="8.5703125" customWidth="1"/>
    <col min="4111" max="4111" width="14.85546875" customWidth="1"/>
    <col min="4112" max="4112" width="16.5703125" customWidth="1"/>
    <col min="4113" max="4129" width="6.28515625" customWidth="1"/>
    <col min="4364" max="4364" width="8.140625" customWidth="1"/>
    <col min="4365" max="4365" width="41.42578125" customWidth="1"/>
    <col min="4366" max="4366" width="8.5703125" customWidth="1"/>
    <col min="4367" max="4367" width="14.85546875" customWidth="1"/>
    <col min="4368" max="4368" width="16.5703125" customWidth="1"/>
    <col min="4369" max="4385" width="6.28515625" customWidth="1"/>
    <col min="4620" max="4620" width="8.140625" customWidth="1"/>
    <col min="4621" max="4621" width="41.42578125" customWidth="1"/>
    <col min="4622" max="4622" width="8.5703125" customWidth="1"/>
    <col min="4623" max="4623" width="14.85546875" customWidth="1"/>
    <col min="4624" max="4624" width="16.5703125" customWidth="1"/>
    <col min="4625" max="4641" width="6.28515625" customWidth="1"/>
    <col min="4876" max="4876" width="8.140625" customWidth="1"/>
    <col min="4877" max="4877" width="41.42578125" customWidth="1"/>
    <col min="4878" max="4878" width="8.5703125" customWidth="1"/>
    <col min="4879" max="4879" width="14.85546875" customWidth="1"/>
    <col min="4880" max="4880" width="16.5703125" customWidth="1"/>
    <col min="4881" max="4897" width="6.28515625" customWidth="1"/>
    <col min="5132" max="5132" width="8.140625" customWidth="1"/>
    <col min="5133" max="5133" width="41.42578125" customWidth="1"/>
    <col min="5134" max="5134" width="8.5703125" customWidth="1"/>
    <col min="5135" max="5135" width="14.85546875" customWidth="1"/>
    <col min="5136" max="5136" width="16.5703125" customWidth="1"/>
    <col min="5137" max="5153" width="6.28515625" customWidth="1"/>
    <col min="5388" max="5388" width="8.140625" customWidth="1"/>
    <col min="5389" max="5389" width="41.42578125" customWidth="1"/>
    <col min="5390" max="5390" width="8.5703125" customWidth="1"/>
    <col min="5391" max="5391" width="14.85546875" customWidth="1"/>
    <col min="5392" max="5392" width="16.5703125" customWidth="1"/>
    <col min="5393" max="5409" width="6.28515625" customWidth="1"/>
    <col min="5644" max="5644" width="8.140625" customWidth="1"/>
    <col min="5645" max="5645" width="41.42578125" customWidth="1"/>
    <col min="5646" max="5646" width="8.5703125" customWidth="1"/>
    <col min="5647" max="5647" width="14.85546875" customWidth="1"/>
    <col min="5648" max="5648" width="16.5703125" customWidth="1"/>
    <col min="5649" max="5665" width="6.28515625" customWidth="1"/>
    <col min="5900" max="5900" width="8.140625" customWidth="1"/>
    <col min="5901" max="5901" width="41.42578125" customWidth="1"/>
    <col min="5902" max="5902" width="8.5703125" customWidth="1"/>
    <col min="5903" max="5903" width="14.85546875" customWidth="1"/>
    <col min="5904" max="5904" width="16.5703125" customWidth="1"/>
    <col min="5905" max="5921" width="6.28515625" customWidth="1"/>
    <col min="6156" max="6156" width="8.140625" customWidth="1"/>
    <col min="6157" max="6157" width="41.42578125" customWidth="1"/>
    <col min="6158" max="6158" width="8.5703125" customWidth="1"/>
    <col min="6159" max="6159" width="14.85546875" customWidth="1"/>
    <col min="6160" max="6160" width="16.5703125" customWidth="1"/>
    <col min="6161" max="6177" width="6.28515625" customWidth="1"/>
    <col min="6412" max="6412" width="8.140625" customWidth="1"/>
    <col min="6413" max="6413" width="41.42578125" customWidth="1"/>
    <col min="6414" max="6414" width="8.5703125" customWidth="1"/>
    <col min="6415" max="6415" width="14.85546875" customWidth="1"/>
    <col min="6416" max="6416" width="16.5703125" customWidth="1"/>
    <col min="6417" max="6433" width="6.28515625" customWidth="1"/>
    <col min="6668" max="6668" width="8.140625" customWidth="1"/>
    <col min="6669" max="6669" width="41.42578125" customWidth="1"/>
    <col min="6670" max="6670" width="8.5703125" customWidth="1"/>
    <col min="6671" max="6671" width="14.85546875" customWidth="1"/>
    <col min="6672" max="6672" width="16.5703125" customWidth="1"/>
    <col min="6673" max="6689" width="6.28515625" customWidth="1"/>
    <col min="6924" max="6924" width="8.140625" customWidth="1"/>
    <col min="6925" max="6925" width="41.42578125" customWidth="1"/>
    <col min="6926" max="6926" width="8.5703125" customWidth="1"/>
    <col min="6927" max="6927" width="14.85546875" customWidth="1"/>
    <col min="6928" max="6928" width="16.5703125" customWidth="1"/>
    <col min="6929" max="6945" width="6.28515625" customWidth="1"/>
    <col min="7180" max="7180" width="8.140625" customWidth="1"/>
    <col min="7181" max="7181" width="41.42578125" customWidth="1"/>
    <col min="7182" max="7182" width="8.5703125" customWidth="1"/>
    <col min="7183" max="7183" width="14.85546875" customWidth="1"/>
    <col min="7184" max="7184" width="16.5703125" customWidth="1"/>
    <col min="7185" max="7201" width="6.28515625" customWidth="1"/>
    <col min="7436" max="7436" width="8.140625" customWidth="1"/>
    <col min="7437" max="7437" width="41.42578125" customWidth="1"/>
    <col min="7438" max="7438" width="8.5703125" customWidth="1"/>
    <col min="7439" max="7439" width="14.85546875" customWidth="1"/>
    <col min="7440" max="7440" width="16.5703125" customWidth="1"/>
    <col min="7441" max="7457" width="6.28515625" customWidth="1"/>
    <col min="7692" max="7692" width="8.140625" customWidth="1"/>
    <col min="7693" max="7693" width="41.42578125" customWidth="1"/>
    <col min="7694" max="7694" width="8.5703125" customWidth="1"/>
    <col min="7695" max="7695" width="14.85546875" customWidth="1"/>
    <col min="7696" max="7696" width="16.5703125" customWidth="1"/>
    <col min="7697" max="7713" width="6.28515625" customWidth="1"/>
    <col min="7948" max="7948" width="8.140625" customWidth="1"/>
    <col min="7949" max="7949" width="41.42578125" customWidth="1"/>
    <col min="7950" max="7950" width="8.5703125" customWidth="1"/>
    <col min="7951" max="7951" width="14.85546875" customWidth="1"/>
    <col min="7952" max="7952" width="16.5703125" customWidth="1"/>
    <col min="7953" max="7969" width="6.28515625" customWidth="1"/>
    <col min="8204" max="8204" width="8.140625" customWidth="1"/>
    <col min="8205" max="8205" width="41.42578125" customWidth="1"/>
    <col min="8206" max="8206" width="8.5703125" customWidth="1"/>
    <col min="8207" max="8207" width="14.85546875" customWidth="1"/>
    <col min="8208" max="8208" width="16.5703125" customWidth="1"/>
    <col min="8209" max="8225" width="6.28515625" customWidth="1"/>
    <col min="8460" max="8460" width="8.140625" customWidth="1"/>
    <col min="8461" max="8461" width="41.42578125" customWidth="1"/>
    <col min="8462" max="8462" width="8.5703125" customWidth="1"/>
    <col min="8463" max="8463" width="14.85546875" customWidth="1"/>
    <col min="8464" max="8464" width="16.5703125" customWidth="1"/>
    <col min="8465" max="8481" width="6.28515625" customWidth="1"/>
    <col min="8716" max="8716" width="8.140625" customWidth="1"/>
    <col min="8717" max="8717" width="41.42578125" customWidth="1"/>
    <col min="8718" max="8718" width="8.5703125" customWidth="1"/>
    <col min="8719" max="8719" width="14.85546875" customWidth="1"/>
    <col min="8720" max="8720" width="16.5703125" customWidth="1"/>
    <col min="8721" max="8737" width="6.28515625" customWidth="1"/>
    <col min="8972" max="8972" width="8.140625" customWidth="1"/>
    <col min="8973" max="8973" width="41.42578125" customWidth="1"/>
    <col min="8974" max="8974" width="8.5703125" customWidth="1"/>
    <col min="8975" max="8975" width="14.85546875" customWidth="1"/>
    <col min="8976" max="8976" width="16.5703125" customWidth="1"/>
    <col min="8977" max="8993" width="6.28515625" customWidth="1"/>
    <col min="9228" max="9228" width="8.140625" customWidth="1"/>
    <col min="9229" max="9229" width="41.42578125" customWidth="1"/>
    <col min="9230" max="9230" width="8.5703125" customWidth="1"/>
    <col min="9231" max="9231" width="14.85546875" customWidth="1"/>
    <col min="9232" max="9232" width="16.5703125" customWidth="1"/>
    <col min="9233" max="9249" width="6.28515625" customWidth="1"/>
    <col min="9484" max="9484" width="8.140625" customWidth="1"/>
    <col min="9485" max="9485" width="41.42578125" customWidth="1"/>
    <col min="9486" max="9486" width="8.5703125" customWidth="1"/>
    <col min="9487" max="9487" width="14.85546875" customWidth="1"/>
    <col min="9488" max="9488" width="16.5703125" customWidth="1"/>
    <col min="9489" max="9505" width="6.28515625" customWidth="1"/>
    <col min="9740" max="9740" width="8.140625" customWidth="1"/>
    <col min="9741" max="9741" width="41.42578125" customWidth="1"/>
    <col min="9742" max="9742" width="8.5703125" customWidth="1"/>
    <col min="9743" max="9743" width="14.85546875" customWidth="1"/>
    <col min="9744" max="9744" width="16.5703125" customWidth="1"/>
    <col min="9745" max="9761" width="6.28515625" customWidth="1"/>
    <col min="9996" max="9996" width="8.140625" customWidth="1"/>
    <col min="9997" max="9997" width="41.42578125" customWidth="1"/>
    <col min="9998" max="9998" width="8.5703125" customWidth="1"/>
    <col min="9999" max="9999" width="14.85546875" customWidth="1"/>
    <col min="10000" max="10000" width="16.5703125" customWidth="1"/>
    <col min="10001" max="10017" width="6.28515625" customWidth="1"/>
    <col min="10252" max="10252" width="8.140625" customWidth="1"/>
    <col min="10253" max="10253" width="41.42578125" customWidth="1"/>
    <col min="10254" max="10254" width="8.5703125" customWidth="1"/>
    <col min="10255" max="10255" width="14.85546875" customWidth="1"/>
    <col min="10256" max="10256" width="16.5703125" customWidth="1"/>
    <col min="10257" max="10273" width="6.28515625" customWidth="1"/>
    <col min="10508" max="10508" width="8.140625" customWidth="1"/>
    <col min="10509" max="10509" width="41.42578125" customWidth="1"/>
    <col min="10510" max="10510" width="8.5703125" customWidth="1"/>
    <col min="10511" max="10511" width="14.85546875" customWidth="1"/>
    <col min="10512" max="10512" width="16.5703125" customWidth="1"/>
    <col min="10513" max="10529" width="6.28515625" customWidth="1"/>
    <col min="10764" max="10764" width="8.140625" customWidth="1"/>
    <col min="10765" max="10765" width="41.42578125" customWidth="1"/>
    <col min="10766" max="10766" width="8.5703125" customWidth="1"/>
    <col min="10767" max="10767" width="14.85546875" customWidth="1"/>
    <col min="10768" max="10768" width="16.5703125" customWidth="1"/>
    <col min="10769" max="10785" width="6.28515625" customWidth="1"/>
    <col min="11020" max="11020" width="8.140625" customWidth="1"/>
    <col min="11021" max="11021" width="41.42578125" customWidth="1"/>
    <col min="11022" max="11022" width="8.5703125" customWidth="1"/>
    <col min="11023" max="11023" width="14.85546875" customWidth="1"/>
    <col min="11024" max="11024" width="16.5703125" customWidth="1"/>
    <col min="11025" max="11041" width="6.28515625" customWidth="1"/>
    <col min="11276" max="11276" width="8.140625" customWidth="1"/>
    <col min="11277" max="11277" width="41.42578125" customWidth="1"/>
    <col min="11278" max="11278" width="8.5703125" customWidth="1"/>
    <col min="11279" max="11279" width="14.85546875" customWidth="1"/>
    <col min="11280" max="11280" width="16.5703125" customWidth="1"/>
    <col min="11281" max="11297" width="6.28515625" customWidth="1"/>
    <col min="11532" max="11532" width="8.140625" customWidth="1"/>
    <col min="11533" max="11533" width="41.42578125" customWidth="1"/>
    <col min="11534" max="11534" width="8.5703125" customWidth="1"/>
    <col min="11535" max="11535" width="14.85546875" customWidth="1"/>
    <col min="11536" max="11536" width="16.5703125" customWidth="1"/>
    <col min="11537" max="11553" width="6.28515625" customWidth="1"/>
    <col min="11788" max="11788" width="8.140625" customWidth="1"/>
    <col min="11789" max="11789" width="41.42578125" customWidth="1"/>
    <col min="11790" max="11790" width="8.5703125" customWidth="1"/>
    <col min="11791" max="11791" width="14.85546875" customWidth="1"/>
    <col min="11792" max="11792" width="16.5703125" customWidth="1"/>
    <col min="11793" max="11809" width="6.28515625" customWidth="1"/>
    <col min="12044" max="12044" width="8.140625" customWidth="1"/>
    <col min="12045" max="12045" width="41.42578125" customWidth="1"/>
    <col min="12046" max="12046" width="8.5703125" customWidth="1"/>
    <col min="12047" max="12047" width="14.85546875" customWidth="1"/>
    <col min="12048" max="12048" width="16.5703125" customWidth="1"/>
    <col min="12049" max="12065" width="6.28515625" customWidth="1"/>
    <col min="12300" max="12300" width="8.140625" customWidth="1"/>
    <col min="12301" max="12301" width="41.42578125" customWidth="1"/>
    <col min="12302" max="12302" width="8.5703125" customWidth="1"/>
    <col min="12303" max="12303" width="14.85546875" customWidth="1"/>
    <col min="12304" max="12304" width="16.5703125" customWidth="1"/>
    <col min="12305" max="12321" width="6.28515625" customWidth="1"/>
    <col min="12556" max="12556" width="8.140625" customWidth="1"/>
    <col min="12557" max="12557" width="41.42578125" customWidth="1"/>
    <col min="12558" max="12558" width="8.5703125" customWidth="1"/>
    <col min="12559" max="12559" width="14.85546875" customWidth="1"/>
    <col min="12560" max="12560" width="16.5703125" customWidth="1"/>
    <col min="12561" max="12577" width="6.28515625" customWidth="1"/>
    <col min="12812" max="12812" width="8.140625" customWidth="1"/>
    <col min="12813" max="12813" width="41.42578125" customWidth="1"/>
    <col min="12814" max="12814" width="8.5703125" customWidth="1"/>
    <col min="12815" max="12815" width="14.85546875" customWidth="1"/>
    <col min="12816" max="12816" width="16.5703125" customWidth="1"/>
    <col min="12817" max="12833" width="6.28515625" customWidth="1"/>
    <col min="13068" max="13068" width="8.140625" customWidth="1"/>
    <col min="13069" max="13069" width="41.42578125" customWidth="1"/>
    <col min="13070" max="13070" width="8.5703125" customWidth="1"/>
    <col min="13071" max="13071" width="14.85546875" customWidth="1"/>
    <col min="13072" max="13072" width="16.5703125" customWidth="1"/>
    <col min="13073" max="13089" width="6.28515625" customWidth="1"/>
    <col min="13324" max="13324" width="8.140625" customWidth="1"/>
    <col min="13325" max="13325" width="41.42578125" customWidth="1"/>
    <col min="13326" max="13326" width="8.5703125" customWidth="1"/>
    <col min="13327" max="13327" width="14.85546875" customWidth="1"/>
    <col min="13328" max="13328" width="16.5703125" customWidth="1"/>
    <col min="13329" max="13345" width="6.28515625" customWidth="1"/>
    <col min="13580" max="13580" width="8.140625" customWidth="1"/>
    <col min="13581" max="13581" width="41.42578125" customWidth="1"/>
    <col min="13582" max="13582" width="8.5703125" customWidth="1"/>
    <col min="13583" max="13583" width="14.85546875" customWidth="1"/>
    <col min="13584" max="13584" width="16.5703125" customWidth="1"/>
    <col min="13585" max="13601" width="6.28515625" customWidth="1"/>
    <col min="13836" max="13836" width="8.140625" customWidth="1"/>
    <col min="13837" max="13837" width="41.42578125" customWidth="1"/>
    <col min="13838" max="13838" width="8.5703125" customWidth="1"/>
    <col min="13839" max="13839" width="14.85546875" customWidth="1"/>
    <col min="13840" max="13840" width="16.5703125" customWidth="1"/>
    <col min="13841" max="13857" width="6.28515625" customWidth="1"/>
    <col min="14092" max="14092" width="8.140625" customWidth="1"/>
    <col min="14093" max="14093" width="41.42578125" customWidth="1"/>
    <col min="14094" max="14094" width="8.5703125" customWidth="1"/>
    <col min="14095" max="14095" width="14.85546875" customWidth="1"/>
    <col min="14096" max="14096" width="16.5703125" customWidth="1"/>
    <col min="14097" max="14113" width="6.28515625" customWidth="1"/>
    <col min="14348" max="14348" width="8.140625" customWidth="1"/>
    <col min="14349" max="14349" width="41.42578125" customWidth="1"/>
    <col min="14350" max="14350" width="8.5703125" customWidth="1"/>
    <col min="14351" max="14351" width="14.85546875" customWidth="1"/>
    <col min="14352" max="14352" width="16.5703125" customWidth="1"/>
    <col min="14353" max="14369" width="6.28515625" customWidth="1"/>
    <col min="14604" max="14604" width="8.140625" customWidth="1"/>
    <col min="14605" max="14605" width="41.42578125" customWidth="1"/>
    <col min="14606" max="14606" width="8.5703125" customWidth="1"/>
    <col min="14607" max="14607" width="14.85546875" customWidth="1"/>
    <col min="14608" max="14608" width="16.5703125" customWidth="1"/>
    <col min="14609" max="14625" width="6.28515625" customWidth="1"/>
    <col min="14860" max="14860" width="8.140625" customWidth="1"/>
    <col min="14861" max="14861" width="41.42578125" customWidth="1"/>
    <col min="14862" max="14862" width="8.5703125" customWidth="1"/>
    <col min="14863" max="14863" width="14.85546875" customWidth="1"/>
    <col min="14864" max="14864" width="16.5703125" customWidth="1"/>
    <col min="14865" max="14881" width="6.28515625" customWidth="1"/>
    <col min="15116" max="15116" width="8.140625" customWidth="1"/>
    <col min="15117" max="15117" width="41.42578125" customWidth="1"/>
    <col min="15118" max="15118" width="8.5703125" customWidth="1"/>
    <col min="15119" max="15119" width="14.85546875" customWidth="1"/>
    <col min="15120" max="15120" width="16.5703125" customWidth="1"/>
    <col min="15121" max="15137" width="6.28515625" customWidth="1"/>
    <col min="15372" max="15372" width="8.140625" customWidth="1"/>
    <col min="15373" max="15373" width="41.42578125" customWidth="1"/>
    <col min="15374" max="15374" width="8.5703125" customWidth="1"/>
    <col min="15375" max="15375" width="14.85546875" customWidth="1"/>
    <col min="15376" max="15376" width="16.5703125" customWidth="1"/>
    <col min="15377" max="15393" width="6.28515625" customWidth="1"/>
    <col min="15628" max="15628" width="8.140625" customWidth="1"/>
    <col min="15629" max="15629" width="41.42578125" customWidth="1"/>
    <col min="15630" max="15630" width="8.5703125" customWidth="1"/>
    <col min="15631" max="15631" width="14.85546875" customWidth="1"/>
    <col min="15632" max="15632" width="16.5703125" customWidth="1"/>
    <col min="15633" max="15649" width="6.28515625" customWidth="1"/>
    <col min="15884" max="15884" width="8.140625" customWidth="1"/>
    <col min="15885" max="15885" width="41.42578125" customWidth="1"/>
    <col min="15886" max="15886" width="8.5703125" customWidth="1"/>
    <col min="15887" max="15887" width="14.85546875" customWidth="1"/>
    <col min="15888" max="15888" width="16.5703125" customWidth="1"/>
    <col min="15889" max="15905" width="6.28515625" customWidth="1"/>
    <col min="16140" max="16140" width="8.140625" customWidth="1"/>
    <col min="16141" max="16141" width="41.42578125" customWidth="1"/>
    <col min="16142" max="16142" width="8.5703125" customWidth="1"/>
    <col min="16143" max="16143" width="14.85546875" customWidth="1"/>
    <col min="16144" max="16144" width="16.5703125" customWidth="1"/>
    <col min="16145" max="16161" width="6.28515625" customWidth="1"/>
  </cols>
  <sheetData>
    <row r="1" spans="1:33" ht="15.75" x14ac:dyDescent="0.25">
      <c r="A1" s="913" t="s">
        <v>18</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row>
    <row r="2" spans="1:33" ht="15.75" x14ac:dyDescent="0.25">
      <c r="A2" s="913" t="s">
        <v>132</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row>
    <row r="3" spans="1:33" ht="15.75" x14ac:dyDescent="0.25">
      <c r="A3" s="913" t="s">
        <v>185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row>
    <row r="4" spans="1:33" ht="10.5" customHeight="1" x14ac:dyDescent="0.25">
      <c r="A4" s="25"/>
      <c r="B4" s="25"/>
      <c r="C4" s="25"/>
      <c r="D4" s="25"/>
      <c r="E4" s="25"/>
      <c r="F4" s="25"/>
      <c r="G4" s="25"/>
      <c r="H4" s="25"/>
      <c r="I4" s="25"/>
      <c r="J4" s="25"/>
      <c r="K4" s="25"/>
      <c r="L4" s="25"/>
      <c r="M4" s="25"/>
      <c r="N4" s="25"/>
      <c r="O4" s="25"/>
      <c r="P4" s="25"/>
      <c r="Q4" s="25"/>
      <c r="R4" s="25"/>
      <c r="S4" s="106"/>
      <c r="T4" s="106"/>
      <c r="U4" s="106"/>
      <c r="V4" s="106"/>
      <c r="W4" s="106"/>
      <c r="X4" s="106"/>
      <c r="Y4" s="106"/>
      <c r="Z4" s="106"/>
      <c r="AA4" s="106"/>
      <c r="AB4" s="106"/>
      <c r="AC4" s="106"/>
      <c r="AD4" s="106"/>
      <c r="AE4" s="106"/>
      <c r="AF4" s="25"/>
      <c r="AG4" s="25"/>
    </row>
    <row r="5" spans="1:33" ht="15.75" x14ac:dyDescent="0.25">
      <c r="A5" s="914" t="str">
        <f>'P.E DEL C.E.'!A4:I4</f>
        <v>PROYECTO: MEJORAMIENTO DEL CENTRO ESCOLAR  EL EMPALME</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row>
    <row r="6" spans="1:33" ht="15.75" x14ac:dyDescent="0.25">
      <c r="A6" s="915" t="str">
        <f>'P.E DEL C.E.'!A5:I5</f>
        <v>UBICACIÓN: MUNICIPIO DE ROSITA, REGION AUTONOMA COSTA CARIBE NORTE</v>
      </c>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row>
    <row r="7" spans="1:33" s="84" customFormat="1" ht="15.75" x14ac:dyDescent="0.25">
      <c r="A7" s="26"/>
      <c r="B7" s="26"/>
      <c r="C7" s="26"/>
      <c r="D7" s="26"/>
      <c r="E7" s="26"/>
      <c r="F7" s="26"/>
      <c r="G7" s="26"/>
      <c r="H7" s="26"/>
      <c r="I7" s="26"/>
      <c r="J7" s="26"/>
      <c r="K7" s="26"/>
      <c r="L7" s="26"/>
      <c r="M7" s="26"/>
      <c r="N7" s="26"/>
      <c r="O7" s="26"/>
      <c r="P7" s="26"/>
      <c r="Q7" s="26"/>
      <c r="R7" s="26"/>
      <c r="S7" s="107"/>
      <c r="T7" s="107"/>
      <c r="U7" s="107"/>
      <c r="V7" s="107"/>
      <c r="W7" s="107"/>
      <c r="X7" s="107"/>
      <c r="Y7" s="107"/>
      <c r="Z7" s="107"/>
      <c r="AA7" s="107"/>
      <c r="AB7" s="107"/>
      <c r="AC7" s="107"/>
      <c r="AD7" s="107"/>
      <c r="AE7" s="107"/>
      <c r="AF7" s="26"/>
      <c r="AG7" s="26"/>
    </row>
    <row r="8" spans="1:33" ht="15.75" x14ac:dyDescent="0.25">
      <c r="A8" s="27" t="s">
        <v>134</v>
      </c>
      <c r="B8" s="24"/>
      <c r="C8" s="28"/>
      <c r="D8" s="28"/>
      <c r="E8" s="28"/>
      <c r="F8" s="24"/>
      <c r="G8" s="28"/>
      <c r="H8" s="29"/>
      <c r="I8" s="28"/>
      <c r="J8" s="28"/>
      <c r="K8" s="28"/>
      <c r="L8" s="28"/>
      <c r="N8" s="28"/>
      <c r="O8" s="30"/>
      <c r="P8" s="28"/>
      <c r="Q8" s="84"/>
      <c r="R8" s="84"/>
      <c r="AA8" s="108" t="s">
        <v>135</v>
      </c>
      <c r="AB8" s="108"/>
      <c r="AF8" s="28"/>
      <c r="AG8" s="28"/>
    </row>
    <row r="9" spans="1:33" ht="15.75" x14ac:dyDescent="0.25">
      <c r="A9" s="24"/>
      <c r="B9" s="27"/>
      <c r="C9" s="28"/>
      <c r="D9" s="28"/>
      <c r="E9" s="28"/>
      <c r="F9" s="30"/>
      <c r="G9" s="28"/>
      <c r="H9" s="29"/>
      <c r="I9" s="28"/>
      <c r="J9" s="28"/>
      <c r="K9" s="28"/>
      <c r="L9" s="28"/>
      <c r="M9" s="28"/>
      <c r="N9" s="28"/>
      <c r="O9" s="28"/>
      <c r="P9" s="28"/>
      <c r="Q9" s="28"/>
      <c r="R9" s="28"/>
      <c r="S9" s="28"/>
      <c r="T9" s="28"/>
      <c r="U9" s="28"/>
      <c r="V9" s="28"/>
      <c r="W9" s="28"/>
      <c r="X9" s="28"/>
      <c r="Y9" s="28"/>
      <c r="Z9" s="28"/>
      <c r="AA9" s="28"/>
      <c r="AB9" s="28"/>
      <c r="AC9" s="28"/>
      <c r="AD9" s="28"/>
      <c r="AE9" s="28"/>
      <c r="AF9" s="28"/>
      <c r="AG9" s="28"/>
    </row>
    <row r="10" spans="1:33" ht="15.75" customHeight="1" x14ac:dyDescent="0.25">
      <c r="A10" s="913" t="s">
        <v>136</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row>
    <row r="11" spans="1:33" ht="15.75" customHeight="1" thickBot="1" x14ac:dyDescent="0.3">
      <c r="A11" s="24"/>
      <c r="B11" s="24"/>
      <c r="C11" s="24"/>
      <c r="D11" s="24"/>
      <c r="E11" s="24"/>
      <c r="F11" s="24"/>
      <c r="G11" s="24"/>
      <c r="H11" s="24"/>
      <c r="I11" s="24"/>
      <c r="J11" s="24"/>
      <c r="K11" s="24"/>
      <c r="L11" s="24"/>
      <c r="M11" s="24"/>
      <c r="N11" s="24"/>
      <c r="O11" s="24"/>
      <c r="P11" s="24"/>
      <c r="Q11" s="24"/>
      <c r="R11" s="24"/>
      <c r="S11" s="95"/>
      <c r="T11" s="95"/>
      <c r="U11" s="95"/>
      <c r="V11" s="95"/>
      <c r="W11" s="95"/>
      <c r="X11" s="95"/>
      <c r="Y11" s="95"/>
      <c r="Z11" s="95"/>
      <c r="AA11" s="95"/>
      <c r="AB11" s="95"/>
      <c r="AC11" s="95"/>
      <c r="AD11" s="95"/>
      <c r="AE11" s="95"/>
      <c r="AF11" s="24"/>
      <c r="AG11" s="24"/>
    </row>
    <row r="12" spans="1:33" ht="15.75" x14ac:dyDescent="0.25">
      <c r="A12" s="905" t="s">
        <v>137</v>
      </c>
      <c r="B12" s="907" t="s">
        <v>138</v>
      </c>
      <c r="C12" s="907" t="s">
        <v>2</v>
      </c>
      <c r="D12" s="909" t="s">
        <v>139</v>
      </c>
      <c r="E12" s="31" t="s">
        <v>140</v>
      </c>
      <c r="F12" s="910" t="s">
        <v>141</v>
      </c>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2"/>
    </row>
    <row r="13" spans="1:33" ht="16.5" thickBot="1" x14ac:dyDescent="0.3">
      <c r="A13" s="906"/>
      <c r="B13" s="908"/>
      <c r="C13" s="908"/>
      <c r="D13" s="908"/>
      <c r="E13" s="32" t="s">
        <v>142</v>
      </c>
      <c r="F13" s="33">
        <v>1</v>
      </c>
      <c r="G13" s="34">
        <v>2</v>
      </c>
      <c r="H13" s="34">
        <v>3</v>
      </c>
      <c r="I13" s="34">
        <v>4</v>
      </c>
      <c r="J13" s="34">
        <v>5</v>
      </c>
      <c r="K13" s="34">
        <v>6</v>
      </c>
      <c r="L13" s="34">
        <v>7</v>
      </c>
      <c r="M13" s="34">
        <v>8</v>
      </c>
      <c r="N13" s="34">
        <v>9</v>
      </c>
      <c r="O13" s="34">
        <v>10</v>
      </c>
      <c r="P13" s="34">
        <v>11</v>
      </c>
      <c r="Q13" s="34">
        <v>12</v>
      </c>
      <c r="R13" s="34">
        <v>13</v>
      </c>
      <c r="S13" s="34">
        <v>14</v>
      </c>
      <c r="T13" s="34">
        <v>15</v>
      </c>
      <c r="U13" s="34">
        <v>16</v>
      </c>
      <c r="V13" s="34">
        <v>17</v>
      </c>
      <c r="W13" s="34">
        <v>18</v>
      </c>
      <c r="X13" s="34">
        <v>19</v>
      </c>
      <c r="Y13" s="34">
        <v>20</v>
      </c>
      <c r="Z13" s="34">
        <v>21</v>
      </c>
      <c r="AA13" s="34">
        <v>22</v>
      </c>
      <c r="AB13" s="34">
        <v>23</v>
      </c>
      <c r="AC13" s="34">
        <v>24</v>
      </c>
      <c r="AD13" s="34">
        <v>25</v>
      </c>
      <c r="AE13" s="34">
        <v>26</v>
      </c>
      <c r="AF13" s="34">
        <v>27</v>
      </c>
      <c r="AG13" s="35">
        <v>28</v>
      </c>
    </row>
    <row r="14" spans="1:33" ht="15.75" x14ac:dyDescent="0.25">
      <c r="A14" s="36" t="s">
        <v>39</v>
      </c>
      <c r="B14" s="37" t="s">
        <v>4</v>
      </c>
      <c r="C14" s="38"/>
      <c r="D14" s="39"/>
      <c r="E14" s="38"/>
      <c r="F14" s="38"/>
      <c r="G14" s="38"/>
      <c r="H14" s="38"/>
      <c r="I14" s="38"/>
      <c r="J14" s="38"/>
      <c r="K14" s="38"/>
      <c r="L14" s="38"/>
      <c r="M14" s="38"/>
      <c r="N14" s="38"/>
      <c r="O14" s="38"/>
      <c r="P14" s="38"/>
      <c r="Q14" s="38"/>
      <c r="R14" s="40"/>
      <c r="S14" s="40"/>
      <c r="T14" s="40"/>
      <c r="U14" s="40"/>
      <c r="V14" s="40"/>
      <c r="W14" s="40"/>
      <c r="X14" s="40"/>
      <c r="Y14" s="40"/>
      <c r="Z14" s="40"/>
      <c r="AA14" s="40"/>
      <c r="AB14" s="40"/>
      <c r="AC14" s="40"/>
      <c r="AD14" s="40"/>
      <c r="AE14" s="40"/>
      <c r="AF14" s="40"/>
      <c r="AG14" s="41"/>
    </row>
    <row r="15" spans="1:33" ht="15.75" x14ac:dyDescent="0.25">
      <c r="A15" s="42"/>
      <c r="B15" s="43"/>
      <c r="C15" s="44"/>
      <c r="D15" s="45"/>
      <c r="E15" s="44"/>
      <c r="F15" s="44"/>
      <c r="G15" s="44"/>
      <c r="H15" s="44"/>
      <c r="I15" s="44"/>
      <c r="J15" s="44"/>
      <c r="K15" s="44"/>
      <c r="L15" s="44"/>
      <c r="M15" s="44"/>
      <c r="N15" s="44"/>
      <c r="O15" s="44"/>
      <c r="P15" s="44"/>
      <c r="Q15" s="44"/>
      <c r="R15" s="46"/>
      <c r="S15" s="46"/>
      <c r="T15" s="46"/>
      <c r="U15" s="46"/>
      <c r="V15" s="46"/>
      <c r="W15" s="46"/>
      <c r="X15" s="46"/>
      <c r="Y15" s="46"/>
      <c r="Z15" s="46"/>
      <c r="AA15" s="46"/>
      <c r="AB15" s="46"/>
      <c r="AC15" s="46"/>
      <c r="AD15" s="46"/>
      <c r="AE15" s="46"/>
      <c r="AF15" s="46"/>
      <c r="AG15" s="47"/>
    </row>
    <row r="16" spans="1:33" ht="15.75" x14ac:dyDescent="0.25">
      <c r="A16" s="48" t="s">
        <v>41</v>
      </c>
      <c r="B16" s="49" t="s">
        <v>150</v>
      </c>
      <c r="C16" s="44"/>
      <c r="D16" s="50"/>
      <c r="E16" s="45"/>
      <c r="F16" s="45"/>
      <c r="G16" s="44"/>
      <c r="H16" s="44"/>
      <c r="I16" s="44"/>
      <c r="J16" s="44"/>
      <c r="K16" s="44"/>
      <c r="L16" s="44"/>
      <c r="M16" s="44"/>
      <c r="N16" s="44"/>
      <c r="O16" s="44"/>
      <c r="P16" s="44"/>
      <c r="Q16" s="44"/>
      <c r="R16" s="46"/>
      <c r="S16" s="46"/>
      <c r="T16" s="46"/>
      <c r="U16" s="46"/>
      <c r="V16" s="46"/>
      <c r="W16" s="46"/>
      <c r="X16" s="46"/>
      <c r="Y16" s="46"/>
      <c r="Z16" s="46"/>
      <c r="AA16" s="46"/>
      <c r="AB16" s="46"/>
      <c r="AC16" s="46"/>
      <c r="AD16" s="46"/>
      <c r="AE16" s="46"/>
      <c r="AF16" s="46"/>
      <c r="AG16" s="47"/>
    </row>
    <row r="17" spans="1:33" ht="15.75" x14ac:dyDescent="0.25">
      <c r="A17" s="48"/>
      <c r="B17" s="49"/>
      <c r="C17" s="44"/>
      <c r="D17" s="50"/>
      <c r="E17" s="45"/>
      <c r="F17" s="45"/>
      <c r="G17" s="44"/>
      <c r="H17" s="44"/>
      <c r="I17" s="44"/>
      <c r="J17" s="44"/>
      <c r="K17" s="44"/>
      <c r="L17" s="44"/>
      <c r="M17" s="44"/>
      <c r="N17" s="44"/>
      <c r="O17" s="44"/>
      <c r="P17" s="44"/>
      <c r="Q17" s="44"/>
      <c r="R17" s="46"/>
      <c r="S17" s="46"/>
      <c r="T17" s="46"/>
      <c r="U17" s="46"/>
      <c r="V17" s="46"/>
      <c r="W17" s="46"/>
      <c r="X17" s="46"/>
      <c r="Y17" s="46"/>
      <c r="Z17" s="46"/>
      <c r="AA17" s="46"/>
      <c r="AB17" s="46"/>
      <c r="AC17" s="46"/>
      <c r="AD17" s="46"/>
      <c r="AE17" s="46"/>
      <c r="AF17" s="46"/>
      <c r="AG17" s="47"/>
    </row>
    <row r="18" spans="1:33" ht="15.75" x14ac:dyDescent="0.25">
      <c r="A18" s="48" t="s">
        <v>44</v>
      </c>
      <c r="B18" s="49" t="s">
        <v>45</v>
      </c>
      <c r="C18" s="44"/>
      <c r="D18" s="45"/>
      <c r="E18" s="44"/>
      <c r="F18" s="44"/>
      <c r="G18" s="44"/>
      <c r="H18" s="44"/>
      <c r="I18" s="44"/>
      <c r="J18" s="44"/>
      <c r="K18" s="44"/>
      <c r="L18" s="44"/>
      <c r="M18" s="44"/>
      <c r="N18" s="44"/>
      <c r="O18" s="44"/>
      <c r="P18" s="44"/>
      <c r="Q18" s="44"/>
      <c r="R18" s="46"/>
      <c r="S18" s="46"/>
      <c r="T18" s="46"/>
      <c r="U18" s="46"/>
      <c r="V18" s="46"/>
      <c r="W18" s="46"/>
      <c r="X18" s="46"/>
      <c r="Y18" s="46"/>
      <c r="Z18" s="46"/>
      <c r="AA18" s="46"/>
      <c r="AB18" s="46"/>
      <c r="AC18" s="46"/>
      <c r="AD18" s="46"/>
      <c r="AE18" s="46"/>
      <c r="AF18" s="46"/>
      <c r="AG18" s="47"/>
    </row>
    <row r="19" spans="1:33" ht="15.75" x14ac:dyDescent="0.25">
      <c r="A19" s="51"/>
      <c r="B19" s="52"/>
      <c r="C19" s="44"/>
      <c r="D19" s="45"/>
      <c r="E19" s="44"/>
      <c r="F19" s="44"/>
      <c r="G19" s="44"/>
      <c r="H19" s="44"/>
      <c r="I19" s="44"/>
      <c r="J19" s="44"/>
      <c r="K19" s="44"/>
      <c r="L19" s="44"/>
      <c r="M19" s="44"/>
      <c r="N19" s="44"/>
      <c r="O19" s="44"/>
      <c r="P19" s="44"/>
      <c r="Q19" s="44"/>
      <c r="R19" s="46"/>
      <c r="S19" s="46"/>
      <c r="T19" s="46"/>
      <c r="U19" s="46"/>
      <c r="V19" s="46"/>
      <c r="W19" s="46"/>
      <c r="X19" s="46"/>
      <c r="Y19" s="46"/>
      <c r="Z19" s="46"/>
      <c r="AA19" s="46"/>
      <c r="AB19" s="46"/>
      <c r="AC19" s="46"/>
      <c r="AD19" s="46"/>
      <c r="AE19" s="46"/>
      <c r="AF19" s="46"/>
      <c r="AG19" s="47"/>
    </row>
    <row r="20" spans="1:33" ht="15.75" x14ac:dyDescent="0.25">
      <c r="A20" s="48" t="s">
        <v>80</v>
      </c>
      <c r="B20" s="49" t="s">
        <v>6</v>
      </c>
      <c r="C20" s="44"/>
      <c r="D20" s="45"/>
      <c r="E20" s="44"/>
      <c r="F20" s="44"/>
      <c r="G20" s="44"/>
      <c r="H20" s="44"/>
      <c r="I20" s="44"/>
      <c r="J20" s="44"/>
      <c r="K20" s="44"/>
      <c r="L20" s="44"/>
      <c r="M20" s="44"/>
      <c r="N20" s="44"/>
      <c r="O20" s="44"/>
      <c r="P20" s="44"/>
      <c r="Q20" s="44"/>
      <c r="R20" s="46"/>
      <c r="S20" s="46"/>
      <c r="T20" s="46"/>
      <c r="U20" s="46"/>
      <c r="V20" s="46"/>
      <c r="W20" s="46"/>
      <c r="X20" s="46"/>
      <c r="Y20" s="46"/>
      <c r="Z20" s="46"/>
      <c r="AA20" s="46"/>
      <c r="AB20" s="46"/>
      <c r="AC20" s="46"/>
      <c r="AD20" s="46"/>
      <c r="AE20" s="46"/>
      <c r="AF20" s="46"/>
      <c r="AG20" s="47"/>
    </row>
    <row r="21" spans="1:33" ht="15.75" x14ac:dyDescent="0.25">
      <c r="A21" s="51"/>
      <c r="B21" s="52"/>
      <c r="C21" s="44"/>
      <c r="D21" s="45"/>
      <c r="E21" s="44"/>
      <c r="F21" s="44"/>
      <c r="G21" s="44"/>
      <c r="H21" s="44"/>
      <c r="I21" s="44"/>
      <c r="J21" s="44"/>
      <c r="K21" s="44"/>
      <c r="L21" s="44"/>
      <c r="M21" s="44"/>
      <c r="N21" s="44"/>
      <c r="O21" s="44"/>
      <c r="P21" s="44"/>
      <c r="Q21" s="44"/>
      <c r="R21" s="46"/>
      <c r="S21" s="46"/>
      <c r="T21" s="46"/>
      <c r="U21" s="46"/>
      <c r="V21" s="46"/>
      <c r="W21" s="46"/>
      <c r="X21" s="46"/>
      <c r="Y21" s="46"/>
      <c r="Z21" s="46"/>
      <c r="AA21" s="46"/>
      <c r="AB21" s="46"/>
      <c r="AC21" s="46"/>
      <c r="AD21" s="46"/>
      <c r="AE21" s="46"/>
      <c r="AF21" s="46"/>
      <c r="AG21" s="47"/>
    </row>
    <row r="22" spans="1:33" ht="15.75" x14ac:dyDescent="0.25">
      <c r="A22" s="48" t="s">
        <v>53</v>
      </c>
      <c r="B22" s="49" t="s">
        <v>20</v>
      </c>
      <c r="C22" s="44"/>
      <c r="D22" s="45"/>
      <c r="E22" s="44"/>
      <c r="F22" s="44"/>
      <c r="G22" s="44"/>
      <c r="H22" s="44"/>
      <c r="I22" s="44"/>
      <c r="J22" s="44"/>
      <c r="K22" s="44"/>
      <c r="L22" s="44"/>
      <c r="M22" s="44"/>
      <c r="N22" s="44"/>
      <c r="O22" s="44"/>
      <c r="P22" s="44"/>
      <c r="Q22" s="44"/>
      <c r="R22" s="46"/>
      <c r="S22" s="46"/>
      <c r="T22" s="46"/>
      <c r="U22" s="46"/>
      <c r="V22" s="46"/>
      <c r="W22" s="46"/>
      <c r="X22" s="46"/>
      <c r="Y22" s="46"/>
      <c r="Z22" s="46"/>
      <c r="AA22" s="46"/>
      <c r="AB22" s="46"/>
      <c r="AC22" s="46"/>
      <c r="AD22" s="46"/>
      <c r="AE22" s="46"/>
      <c r="AF22" s="46"/>
      <c r="AG22" s="47"/>
    </row>
    <row r="23" spans="1:33" ht="15.75" x14ac:dyDescent="0.25">
      <c r="A23" s="51"/>
      <c r="B23" s="52"/>
      <c r="C23" s="44"/>
      <c r="D23" s="45"/>
      <c r="E23" s="44"/>
      <c r="F23" s="44"/>
      <c r="G23" s="44"/>
      <c r="H23" s="44"/>
      <c r="I23" s="44"/>
      <c r="J23" s="44"/>
      <c r="K23" s="44"/>
      <c r="L23" s="44"/>
      <c r="M23" s="44"/>
      <c r="N23" s="44"/>
      <c r="O23" s="44"/>
      <c r="P23" s="44"/>
      <c r="Q23" s="44"/>
      <c r="R23" s="46"/>
      <c r="S23" s="46"/>
      <c r="T23" s="46"/>
      <c r="U23" s="46"/>
      <c r="V23" s="46"/>
      <c r="W23" s="46"/>
      <c r="X23" s="46"/>
      <c r="Y23" s="46"/>
      <c r="Z23" s="46"/>
      <c r="AA23" s="46"/>
      <c r="AB23" s="46"/>
      <c r="AC23" s="46"/>
      <c r="AD23" s="46"/>
      <c r="AE23" s="46"/>
      <c r="AF23" s="46"/>
      <c r="AG23" s="47"/>
    </row>
    <row r="24" spans="1:33" s="335" customFormat="1" ht="15.75" x14ac:dyDescent="0.25">
      <c r="A24" s="341" t="s">
        <v>442</v>
      </c>
      <c r="B24" s="342" t="s">
        <v>443</v>
      </c>
      <c r="C24" s="337"/>
      <c r="D24" s="338"/>
      <c r="E24" s="337"/>
      <c r="F24" s="337"/>
      <c r="G24" s="337"/>
      <c r="H24" s="337"/>
      <c r="I24" s="337"/>
      <c r="J24" s="337"/>
      <c r="K24" s="337"/>
      <c r="L24" s="337"/>
      <c r="M24" s="337"/>
      <c r="N24" s="337"/>
      <c r="O24" s="337"/>
      <c r="P24" s="337"/>
      <c r="Q24" s="337"/>
      <c r="R24" s="339"/>
      <c r="S24" s="339"/>
      <c r="T24" s="339"/>
      <c r="U24" s="339"/>
      <c r="V24" s="339"/>
      <c r="W24" s="339"/>
      <c r="X24" s="339"/>
      <c r="Y24" s="339"/>
      <c r="Z24" s="339"/>
      <c r="AA24" s="339"/>
      <c r="AB24" s="339"/>
      <c r="AC24" s="339"/>
      <c r="AD24" s="339"/>
      <c r="AE24" s="339"/>
      <c r="AF24" s="339"/>
      <c r="AG24" s="340"/>
    </row>
    <row r="25" spans="1:33" s="335" customFormat="1" ht="15.75" x14ac:dyDescent="0.25">
      <c r="A25" s="343"/>
      <c r="B25" s="344"/>
      <c r="C25" s="337"/>
      <c r="D25" s="338"/>
      <c r="E25" s="337"/>
      <c r="F25" s="337"/>
      <c r="G25" s="337"/>
      <c r="H25" s="337"/>
      <c r="I25" s="337"/>
      <c r="J25" s="337"/>
      <c r="K25" s="337"/>
      <c r="L25" s="337"/>
      <c r="M25" s="337"/>
      <c r="N25" s="337"/>
      <c r="O25" s="337"/>
      <c r="P25" s="337"/>
      <c r="Q25" s="337"/>
      <c r="R25" s="339"/>
      <c r="S25" s="339"/>
      <c r="T25" s="339"/>
      <c r="U25" s="339"/>
      <c r="V25" s="339"/>
      <c r="W25" s="339"/>
      <c r="X25" s="339"/>
      <c r="Y25" s="339"/>
      <c r="Z25" s="339"/>
      <c r="AA25" s="339"/>
      <c r="AB25" s="339"/>
      <c r="AC25" s="339"/>
      <c r="AD25" s="339"/>
      <c r="AE25" s="339"/>
      <c r="AF25" s="339"/>
      <c r="AG25" s="340"/>
    </row>
    <row r="26" spans="1:33" ht="15.75" x14ac:dyDescent="0.25">
      <c r="A26" s="42" t="s">
        <v>54</v>
      </c>
      <c r="B26" s="53" t="s">
        <v>7</v>
      </c>
      <c r="C26" s="44"/>
      <c r="D26" s="45"/>
      <c r="E26" s="44"/>
      <c r="F26" s="44"/>
      <c r="G26" s="44"/>
      <c r="H26" s="44"/>
      <c r="I26" s="44"/>
      <c r="J26" s="44"/>
      <c r="K26" s="44"/>
      <c r="L26" s="44"/>
      <c r="M26" s="44"/>
      <c r="N26" s="44"/>
      <c r="O26" s="44"/>
      <c r="P26" s="44"/>
      <c r="Q26" s="44"/>
      <c r="R26" s="46"/>
      <c r="S26" s="46"/>
      <c r="T26" s="46"/>
      <c r="U26" s="46"/>
      <c r="V26" s="46"/>
      <c r="W26" s="46"/>
      <c r="X26" s="46"/>
      <c r="Y26" s="46"/>
      <c r="Z26" s="46"/>
      <c r="AA26" s="46"/>
      <c r="AB26" s="46"/>
      <c r="AC26" s="46"/>
      <c r="AD26" s="46"/>
      <c r="AE26" s="46"/>
      <c r="AF26" s="46"/>
      <c r="AG26" s="47"/>
    </row>
    <row r="27" spans="1:33" ht="15.75" x14ac:dyDescent="0.25">
      <c r="A27" s="54"/>
      <c r="B27" s="53"/>
      <c r="C27" s="44"/>
      <c r="D27" s="45"/>
      <c r="E27" s="44"/>
      <c r="F27" s="44"/>
      <c r="G27" s="44"/>
      <c r="H27" s="44"/>
      <c r="I27" s="44"/>
      <c r="J27" s="44"/>
      <c r="K27" s="44"/>
      <c r="L27" s="44"/>
      <c r="M27" s="44"/>
      <c r="N27" s="44"/>
      <c r="O27" s="44"/>
      <c r="P27" s="44"/>
      <c r="Q27" s="44"/>
      <c r="R27" s="46"/>
      <c r="S27" s="46"/>
      <c r="T27" s="46"/>
      <c r="U27" s="46"/>
      <c r="V27" s="46"/>
      <c r="W27" s="46"/>
      <c r="X27" s="46"/>
      <c r="Y27" s="46"/>
      <c r="Z27" s="46"/>
      <c r="AA27" s="46"/>
      <c r="AB27" s="46"/>
      <c r="AC27" s="46"/>
      <c r="AD27" s="46"/>
      <c r="AE27" s="46"/>
      <c r="AF27" s="46"/>
      <c r="AG27" s="47"/>
    </row>
    <row r="28" spans="1:33" ht="15.75" x14ac:dyDescent="0.25">
      <c r="A28" s="48" t="s">
        <v>58</v>
      </c>
      <c r="B28" s="49" t="s">
        <v>8</v>
      </c>
      <c r="C28" s="55"/>
      <c r="D28" s="45"/>
      <c r="E28" s="44"/>
      <c r="F28" s="44"/>
      <c r="G28" s="44"/>
      <c r="H28" s="44"/>
      <c r="I28" s="44"/>
      <c r="J28" s="44"/>
      <c r="K28" s="44"/>
      <c r="L28" s="44"/>
      <c r="M28" s="44"/>
      <c r="N28" s="44"/>
      <c r="O28" s="44"/>
      <c r="P28" s="44"/>
      <c r="Q28" s="44"/>
      <c r="R28" s="46"/>
      <c r="S28" s="46"/>
      <c r="T28" s="46"/>
      <c r="U28" s="46"/>
      <c r="V28" s="46"/>
      <c r="W28" s="46"/>
      <c r="X28" s="46"/>
      <c r="Y28" s="46"/>
      <c r="Z28" s="46"/>
      <c r="AA28" s="46"/>
      <c r="AB28" s="46"/>
      <c r="AC28" s="46"/>
      <c r="AD28" s="46"/>
      <c r="AE28" s="46"/>
      <c r="AF28" s="46"/>
      <c r="AG28" s="47"/>
    </row>
    <row r="29" spans="1:33" ht="15.75" x14ac:dyDescent="0.25">
      <c r="A29" s="48"/>
      <c r="B29" s="49"/>
      <c r="C29" s="55"/>
      <c r="D29" s="45"/>
      <c r="E29" s="44"/>
      <c r="F29" s="44"/>
      <c r="G29" s="44"/>
      <c r="H29" s="44"/>
      <c r="I29" s="44"/>
      <c r="J29" s="44"/>
      <c r="K29" s="44"/>
      <c r="L29" s="44"/>
      <c r="M29" s="44"/>
      <c r="N29" s="44"/>
      <c r="O29" s="44"/>
      <c r="P29" s="44"/>
      <c r="Q29" s="44"/>
      <c r="R29" s="46"/>
      <c r="S29" s="46"/>
      <c r="T29" s="46"/>
      <c r="U29" s="46"/>
      <c r="V29" s="46"/>
      <c r="W29" s="46"/>
      <c r="X29" s="46"/>
      <c r="Y29" s="46"/>
      <c r="Z29" s="46"/>
      <c r="AA29" s="46"/>
      <c r="AB29" s="46"/>
      <c r="AC29" s="46"/>
      <c r="AD29" s="46"/>
      <c r="AE29" s="46"/>
      <c r="AF29" s="46"/>
      <c r="AG29" s="47"/>
    </row>
    <row r="30" spans="1:33" ht="15.75" x14ac:dyDescent="0.25">
      <c r="A30" s="48" t="s">
        <v>60</v>
      </c>
      <c r="B30" s="49" t="s">
        <v>9</v>
      </c>
      <c r="C30" s="44"/>
      <c r="D30" s="45"/>
      <c r="E30" s="44"/>
      <c r="F30" s="44"/>
      <c r="G30" s="44"/>
      <c r="H30" s="44"/>
      <c r="I30" s="44"/>
      <c r="J30" s="44"/>
      <c r="K30" s="44"/>
      <c r="L30" s="44"/>
      <c r="M30" s="44"/>
      <c r="N30" s="44"/>
      <c r="O30" s="44"/>
      <c r="P30" s="44"/>
      <c r="Q30" s="44"/>
      <c r="R30" s="46"/>
      <c r="S30" s="46"/>
      <c r="T30" s="46"/>
      <c r="U30" s="46"/>
      <c r="V30" s="46"/>
      <c r="W30" s="46"/>
      <c r="X30" s="46"/>
      <c r="Y30" s="46"/>
      <c r="Z30" s="46"/>
      <c r="AA30" s="46"/>
      <c r="AB30" s="46"/>
      <c r="AC30" s="46"/>
      <c r="AD30" s="46"/>
      <c r="AE30" s="46"/>
      <c r="AF30" s="46"/>
      <c r="AG30" s="47"/>
    </row>
    <row r="31" spans="1:33" ht="15.75" x14ac:dyDescent="0.25">
      <c r="A31" s="51"/>
      <c r="B31" s="52"/>
      <c r="C31" s="44"/>
      <c r="D31" s="45"/>
      <c r="E31" s="44"/>
      <c r="F31" s="44"/>
      <c r="G31" s="44"/>
      <c r="H31" s="44"/>
      <c r="I31" s="44"/>
      <c r="J31" s="44"/>
      <c r="K31" s="44"/>
      <c r="L31" s="44"/>
      <c r="M31" s="44"/>
      <c r="N31" s="44"/>
      <c r="O31" s="44"/>
      <c r="P31" s="44"/>
      <c r="Q31" s="44"/>
      <c r="R31" s="46"/>
      <c r="S31" s="46"/>
      <c r="T31" s="46"/>
      <c r="U31" s="46"/>
      <c r="V31" s="46"/>
      <c r="W31" s="46"/>
      <c r="X31" s="46"/>
      <c r="Y31" s="46"/>
      <c r="Z31" s="46"/>
      <c r="AA31" s="46"/>
      <c r="AB31" s="46"/>
      <c r="AC31" s="46"/>
      <c r="AD31" s="46"/>
      <c r="AE31" s="46"/>
      <c r="AF31" s="46"/>
      <c r="AG31" s="47"/>
    </row>
    <row r="32" spans="1:33" ht="15.75" x14ac:dyDescent="0.25">
      <c r="A32" s="48" t="s">
        <v>62</v>
      </c>
      <c r="B32" s="49" t="s">
        <v>10</v>
      </c>
      <c r="C32" s="44"/>
      <c r="D32" s="45"/>
      <c r="E32" s="44"/>
      <c r="F32" s="44"/>
      <c r="G32" s="44"/>
      <c r="H32" s="44"/>
      <c r="I32" s="44"/>
      <c r="J32" s="44"/>
      <c r="K32" s="44"/>
      <c r="L32" s="44"/>
      <c r="M32" s="44"/>
      <c r="N32" s="44"/>
      <c r="O32" s="44"/>
      <c r="P32" s="44"/>
      <c r="Q32" s="44"/>
      <c r="R32" s="46"/>
      <c r="S32" s="46"/>
      <c r="T32" s="46"/>
      <c r="U32" s="46"/>
      <c r="V32" s="46"/>
      <c r="W32" s="46"/>
      <c r="X32" s="46"/>
      <c r="Y32" s="46"/>
      <c r="Z32" s="46"/>
      <c r="AA32" s="46"/>
      <c r="AB32" s="46"/>
      <c r="AC32" s="46"/>
      <c r="AD32" s="46"/>
      <c r="AE32" s="46"/>
      <c r="AF32" s="46"/>
      <c r="AG32" s="47"/>
    </row>
    <row r="33" spans="1:33" ht="15.75" x14ac:dyDescent="0.25">
      <c r="A33" s="48"/>
      <c r="B33" s="49"/>
      <c r="C33" s="44"/>
      <c r="D33" s="45"/>
      <c r="E33" s="44"/>
      <c r="F33" s="44"/>
      <c r="G33" s="44"/>
      <c r="H33" s="44"/>
      <c r="I33" s="44"/>
      <c r="J33" s="44"/>
      <c r="K33" s="44"/>
      <c r="L33" s="44"/>
      <c r="M33" s="44"/>
      <c r="N33" s="44"/>
      <c r="O33" s="44"/>
      <c r="P33" s="44"/>
      <c r="Q33" s="44"/>
      <c r="R33" s="46"/>
      <c r="S33" s="46"/>
      <c r="T33" s="46"/>
      <c r="U33" s="46"/>
      <c r="V33" s="46"/>
      <c r="W33" s="46"/>
      <c r="X33" s="46"/>
      <c r="Y33" s="46"/>
      <c r="Z33" s="46"/>
      <c r="AA33" s="46"/>
      <c r="AB33" s="46"/>
      <c r="AC33" s="46"/>
      <c r="AD33" s="46"/>
      <c r="AE33" s="46"/>
      <c r="AF33" s="46"/>
      <c r="AG33" s="47"/>
    </row>
    <row r="34" spans="1:33" ht="15.75" x14ac:dyDescent="0.25">
      <c r="A34" s="48" t="s">
        <v>143</v>
      </c>
      <c r="B34" s="49" t="s">
        <v>29</v>
      </c>
      <c r="C34" s="44"/>
      <c r="D34" s="45"/>
      <c r="E34" s="44"/>
      <c r="F34" s="44"/>
      <c r="G34" s="44"/>
      <c r="H34" s="44"/>
      <c r="I34" s="44"/>
      <c r="J34" s="44"/>
      <c r="K34" s="44"/>
      <c r="L34" s="44"/>
      <c r="M34" s="44"/>
      <c r="N34" s="44"/>
      <c r="O34" s="44"/>
      <c r="P34" s="44"/>
      <c r="Q34" s="44"/>
      <c r="R34" s="46"/>
      <c r="S34" s="46"/>
      <c r="T34" s="46"/>
      <c r="U34" s="46"/>
      <c r="V34" s="46"/>
      <c r="W34" s="46"/>
      <c r="X34" s="46"/>
      <c r="Y34" s="46"/>
      <c r="Z34" s="46"/>
      <c r="AA34" s="46"/>
      <c r="AB34" s="46"/>
      <c r="AC34" s="46"/>
      <c r="AD34" s="46"/>
      <c r="AE34" s="46"/>
      <c r="AF34" s="46"/>
      <c r="AG34" s="47"/>
    </row>
    <row r="35" spans="1:33" ht="15.75" x14ac:dyDescent="0.25">
      <c r="A35" s="56"/>
      <c r="B35" s="52"/>
      <c r="C35" s="44"/>
      <c r="D35" s="45"/>
      <c r="E35" s="44"/>
      <c r="F35" s="44"/>
      <c r="G35" s="44"/>
      <c r="H35" s="44"/>
      <c r="I35" s="44"/>
      <c r="J35" s="44"/>
      <c r="K35" s="44"/>
      <c r="L35" s="44"/>
      <c r="M35" s="44"/>
      <c r="N35" s="44"/>
      <c r="O35" s="44"/>
      <c r="P35" s="44"/>
      <c r="Q35" s="44"/>
      <c r="R35" s="46"/>
      <c r="S35" s="46"/>
      <c r="T35" s="46"/>
      <c r="U35" s="46"/>
      <c r="V35" s="46"/>
      <c r="W35" s="46"/>
      <c r="X35" s="46"/>
      <c r="Y35" s="46"/>
      <c r="Z35" s="46"/>
      <c r="AA35" s="46"/>
      <c r="AB35" s="46"/>
      <c r="AC35" s="46"/>
      <c r="AD35" s="46"/>
      <c r="AE35" s="46"/>
      <c r="AF35" s="46"/>
      <c r="AG35" s="47"/>
    </row>
    <row r="36" spans="1:33" s="335" customFormat="1" ht="15.75" x14ac:dyDescent="0.25">
      <c r="A36" s="341" t="s">
        <v>456</v>
      </c>
      <c r="B36" s="342" t="s">
        <v>452</v>
      </c>
      <c r="C36" s="337"/>
      <c r="D36" s="338"/>
      <c r="E36" s="337"/>
      <c r="F36" s="337"/>
      <c r="G36" s="337"/>
      <c r="H36" s="337"/>
      <c r="I36" s="337"/>
      <c r="J36" s="337"/>
      <c r="K36" s="337"/>
      <c r="L36" s="337"/>
      <c r="M36" s="337"/>
      <c r="N36" s="337"/>
      <c r="O36" s="337"/>
      <c r="P36" s="337"/>
      <c r="Q36" s="337"/>
      <c r="R36" s="339"/>
      <c r="S36" s="339"/>
      <c r="T36" s="339"/>
      <c r="U36" s="339"/>
      <c r="V36" s="339"/>
      <c r="W36" s="339"/>
      <c r="X36" s="339"/>
      <c r="Y36" s="339"/>
      <c r="Z36" s="339"/>
      <c r="AA36" s="339"/>
      <c r="AB36" s="339"/>
      <c r="AC36" s="339"/>
      <c r="AD36" s="339"/>
      <c r="AE36" s="339"/>
      <c r="AF36" s="339"/>
      <c r="AG36" s="340"/>
    </row>
    <row r="37" spans="1:33" s="335" customFormat="1" ht="15.75" x14ac:dyDescent="0.25">
      <c r="A37" s="56"/>
      <c r="B37" s="344"/>
      <c r="C37" s="337"/>
      <c r="D37" s="338"/>
      <c r="E37" s="337"/>
      <c r="F37" s="337"/>
      <c r="G37" s="337"/>
      <c r="H37" s="337"/>
      <c r="I37" s="337"/>
      <c r="J37" s="337"/>
      <c r="K37" s="337"/>
      <c r="L37" s="337"/>
      <c r="M37" s="337"/>
      <c r="N37" s="337"/>
      <c r="O37" s="337"/>
      <c r="P37" s="337"/>
      <c r="Q37" s="337"/>
      <c r="R37" s="339"/>
      <c r="S37" s="339"/>
      <c r="T37" s="339"/>
      <c r="U37" s="339"/>
      <c r="V37" s="339"/>
      <c r="W37" s="339"/>
      <c r="X37" s="339"/>
      <c r="Y37" s="339"/>
      <c r="Z37" s="339"/>
      <c r="AA37" s="339"/>
      <c r="AB37" s="339"/>
      <c r="AC37" s="339"/>
      <c r="AD37" s="339"/>
      <c r="AE37" s="339"/>
      <c r="AF37" s="339"/>
      <c r="AG37" s="340"/>
    </row>
    <row r="38" spans="1:33" ht="15.75" x14ac:dyDescent="0.25">
      <c r="A38" s="54">
        <v>120</v>
      </c>
      <c r="B38" s="53" t="s">
        <v>11</v>
      </c>
      <c r="C38" s="44"/>
      <c r="D38" s="45"/>
      <c r="E38" s="44"/>
      <c r="F38" s="44"/>
      <c r="G38" s="44"/>
      <c r="H38" s="44"/>
      <c r="I38" s="44"/>
      <c r="J38" s="44"/>
      <c r="K38" s="44"/>
      <c r="L38" s="44"/>
      <c r="M38" s="44"/>
      <c r="N38" s="44"/>
      <c r="O38" s="44"/>
      <c r="P38" s="44"/>
      <c r="Q38" s="44"/>
      <c r="R38" s="46"/>
      <c r="S38" s="46"/>
      <c r="T38" s="46"/>
      <c r="U38" s="46"/>
      <c r="V38" s="46"/>
      <c r="W38" s="46"/>
      <c r="X38" s="46"/>
      <c r="Y38" s="46"/>
      <c r="Z38" s="46"/>
      <c r="AA38" s="46"/>
      <c r="AB38" s="46"/>
      <c r="AC38" s="46"/>
      <c r="AD38" s="46"/>
      <c r="AE38" s="46"/>
      <c r="AF38" s="46"/>
      <c r="AG38" s="47"/>
    </row>
    <row r="39" spans="1:33" ht="15.75" x14ac:dyDescent="0.25">
      <c r="A39" s="54"/>
      <c r="B39" s="43"/>
      <c r="C39" s="44"/>
      <c r="D39" s="45"/>
      <c r="E39" s="44"/>
      <c r="F39" s="44"/>
      <c r="G39" s="44"/>
      <c r="H39" s="44"/>
      <c r="I39" s="44"/>
      <c r="J39" s="44"/>
      <c r="K39" s="44"/>
      <c r="L39" s="44"/>
      <c r="M39" s="44"/>
      <c r="N39" s="44"/>
      <c r="O39" s="44"/>
      <c r="P39" s="44"/>
      <c r="Q39" s="44"/>
      <c r="R39" s="46"/>
      <c r="S39" s="46"/>
      <c r="T39" s="46"/>
      <c r="U39" s="46"/>
      <c r="V39" s="46"/>
      <c r="W39" s="46"/>
      <c r="X39" s="46"/>
      <c r="Y39" s="46"/>
      <c r="Z39" s="46"/>
      <c r="AA39" s="46"/>
      <c r="AB39" s="46"/>
      <c r="AC39" s="46"/>
      <c r="AD39" s="46"/>
      <c r="AE39" s="46"/>
      <c r="AF39" s="46"/>
      <c r="AG39" s="47"/>
    </row>
    <row r="40" spans="1:33" ht="15.75" x14ac:dyDescent="0.25">
      <c r="A40" s="54">
        <v>130</v>
      </c>
      <c r="B40" s="53" t="s">
        <v>144</v>
      </c>
      <c r="C40" s="44"/>
      <c r="D40" s="45"/>
      <c r="E40" s="44"/>
      <c r="F40" s="44"/>
      <c r="G40" s="44"/>
      <c r="H40" s="44"/>
      <c r="I40" s="44"/>
      <c r="J40" s="44"/>
      <c r="K40" s="44"/>
      <c r="L40" s="44"/>
      <c r="M40" s="44"/>
      <c r="N40" s="44"/>
      <c r="O40" s="44"/>
      <c r="P40" s="44"/>
      <c r="Q40" s="44"/>
      <c r="R40" s="46"/>
      <c r="S40" s="46"/>
      <c r="T40" s="46"/>
      <c r="U40" s="46"/>
      <c r="V40" s="46"/>
      <c r="W40" s="46"/>
      <c r="X40" s="46"/>
      <c r="Y40" s="46"/>
      <c r="Z40" s="46"/>
      <c r="AA40" s="46"/>
      <c r="AB40" s="46"/>
      <c r="AC40" s="46"/>
      <c r="AD40" s="46"/>
      <c r="AE40" s="46"/>
      <c r="AF40" s="46"/>
      <c r="AG40" s="47"/>
    </row>
    <row r="41" spans="1:33" ht="15.75" x14ac:dyDescent="0.25">
      <c r="A41" s="54"/>
      <c r="B41" s="53"/>
      <c r="C41" s="44"/>
      <c r="D41" s="45"/>
      <c r="E41" s="44"/>
      <c r="F41" s="44"/>
      <c r="G41" s="44"/>
      <c r="H41" s="44"/>
      <c r="I41" s="44"/>
      <c r="J41" s="44"/>
      <c r="K41" s="44"/>
      <c r="L41" s="44"/>
      <c r="M41" s="44"/>
      <c r="N41" s="44"/>
      <c r="O41" s="44"/>
      <c r="P41" s="44"/>
      <c r="Q41" s="44"/>
      <c r="R41" s="46"/>
      <c r="S41" s="46"/>
      <c r="T41" s="46"/>
      <c r="U41" s="46"/>
      <c r="V41" s="46"/>
      <c r="W41" s="46"/>
      <c r="X41" s="46"/>
      <c r="Y41" s="46"/>
      <c r="Z41" s="46"/>
      <c r="AA41" s="46"/>
      <c r="AB41" s="46"/>
      <c r="AC41" s="46"/>
      <c r="AD41" s="46"/>
      <c r="AE41" s="46"/>
      <c r="AF41" s="46"/>
      <c r="AG41" s="47"/>
    </row>
    <row r="42" spans="1:33" ht="15.75" x14ac:dyDescent="0.25">
      <c r="A42" s="57">
        <v>140</v>
      </c>
      <c r="B42" s="49" t="s">
        <v>145</v>
      </c>
      <c r="C42" s="44"/>
      <c r="D42" s="45"/>
      <c r="E42" s="44"/>
      <c r="F42" s="44"/>
      <c r="G42" s="44"/>
      <c r="H42" s="44"/>
      <c r="I42" s="44"/>
      <c r="J42" s="44"/>
      <c r="K42" s="44"/>
      <c r="L42" s="44"/>
      <c r="M42" s="44"/>
      <c r="N42" s="44"/>
      <c r="O42" s="44"/>
      <c r="P42" s="44"/>
      <c r="Q42" s="44"/>
      <c r="R42" s="46"/>
      <c r="S42" s="46"/>
      <c r="T42" s="46"/>
      <c r="U42" s="46"/>
      <c r="V42" s="46"/>
      <c r="W42" s="46"/>
      <c r="X42" s="46"/>
      <c r="Y42" s="46"/>
      <c r="Z42" s="46"/>
      <c r="AA42" s="46"/>
      <c r="AB42" s="46"/>
      <c r="AC42" s="46"/>
      <c r="AD42" s="46"/>
      <c r="AE42" s="46"/>
      <c r="AF42" s="46"/>
      <c r="AG42" s="47"/>
    </row>
    <row r="43" spans="1:33" ht="15.75" x14ac:dyDescent="0.25">
      <c r="A43" s="57"/>
      <c r="B43" s="49"/>
      <c r="C43" s="44"/>
      <c r="D43" s="45"/>
      <c r="E43" s="44"/>
      <c r="F43" s="44"/>
      <c r="G43" s="44"/>
      <c r="H43" s="44"/>
      <c r="I43" s="44"/>
      <c r="J43" s="44"/>
      <c r="K43" s="44"/>
      <c r="L43" s="44"/>
      <c r="M43" s="44"/>
      <c r="N43" s="44"/>
      <c r="O43" s="44"/>
      <c r="P43" s="44"/>
      <c r="Q43" s="44"/>
      <c r="R43" s="46"/>
      <c r="S43" s="46"/>
      <c r="T43" s="46"/>
      <c r="U43" s="46"/>
      <c r="V43" s="46"/>
      <c r="W43" s="46"/>
      <c r="X43" s="46"/>
      <c r="Y43" s="46"/>
      <c r="Z43" s="46"/>
      <c r="AA43" s="46"/>
      <c r="AB43" s="46"/>
      <c r="AC43" s="46"/>
      <c r="AD43" s="46"/>
      <c r="AE43" s="46"/>
      <c r="AF43" s="46"/>
      <c r="AG43" s="47"/>
    </row>
    <row r="44" spans="1:33" ht="15.75" x14ac:dyDescent="0.25">
      <c r="A44" s="54">
        <v>150</v>
      </c>
      <c r="B44" s="53" t="s">
        <v>109</v>
      </c>
      <c r="C44" s="44"/>
      <c r="D44" s="44"/>
      <c r="E44" s="44"/>
      <c r="F44" s="44"/>
      <c r="G44" s="44"/>
      <c r="H44" s="44"/>
      <c r="I44" s="44"/>
      <c r="J44" s="44"/>
      <c r="K44" s="44"/>
      <c r="L44" s="44"/>
      <c r="M44" s="44"/>
      <c r="N44" s="44"/>
      <c r="O44" s="44"/>
      <c r="P44" s="44"/>
      <c r="Q44" s="44"/>
      <c r="R44" s="46"/>
      <c r="S44" s="46"/>
      <c r="T44" s="46"/>
      <c r="U44" s="46"/>
      <c r="V44" s="46"/>
      <c r="W44" s="46"/>
      <c r="X44" s="46"/>
      <c r="Y44" s="46"/>
      <c r="Z44" s="46"/>
      <c r="AA44" s="46"/>
      <c r="AB44" s="46"/>
      <c r="AC44" s="46"/>
      <c r="AD44" s="46"/>
      <c r="AE44" s="46"/>
      <c r="AF44" s="46"/>
      <c r="AG44" s="47"/>
    </row>
    <row r="45" spans="1:33" ht="15.75" x14ac:dyDescent="0.25">
      <c r="A45" s="54"/>
      <c r="B45" s="53"/>
      <c r="C45" s="44"/>
      <c r="D45" s="44"/>
      <c r="E45" s="44"/>
      <c r="F45" s="44"/>
      <c r="G45" s="44"/>
      <c r="H45" s="44"/>
      <c r="I45" s="44"/>
      <c r="J45" s="44"/>
      <c r="K45" s="44"/>
      <c r="L45" s="44"/>
      <c r="M45" s="44"/>
      <c r="N45" s="44"/>
      <c r="O45" s="44"/>
      <c r="P45" s="44"/>
      <c r="Q45" s="44"/>
      <c r="R45" s="46"/>
      <c r="S45" s="46"/>
      <c r="T45" s="46"/>
      <c r="U45" s="46"/>
      <c r="V45" s="46"/>
      <c r="W45" s="46"/>
      <c r="X45" s="46"/>
      <c r="Y45" s="46"/>
      <c r="Z45" s="46"/>
      <c r="AA45" s="46"/>
      <c r="AB45" s="46"/>
      <c r="AC45" s="46"/>
      <c r="AD45" s="46"/>
      <c r="AE45" s="46"/>
      <c r="AF45" s="46"/>
      <c r="AG45" s="47"/>
    </row>
    <row r="46" spans="1:33" ht="15.75" x14ac:dyDescent="0.25">
      <c r="A46" s="58">
        <v>160</v>
      </c>
      <c r="B46" s="59" t="s">
        <v>13</v>
      </c>
      <c r="C46" s="60"/>
      <c r="D46" s="60"/>
      <c r="E46" s="60"/>
      <c r="F46" s="60"/>
      <c r="G46" s="60"/>
      <c r="H46" s="60"/>
      <c r="I46" s="60"/>
      <c r="J46" s="60"/>
      <c r="K46" s="60"/>
      <c r="L46" s="60"/>
      <c r="M46" s="60"/>
      <c r="N46" s="60"/>
      <c r="O46" s="60"/>
      <c r="P46" s="60"/>
      <c r="Q46" s="60"/>
      <c r="R46" s="61"/>
      <c r="S46" s="61"/>
      <c r="T46" s="61"/>
      <c r="U46" s="61"/>
      <c r="V46" s="61"/>
      <c r="W46" s="61"/>
      <c r="X46" s="61"/>
      <c r="Y46" s="61"/>
      <c r="Z46" s="61"/>
      <c r="AA46" s="61"/>
      <c r="AB46" s="61"/>
      <c r="AC46" s="61"/>
      <c r="AD46" s="61"/>
      <c r="AE46" s="61"/>
      <c r="AF46" s="61"/>
      <c r="AG46" s="62"/>
    </row>
    <row r="47" spans="1:33" ht="15.75" x14ac:dyDescent="0.25">
      <c r="A47" s="58"/>
      <c r="B47" s="59"/>
      <c r="C47" s="60"/>
      <c r="D47" s="60"/>
      <c r="E47" s="60"/>
      <c r="F47" s="60"/>
      <c r="G47" s="60"/>
      <c r="H47" s="60"/>
      <c r="I47" s="60"/>
      <c r="J47" s="60"/>
      <c r="K47" s="60"/>
      <c r="L47" s="60"/>
      <c r="M47" s="60"/>
      <c r="N47" s="60"/>
      <c r="O47" s="60"/>
      <c r="P47" s="60"/>
      <c r="Q47" s="60"/>
      <c r="R47" s="61"/>
      <c r="S47" s="61"/>
      <c r="T47" s="61"/>
      <c r="U47" s="61"/>
      <c r="V47" s="61"/>
      <c r="W47" s="61"/>
      <c r="X47" s="61"/>
      <c r="Y47" s="61"/>
      <c r="Z47" s="61"/>
      <c r="AA47" s="61"/>
      <c r="AB47" s="61"/>
      <c r="AC47" s="61"/>
      <c r="AD47" s="61"/>
      <c r="AE47" s="61"/>
      <c r="AF47" s="61"/>
      <c r="AG47" s="62"/>
    </row>
    <row r="48" spans="1:33" ht="15.75" x14ac:dyDescent="0.25">
      <c r="A48" s="58">
        <v>190</v>
      </c>
      <c r="B48" s="59" t="s">
        <v>14</v>
      </c>
      <c r="C48" s="60"/>
      <c r="D48" s="60"/>
      <c r="E48" s="60"/>
      <c r="F48" s="60"/>
      <c r="G48" s="60"/>
      <c r="H48" s="60"/>
      <c r="I48" s="60"/>
      <c r="J48" s="60"/>
      <c r="K48" s="60"/>
      <c r="L48" s="60"/>
      <c r="M48" s="60"/>
      <c r="N48" s="60"/>
      <c r="O48" s="60"/>
      <c r="P48" s="60"/>
      <c r="Q48" s="60"/>
      <c r="R48" s="61"/>
      <c r="S48" s="61"/>
      <c r="T48" s="61"/>
      <c r="U48" s="61"/>
      <c r="V48" s="61"/>
      <c r="W48" s="61"/>
      <c r="X48" s="61"/>
      <c r="Y48" s="61"/>
      <c r="Z48" s="61"/>
      <c r="AA48" s="61"/>
      <c r="AB48" s="61"/>
      <c r="AC48" s="61"/>
      <c r="AD48" s="61"/>
      <c r="AE48" s="61"/>
      <c r="AF48" s="61"/>
      <c r="AG48" s="62"/>
    </row>
    <row r="49" spans="1:33" ht="15.75" x14ac:dyDescent="0.25">
      <c r="A49" s="58"/>
      <c r="B49" s="59"/>
      <c r="C49" s="60"/>
      <c r="D49" s="60"/>
      <c r="E49" s="60"/>
      <c r="F49" s="60"/>
      <c r="G49" s="60"/>
      <c r="H49" s="60"/>
      <c r="I49" s="60"/>
      <c r="J49" s="60"/>
      <c r="K49" s="60"/>
      <c r="L49" s="60"/>
      <c r="M49" s="60"/>
      <c r="N49" s="60"/>
      <c r="O49" s="60"/>
      <c r="P49" s="60"/>
      <c r="Q49" s="60"/>
      <c r="R49" s="61"/>
      <c r="S49" s="61"/>
      <c r="T49" s="61"/>
      <c r="U49" s="61"/>
      <c r="V49" s="61"/>
      <c r="W49" s="61"/>
      <c r="X49" s="61"/>
      <c r="Y49" s="61"/>
      <c r="Z49" s="61"/>
      <c r="AA49" s="61"/>
      <c r="AB49" s="61"/>
      <c r="AC49" s="61"/>
      <c r="AD49" s="61"/>
      <c r="AE49" s="61"/>
      <c r="AF49" s="61"/>
      <c r="AG49" s="62"/>
    </row>
    <row r="50" spans="1:33" ht="15.75" x14ac:dyDescent="0.25">
      <c r="A50" s="58">
        <v>200</v>
      </c>
      <c r="B50" s="59" t="s">
        <v>23</v>
      </c>
      <c r="C50" s="60"/>
      <c r="D50" s="60"/>
      <c r="E50" s="60"/>
      <c r="F50" s="60"/>
      <c r="G50" s="60"/>
      <c r="H50" s="60"/>
      <c r="I50" s="60"/>
      <c r="J50" s="60"/>
      <c r="K50" s="60"/>
      <c r="L50" s="60"/>
      <c r="M50" s="60"/>
      <c r="N50" s="60"/>
      <c r="O50" s="60"/>
      <c r="P50" s="60"/>
      <c r="Q50" s="60"/>
      <c r="R50" s="61"/>
      <c r="S50" s="61"/>
      <c r="T50" s="61"/>
      <c r="U50" s="61"/>
      <c r="V50" s="61"/>
      <c r="W50" s="61"/>
      <c r="X50" s="61"/>
      <c r="Y50" s="61"/>
      <c r="Z50" s="61"/>
      <c r="AA50" s="61"/>
      <c r="AB50" s="61"/>
      <c r="AC50" s="61"/>
      <c r="AD50" s="61"/>
      <c r="AE50" s="61"/>
      <c r="AF50" s="61"/>
      <c r="AG50" s="62"/>
    </row>
    <row r="51" spans="1:33" ht="15.75" x14ac:dyDescent="0.25">
      <c r="A51" s="58"/>
      <c r="B51" s="59"/>
      <c r="C51" s="60"/>
      <c r="D51" s="60"/>
      <c r="E51" s="60"/>
      <c r="F51" s="60"/>
      <c r="G51" s="60"/>
      <c r="H51" s="60"/>
      <c r="I51" s="60"/>
      <c r="J51" s="60"/>
      <c r="K51" s="60"/>
      <c r="L51" s="60"/>
      <c r="M51" s="60"/>
      <c r="N51" s="60"/>
      <c r="O51" s="60"/>
      <c r="P51" s="60"/>
      <c r="Q51" s="60"/>
      <c r="R51" s="61"/>
      <c r="S51" s="61"/>
      <c r="T51" s="61"/>
      <c r="U51" s="61"/>
      <c r="V51" s="61"/>
      <c r="W51" s="61"/>
      <c r="X51" s="61"/>
      <c r="Y51" s="61"/>
      <c r="Z51" s="61"/>
      <c r="AA51" s="61"/>
      <c r="AB51" s="61"/>
      <c r="AC51" s="61"/>
      <c r="AD51" s="61"/>
      <c r="AE51" s="61"/>
      <c r="AF51" s="61"/>
      <c r="AG51" s="62"/>
    </row>
    <row r="52" spans="1:33" ht="16.5" thickBot="1" x14ac:dyDescent="0.3">
      <c r="A52" s="58">
        <v>210</v>
      </c>
      <c r="B52" s="59" t="s">
        <v>71</v>
      </c>
      <c r="C52" s="60"/>
      <c r="D52" s="60"/>
      <c r="E52" s="60"/>
      <c r="F52" s="60"/>
      <c r="G52" s="60"/>
      <c r="H52" s="60"/>
      <c r="I52" s="60"/>
      <c r="J52" s="60"/>
      <c r="K52" s="60"/>
      <c r="L52" s="60"/>
      <c r="M52" s="60"/>
      <c r="N52" s="60"/>
      <c r="O52" s="60"/>
      <c r="P52" s="60"/>
      <c r="Q52" s="60"/>
      <c r="R52" s="61"/>
      <c r="S52" s="61"/>
      <c r="T52" s="61"/>
      <c r="U52" s="61"/>
      <c r="V52" s="61"/>
      <c r="W52" s="61"/>
      <c r="X52" s="61"/>
      <c r="Y52" s="61"/>
      <c r="Z52" s="61"/>
      <c r="AA52" s="61"/>
      <c r="AB52" s="61"/>
      <c r="AC52" s="61"/>
      <c r="AD52" s="61"/>
      <c r="AE52" s="61"/>
      <c r="AF52" s="61"/>
      <c r="AG52" s="62"/>
    </row>
    <row r="53" spans="1:33" ht="16.5" thickBot="1" x14ac:dyDescent="0.3">
      <c r="A53" s="63"/>
      <c r="B53" s="64" t="s">
        <v>133</v>
      </c>
      <c r="C53" s="65"/>
      <c r="D53" s="65"/>
      <c r="E53" s="65"/>
      <c r="F53" s="65"/>
      <c r="G53" s="65"/>
      <c r="H53" s="65"/>
      <c r="I53" s="65"/>
      <c r="J53" s="65"/>
      <c r="K53" s="65"/>
      <c r="L53" s="65"/>
      <c r="M53" s="65"/>
      <c r="N53" s="65"/>
      <c r="O53" s="65"/>
      <c r="P53" s="65"/>
      <c r="Q53" s="65"/>
      <c r="R53" s="66"/>
      <c r="S53" s="66"/>
      <c r="T53" s="66"/>
      <c r="U53" s="66"/>
      <c r="V53" s="66"/>
      <c r="W53" s="66"/>
      <c r="X53" s="66"/>
      <c r="Y53" s="66"/>
      <c r="Z53" s="66"/>
      <c r="AA53" s="66"/>
      <c r="AB53" s="66"/>
      <c r="AC53" s="66"/>
      <c r="AD53" s="66"/>
      <c r="AE53" s="66"/>
      <c r="AF53" s="66"/>
      <c r="AG53" s="67"/>
    </row>
    <row r="54" spans="1:33" x14ac:dyDescent="0.25">
      <c r="A54" s="68"/>
      <c r="B54" s="69"/>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1:33" x14ac:dyDescent="0.25">
      <c r="A55" s="68"/>
      <c r="B55" s="69"/>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3" x14ac:dyDescent="0.25">
      <c r="A56" s="68"/>
      <c r="B56" s="69"/>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row>
    <row r="57" spans="1:33" x14ac:dyDescent="0.25">
      <c r="A57" s="68"/>
      <c r="B57" s="69"/>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3" x14ac:dyDescent="0.25">
      <c r="A58" s="68"/>
      <c r="B58" s="69"/>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row>
    <row r="59" spans="1:33" x14ac:dyDescent="0.25">
      <c r="A59" s="68"/>
      <c r="B59" s="69"/>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row>
    <row r="60" spans="1:33" x14ac:dyDescent="0.25">
      <c r="A60" s="68"/>
      <c r="B60" s="69"/>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3" x14ac:dyDescent="0.25">
      <c r="A61" s="68"/>
      <c r="B61" s="69"/>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3" x14ac:dyDescent="0.25">
      <c r="A62" s="68"/>
      <c r="B62" s="69"/>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row>
    <row r="63" spans="1:33" x14ac:dyDescent="0.25">
      <c r="A63" s="68"/>
      <c r="B63" s="69"/>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row>
    <row r="64" spans="1:33" x14ac:dyDescent="0.25">
      <c r="A64" s="68"/>
      <c r="B64" s="69"/>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row>
    <row r="65" spans="1:33" x14ac:dyDescent="0.25">
      <c r="A65" s="68"/>
      <c r="B65" s="69"/>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row>
    <row r="66" spans="1:33" x14ac:dyDescent="0.25">
      <c r="A66" s="68"/>
      <c r="B66" s="69"/>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row>
    <row r="67" spans="1:33" x14ac:dyDescent="0.25">
      <c r="A67" s="68"/>
      <c r="B67" s="69"/>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row>
    <row r="68" spans="1:33" x14ac:dyDescent="0.25">
      <c r="B68" s="70"/>
    </row>
    <row r="69" spans="1:33" x14ac:dyDescent="0.25">
      <c r="B69" s="70"/>
    </row>
    <row r="70" spans="1:33" x14ac:dyDescent="0.25">
      <c r="B70" s="70"/>
    </row>
    <row r="71" spans="1:33" x14ac:dyDescent="0.25">
      <c r="B71" s="70"/>
    </row>
    <row r="72" spans="1:33" x14ac:dyDescent="0.25">
      <c r="B72" s="70"/>
    </row>
    <row r="73" spans="1:33" x14ac:dyDescent="0.25">
      <c r="B73" s="70"/>
    </row>
    <row r="74" spans="1:33" x14ac:dyDescent="0.25">
      <c r="B74" s="70"/>
    </row>
    <row r="75" spans="1:33" x14ac:dyDescent="0.25">
      <c r="B75" s="70"/>
    </row>
    <row r="76" spans="1:33" x14ac:dyDescent="0.25">
      <c r="B76" s="70"/>
    </row>
    <row r="77" spans="1:33" x14ac:dyDescent="0.25">
      <c r="B77" s="70"/>
    </row>
    <row r="78" spans="1:33" x14ac:dyDescent="0.25">
      <c r="B78" s="70"/>
    </row>
    <row r="79" spans="1:33" x14ac:dyDescent="0.25">
      <c r="B79" s="70"/>
    </row>
    <row r="80" spans="1:33" x14ac:dyDescent="0.25">
      <c r="B80" s="70"/>
    </row>
    <row r="81" spans="2:2" x14ac:dyDescent="0.25">
      <c r="B81" s="70"/>
    </row>
    <row r="82" spans="2:2" x14ac:dyDescent="0.25">
      <c r="B82" s="70"/>
    </row>
    <row r="83" spans="2:2" x14ac:dyDescent="0.25">
      <c r="B83" s="70"/>
    </row>
    <row r="84" spans="2:2" x14ac:dyDescent="0.25">
      <c r="B84" s="70"/>
    </row>
    <row r="85" spans="2:2" x14ac:dyDescent="0.25">
      <c r="B85" s="70"/>
    </row>
  </sheetData>
  <mergeCells count="11">
    <mergeCell ref="A10:AG10"/>
    <mergeCell ref="A1:AG1"/>
    <mergeCell ref="A2:AG2"/>
    <mergeCell ref="A3:AG3"/>
    <mergeCell ref="A5:AG5"/>
    <mergeCell ref="A6:AG6"/>
    <mergeCell ref="A12:A13"/>
    <mergeCell ref="B12:B13"/>
    <mergeCell ref="C12:C13"/>
    <mergeCell ref="D12:D13"/>
    <mergeCell ref="F12:A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zoomScale="70" zoomScaleNormal="70" workbookViewId="0">
      <selection activeCell="A36" sqref="A36:XFD37"/>
    </sheetView>
  </sheetViews>
  <sheetFormatPr baseColWidth="10" defaultRowHeight="15" x14ac:dyDescent="0.25"/>
  <cols>
    <col min="1" max="1" width="8.140625" customWidth="1"/>
    <col min="2" max="2" width="39.7109375" customWidth="1"/>
    <col min="3" max="3" width="8.5703125" customWidth="1"/>
    <col min="4" max="4" width="13" customWidth="1"/>
    <col min="5" max="5" width="16.5703125" customWidth="1"/>
    <col min="6" max="19" width="6.28515625" customWidth="1"/>
    <col min="20" max="32" width="6.28515625" style="84" customWidth="1"/>
    <col min="33" max="33" width="6.28515625" customWidth="1"/>
    <col min="268" max="268" width="8.140625" customWidth="1"/>
    <col min="269" max="269" width="39.7109375" customWidth="1"/>
    <col min="270" max="270" width="8.5703125" customWidth="1"/>
    <col min="271" max="271" width="13" customWidth="1"/>
    <col min="272" max="272" width="16.5703125" customWidth="1"/>
    <col min="273" max="289" width="6.28515625" customWidth="1"/>
    <col min="524" max="524" width="8.140625" customWidth="1"/>
    <col min="525" max="525" width="39.7109375" customWidth="1"/>
    <col min="526" max="526" width="8.5703125" customWidth="1"/>
    <col min="527" max="527" width="13" customWidth="1"/>
    <col min="528" max="528" width="16.5703125" customWidth="1"/>
    <col min="529" max="545" width="6.28515625" customWidth="1"/>
    <col min="780" max="780" width="8.140625" customWidth="1"/>
    <col min="781" max="781" width="39.7109375" customWidth="1"/>
    <col min="782" max="782" width="8.5703125" customWidth="1"/>
    <col min="783" max="783" width="13" customWidth="1"/>
    <col min="784" max="784" width="16.5703125" customWidth="1"/>
    <col min="785" max="801" width="6.28515625" customWidth="1"/>
    <col min="1036" max="1036" width="8.140625" customWidth="1"/>
    <col min="1037" max="1037" width="39.7109375" customWidth="1"/>
    <col min="1038" max="1038" width="8.5703125" customWidth="1"/>
    <col min="1039" max="1039" width="13" customWidth="1"/>
    <col min="1040" max="1040" width="16.5703125" customWidth="1"/>
    <col min="1041" max="1057" width="6.28515625" customWidth="1"/>
    <col min="1292" max="1292" width="8.140625" customWidth="1"/>
    <col min="1293" max="1293" width="39.7109375" customWidth="1"/>
    <col min="1294" max="1294" width="8.5703125" customWidth="1"/>
    <col min="1295" max="1295" width="13" customWidth="1"/>
    <col min="1296" max="1296" width="16.5703125" customWidth="1"/>
    <col min="1297" max="1313" width="6.28515625" customWidth="1"/>
    <col min="1548" max="1548" width="8.140625" customWidth="1"/>
    <col min="1549" max="1549" width="39.7109375" customWidth="1"/>
    <col min="1550" max="1550" width="8.5703125" customWidth="1"/>
    <col min="1551" max="1551" width="13" customWidth="1"/>
    <col min="1552" max="1552" width="16.5703125" customWidth="1"/>
    <col min="1553" max="1569" width="6.28515625" customWidth="1"/>
    <col min="1804" max="1804" width="8.140625" customWidth="1"/>
    <col min="1805" max="1805" width="39.7109375" customWidth="1"/>
    <col min="1806" max="1806" width="8.5703125" customWidth="1"/>
    <col min="1807" max="1807" width="13" customWidth="1"/>
    <col min="1808" max="1808" width="16.5703125" customWidth="1"/>
    <col min="1809" max="1825" width="6.28515625" customWidth="1"/>
    <col min="2060" max="2060" width="8.140625" customWidth="1"/>
    <col min="2061" max="2061" width="39.7109375" customWidth="1"/>
    <col min="2062" max="2062" width="8.5703125" customWidth="1"/>
    <col min="2063" max="2063" width="13" customWidth="1"/>
    <col min="2064" max="2064" width="16.5703125" customWidth="1"/>
    <col min="2065" max="2081" width="6.28515625" customWidth="1"/>
    <col min="2316" max="2316" width="8.140625" customWidth="1"/>
    <col min="2317" max="2317" width="39.7109375" customWidth="1"/>
    <col min="2318" max="2318" width="8.5703125" customWidth="1"/>
    <col min="2319" max="2319" width="13" customWidth="1"/>
    <col min="2320" max="2320" width="16.5703125" customWidth="1"/>
    <col min="2321" max="2337" width="6.28515625" customWidth="1"/>
    <col min="2572" max="2572" width="8.140625" customWidth="1"/>
    <col min="2573" max="2573" width="39.7109375" customWidth="1"/>
    <col min="2574" max="2574" width="8.5703125" customWidth="1"/>
    <col min="2575" max="2575" width="13" customWidth="1"/>
    <col min="2576" max="2576" width="16.5703125" customWidth="1"/>
    <col min="2577" max="2593" width="6.28515625" customWidth="1"/>
    <col min="2828" max="2828" width="8.140625" customWidth="1"/>
    <col min="2829" max="2829" width="39.7109375" customWidth="1"/>
    <col min="2830" max="2830" width="8.5703125" customWidth="1"/>
    <col min="2831" max="2831" width="13" customWidth="1"/>
    <col min="2832" max="2832" width="16.5703125" customWidth="1"/>
    <col min="2833" max="2849" width="6.28515625" customWidth="1"/>
    <col min="3084" max="3084" width="8.140625" customWidth="1"/>
    <col min="3085" max="3085" width="39.7109375" customWidth="1"/>
    <col min="3086" max="3086" width="8.5703125" customWidth="1"/>
    <col min="3087" max="3087" width="13" customWidth="1"/>
    <col min="3088" max="3088" width="16.5703125" customWidth="1"/>
    <col min="3089" max="3105" width="6.28515625" customWidth="1"/>
    <col min="3340" max="3340" width="8.140625" customWidth="1"/>
    <col min="3341" max="3341" width="39.7109375" customWidth="1"/>
    <col min="3342" max="3342" width="8.5703125" customWidth="1"/>
    <col min="3343" max="3343" width="13" customWidth="1"/>
    <col min="3344" max="3344" width="16.5703125" customWidth="1"/>
    <col min="3345" max="3361" width="6.28515625" customWidth="1"/>
    <col min="3596" max="3596" width="8.140625" customWidth="1"/>
    <col min="3597" max="3597" width="39.7109375" customWidth="1"/>
    <col min="3598" max="3598" width="8.5703125" customWidth="1"/>
    <col min="3599" max="3599" width="13" customWidth="1"/>
    <col min="3600" max="3600" width="16.5703125" customWidth="1"/>
    <col min="3601" max="3617" width="6.28515625" customWidth="1"/>
    <col min="3852" max="3852" width="8.140625" customWidth="1"/>
    <col min="3853" max="3853" width="39.7109375" customWidth="1"/>
    <col min="3854" max="3854" width="8.5703125" customWidth="1"/>
    <col min="3855" max="3855" width="13" customWidth="1"/>
    <col min="3856" max="3856" width="16.5703125" customWidth="1"/>
    <col min="3857" max="3873" width="6.28515625" customWidth="1"/>
    <col min="4108" max="4108" width="8.140625" customWidth="1"/>
    <col min="4109" max="4109" width="39.7109375" customWidth="1"/>
    <col min="4110" max="4110" width="8.5703125" customWidth="1"/>
    <col min="4111" max="4111" width="13" customWidth="1"/>
    <col min="4112" max="4112" width="16.5703125" customWidth="1"/>
    <col min="4113" max="4129" width="6.28515625" customWidth="1"/>
    <col min="4364" max="4364" width="8.140625" customWidth="1"/>
    <col min="4365" max="4365" width="39.7109375" customWidth="1"/>
    <col min="4366" max="4366" width="8.5703125" customWidth="1"/>
    <col min="4367" max="4367" width="13" customWidth="1"/>
    <col min="4368" max="4368" width="16.5703125" customWidth="1"/>
    <col min="4369" max="4385" width="6.28515625" customWidth="1"/>
    <col min="4620" max="4620" width="8.140625" customWidth="1"/>
    <col min="4621" max="4621" width="39.7109375" customWidth="1"/>
    <col min="4622" max="4622" width="8.5703125" customWidth="1"/>
    <col min="4623" max="4623" width="13" customWidth="1"/>
    <col min="4624" max="4624" width="16.5703125" customWidth="1"/>
    <col min="4625" max="4641" width="6.28515625" customWidth="1"/>
    <col min="4876" max="4876" width="8.140625" customWidth="1"/>
    <col min="4877" max="4877" width="39.7109375" customWidth="1"/>
    <col min="4878" max="4878" width="8.5703125" customWidth="1"/>
    <col min="4879" max="4879" width="13" customWidth="1"/>
    <col min="4880" max="4880" width="16.5703125" customWidth="1"/>
    <col min="4881" max="4897" width="6.28515625" customWidth="1"/>
    <col min="5132" max="5132" width="8.140625" customWidth="1"/>
    <col min="5133" max="5133" width="39.7109375" customWidth="1"/>
    <col min="5134" max="5134" width="8.5703125" customWidth="1"/>
    <col min="5135" max="5135" width="13" customWidth="1"/>
    <col min="5136" max="5136" width="16.5703125" customWidth="1"/>
    <col min="5137" max="5153" width="6.28515625" customWidth="1"/>
    <col min="5388" max="5388" width="8.140625" customWidth="1"/>
    <col min="5389" max="5389" width="39.7109375" customWidth="1"/>
    <col min="5390" max="5390" width="8.5703125" customWidth="1"/>
    <col min="5391" max="5391" width="13" customWidth="1"/>
    <col min="5392" max="5392" width="16.5703125" customWidth="1"/>
    <col min="5393" max="5409" width="6.28515625" customWidth="1"/>
    <col min="5644" max="5644" width="8.140625" customWidth="1"/>
    <col min="5645" max="5645" width="39.7109375" customWidth="1"/>
    <col min="5646" max="5646" width="8.5703125" customWidth="1"/>
    <col min="5647" max="5647" width="13" customWidth="1"/>
    <col min="5648" max="5648" width="16.5703125" customWidth="1"/>
    <col min="5649" max="5665" width="6.28515625" customWidth="1"/>
    <col min="5900" max="5900" width="8.140625" customWidth="1"/>
    <col min="5901" max="5901" width="39.7109375" customWidth="1"/>
    <col min="5902" max="5902" width="8.5703125" customWidth="1"/>
    <col min="5903" max="5903" width="13" customWidth="1"/>
    <col min="5904" max="5904" width="16.5703125" customWidth="1"/>
    <col min="5905" max="5921" width="6.28515625" customWidth="1"/>
    <col min="6156" max="6156" width="8.140625" customWidth="1"/>
    <col min="6157" max="6157" width="39.7109375" customWidth="1"/>
    <col min="6158" max="6158" width="8.5703125" customWidth="1"/>
    <col min="6159" max="6159" width="13" customWidth="1"/>
    <col min="6160" max="6160" width="16.5703125" customWidth="1"/>
    <col min="6161" max="6177" width="6.28515625" customWidth="1"/>
    <col min="6412" max="6412" width="8.140625" customWidth="1"/>
    <col min="6413" max="6413" width="39.7109375" customWidth="1"/>
    <col min="6414" max="6414" width="8.5703125" customWidth="1"/>
    <col min="6415" max="6415" width="13" customWidth="1"/>
    <col min="6416" max="6416" width="16.5703125" customWidth="1"/>
    <col min="6417" max="6433" width="6.28515625" customWidth="1"/>
    <col min="6668" max="6668" width="8.140625" customWidth="1"/>
    <col min="6669" max="6669" width="39.7109375" customWidth="1"/>
    <col min="6670" max="6670" width="8.5703125" customWidth="1"/>
    <col min="6671" max="6671" width="13" customWidth="1"/>
    <col min="6672" max="6672" width="16.5703125" customWidth="1"/>
    <col min="6673" max="6689" width="6.28515625" customWidth="1"/>
    <col min="6924" max="6924" width="8.140625" customWidth="1"/>
    <col min="6925" max="6925" width="39.7109375" customWidth="1"/>
    <col min="6926" max="6926" width="8.5703125" customWidth="1"/>
    <col min="6927" max="6927" width="13" customWidth="1"/>
    <col min="6928" max="6928" width="16.5703125" customWidth="1"/>
    <col min="6929" max="6945" width="6.28515625" customWidth="1"/>
    <col min="7180" max="7180" width="8.140625" customWidth="1"/>
    <col min="7181" max="7181" width="39.7109375" customWidth="1"/>
    <col min="7182" max="7182" width="8.5703125" customWidth="1"/>
    <col min="7183" max="7183" width="13" customWidth="1"/>
    <col min="7184" max="7184" width="16.5703125" customWidth="1"/>
    <col min="7185" max="7201" width="6.28515625" customWidth="1"/>
    <col min="7436" max="7436" width="8.140625" customWidth="1"/>
    <col min="7437" max="7437" width="39.7109375" customWidth="1"/>
    <col min="7438" max="7438" width="8.5703125" customWidth="1"/>
    <col min="7439" max="7439" width="13" customWidth="1"/>
    <col min="7440" max="7440" width="16.5703125" customWidth="1"/>
    <col min="7441" max="7457" width="6.28515625" customWidth="1"/>
    <col min="7692" max="7692" width="8.140625" customWidth="1"/>
    <col min="7693" max="7693" width="39.7109375" customWidth="1"/>
    <col min="7694" max="7694" width="8.5703125" customWidth="1"/>
    <col min="7695" max="7695" width="13" customWidth="1"/>
    <col min="7696" max="7696" width="16.5703125" customWidth="1"/>
    <col min="7697" max="7713" width="6.28515625" customWidth="1"/>
    <col min="7948" max="7948" width="8.140625" customWidth="1"/>
    <col min="7949" max="7949" width="39.7109375" customWidth="1"/>
    <col min="7950" max="7950" width="8.5703125" customWidth="1"/>
    <col min="7951" max="7951" width="13" customWidth="1"/>
    <col min="7952" max="7952" width="16.5703125" customWidth="1"/>
    <col min="7953" max="7969" width="6.28515625" customWidth="1"/>
    <col min="8204" max="8204" width="8.140625" customWidth="1"/>
    <col min="8205" max="8205" width="39.7109375" customWidth="1"/>
    <col min="8206" max="8206" width="8.5703125" customWidth="1"/>
    <col min="8207" max="8207" width="13" customWidth="1"/>
    <col min="8208" max="8208" width="16.5703125" customWidth="1"/>
    <col min="8209" max="8225" width="6.28515625" customWidth="1"/>
    <col min="8460" max="8460" width="8.140625" customWidth="1"/>
    <col min="8461" max="8461" width="39.7109375" customWidth="1"/>
    <col min="8462" max="8462" width="8.5703125" customWidth="1"/>
    <col min="8463" max="8463" width="13" customWidth="1"/>
    <col min="8464" max="8464" width="16.5703125" customWidth="1"/>
    <col min="8465" max="8481" width="6.28515625" customWidth="1"/>
    <col min="8716" max="8716" width="8.140625" customWidth="1"/>
    <col min="8717" max="8717" width="39.7109375" customWidth="1"/>
    <col min="8718" max="8718" width="8.5703125" customWidth="1"/>
    <col min="8719" max="8719" width="13" customWidth="1"/>
    <col min="8720" max="8720" width="16.5703125" customWidth="1"/>
    <col min="8721" max="8737" width="6.28515625" customWidth="1"/>
    <col min="8972" max="8972" width="8.140625" customWidth="1"/>
    <col min="8973" max="8973" width="39.7109375" customWidth="1"/>
    <col min="8974" max="8974" width="8.5703125" customWidth="1"/>
    <col min="8975" max="8975" width="13" customWidth="1"/>
    <col min="8976" max="8976" width="16.5703125" customWidth="1"/>
    <col min="8977" max="8993" width="6.28515625" customWidth="1"/>
    <col min="9228" max="9228" width="8.140625" customWidth="1"/>
    <col min="9229" max="9229" width="39.7109375" customWidth="1"/>
    <col min="9230" max="9230" width="8.5703125" customWidth="1"/>
    <col min="9231" max="9231" width="13" customWidth="1"/>
    <col min="9232" max="9232" width="16.5703125" customWidth="1"/>
    <col min="9233" max="9249" width="6.28515625" customWidth="1"/>
    <col min="9484" max="9484" width="8.140625" customWidth="1"/>
    <col min="9485" max="9485" width="39.7109375" customWidth="1"/>
    <col min="9486" max="9486" width="8.5703125" customWidth="1"/>
    <col min="9487" max="9487" width="13" customWidth="1"/>
    <col min="9488" max="9488" width="16.5703125" customWidth="1"/>
    <col min="9489" max="9505" width="6.28515625" customWidth="1"/>
    <col min="9740" max="9740" width="8.140625" customWidth="1"/>
    <col min="9741" max="9741" width="39.7109375" customWidth="1"/>
    <col min="9742" max="9742" width="8.5703125" customWidth="1"/>
    <col min="9743" max="9743" width="13" customWidth="1"/>
    <col min="9744" max="9744" width="16.5703125" customWidth="1"/>
    <col min="9745" max="9761" width="6.28515625" customWidth="1"/>
    <col min="9996" max="9996" width="8.140625" customWidth="1"/>
    <col min="9997" max="9997" width="39.7109375" customWidth="1"/>
    <col min="9998" max="9998" width="8.5703125" customWidth="1"/>
    <col min="9999" max="9999" width="13" customWidth="1"/>
    <col min="10000" max="10000" width="16.5703125" customWidth="1"/>
    <col min="10001" max="10017" width="6.28515625" customWidth="1"/>
    <col min="10252" max="10252" width="8.140625" customWidth="1"/>
    <col min="10253" max="10253" width="39.7109375" customWidth="1"/>
    <col min="10254" max="10254" width="8.5703125" customWidth="1"/>
    <col min="10255" max="10255" width="13" customWidth="1"/>
    <col min="10256" max="10256" width="16.5703125" customWidth="1"/>
    <col min="10257" max="10273" width="6.28515625" customWidth="1"/>
    <col min="10508" max="10508" width="8.140625" customWidth="1"/>
    <col min="10509" max="10509" width="39.7109375" customWidth="1"/>
    <col min="10510" max="10510" width="8.5703125" customWidth="1"/>
    <col min="10511" max="10511" width="13" customWidth="1"/>
    <col min="10512" max="10512" width="16.5703125" customWidth="1"/>
    <col min="10513" max="10529" width="6.28515625" customWidth="1"/>
    <col min="10764" max="10764" width="8.140625" customWidth="1"/>
    <col min="10765" max="10765" width="39.7109375" customWidth="1"/>
    <col min="10766" max="10766" width="8.5703125" customWidth="1"/>
    <col min="10767" max="10767" width="13" customWidth="1"/>
    <col min="10768" max="10768" width="16.5703125" customWidth="1"/>
    <col min="10769" max="10785" width="6.28515625" customWidth="1"/>
    <col min="11020" max="11020" width="8.140625" customWidth="1"/>
    <col min="11021" max="11021" width="39.7109375" customWidth="1"/>
    <col min="11022" max="11022" width="8.5703125" customWidth="1"/>
    <col min="11023" max="11023" width="13" customWidth="1"/>
    <col min="11024" max="11024" width="16.5703125" customWidth="1"/>
    <col min="11025" max="11041" width="6.28515625" customWidth="1"/>
    <col min="11276" max="11276" width="8.140625" customWidth="1"/>
    <col min="11277" max="11277" width="39.7109375" customWidth="1"/>
    <col min="11278" max="11278" width="8.5703125" customWidth="1"/>
    <col min="11279" max="11279" width="13" customWidth="1"/>
    <col min="11280" max="11280" width="16.5703125" customWidth="1"/>
    <col min="11281" max="11297" width="6.28515625" customWidth="1"/>
    <col min="11532" max="11532" width="8.140625" customWidth="1"/>
    <col min="11533" max="11533" width="39.7109375" customWidth="1"/>
    <col min="11534" max="11534" width="8.5703125" customWidth="1"/>
    <col min="11535" max="11535" width="13" customWidth="1"/>
    <col min="11536" max="11536" width="16.5703125" customWidth="1"/>
    <col min="11537" max="11553" width="6.28515625" customWidth="1"/>
    <col min="11788" max="11788" width="8.140625" customWidth="1"/>
    <col min="11789" max="11789" width="39.7109375" customWidth="1"/>
    <col min="11790" max="11790" width="8.5703125" customWidth="1"/>
    <col min="11791" max="11791" width="13" customWidth="1"/>
    <col min="11792" max="11792" width="16.5703125" customWidth="1"/>
    <col min="11793" max="11809" width="6.28515625" customWidth="1"/>
    <col min="12044" max="12044" width="8.140625" customWidth="1"/>
    <col min="12045" max="12045" width="39.7109375" customWidth="1"/>
    <col min="12046" max="12046" width="8.5703125" customWidth="1"/>
    <col min="12047" max="12047" width="13" customWidth="1"/>
    <col min="12048" max="12048" width="16.5703125" customWidth="1"/>
    <col min="12049" max="12065" width="6.28515625" customWidth="1"/>
    <col min="12300" max="12300" width="8.140625" customWidth="1"/>
    <col min="12301" max="12301" width="39.7109375" customWidth="1"/>
    <col min="12302" max="12302" width="8.5703125" customWidth="1"/>
    <col min="12303" max="12303" width="13" customWidth="1"/>
    <col min="12304" max="12304" width="16.5703125" customWidth="1"/>
    <col min="12305" max="12321" width="6.28515625" customWidth="1"/>
    <col min="12556" max="12556" width="8.140625" customWidth="1"/>
    <col min="12557" max="12557" width="39.7109375" customWidth="1"/>
    <col min="12558" max="12558" width="8.5703125" customWidth="1"/>
    <col min="12559" max="12559" width="13" customWidth="1"/>
    <col min="12560" max="12560" width="16.5703125" customWidth="1"/>
    <col min="12561" max="12577" width="6.28515625" customWidth="1"/>
    <col min="12812" max="12812" width="8.140625" customWidth="1"/>
    <col min="12813" max="12813" width="39.7109375" customWidth="1"/>
    <col min="12814" max="12814" width="8.5703125" customWidth="1"/>
    <col min="12815" max="12815" width="13" customWidth="1"/>
    <col min="12816" max="12816" width="16.5703125" customWidth="1"/>
    <col min="12817" max="12833" width="6.28515625" customWidth="1"/>
    <col min="13068" max="13068" width="8.140625" customWidth="1"/>
    <col min="13069" max="13069" width="39.7109375" customWidth="1"/>
    <col min="13070" max="13070" width="8.5703125" customWidth="1"/>
    <col min="13071" max="13071" width="13" customWidth="1"/>
    <col min="13072" max="13072" width="16.5703125" customWidth="1"/>
    <col min="13073" max="13089" width="6.28515625" customWidth="1"/>
    <col min="13324" max="13324" width="8.140625" customWidth="1"/>
    <col min="13325" max="13325" width="39.7109375" customWidth="1"/>
    <col min="13326" max="13326" width="8.5703125" customWidth="1"/>
    <col min="13327" max="13327" width="13" customWidth="1"/>
    <col min="13328" max="13328" width="16.5703125" customWidth="1"/>
    <col min="13329" max="13345" width="6.28515625" customWidth="1"/>
    <col min="13580" max="13580" width="8.140625" customWidth="1"/>
    <col min="13581" max="13581" width="39.7109375" customWidth="1"/>
    <col min="13582" max="13582" width="8.5703125" customWidth="1"/>
    <col min="13583" max="13583" width="13" customWidth="1"/>
    <col min="13584" max="13584" width="16.5703125" customWidth="1"/>
    <col min="13585" max="13601" width="6.28515625" customWidth="1"/>
    <col min="13836" max="13836" width="8.140625" customWidth="1"/>
    <col min="13837" max="13837" width="39.7109375" customWidth="1"/>
    <col min="13838" max="13838" width="8.5703125" customWidth="1"/>
    <col min="13839" max="13839" width="13" customWidth="1"/>
    <col min="13840" max="13840" width="16.5703125" customWidth="1"/>
    <col min="13841" max="13857" width="6.28515625" customWidth="1"/>
    <col min="14092" max="14092" width="8.140625" customWidth="1"/>
    <col min="14093" max="14093" width="39.7109375" customWidth="1"/>
    <col min="14094" max="14094" width="8.5703125" customWidth="1"/>
    <col min="14095" max="14095" width="13" customWidth="1"/>
    <col min="14096" max="14096" width="16.5703125" customWidth="1"/>
    <col min="14097" max="14113" width="6.28515625" customWidth="1"/>
    <col min="14348" max="14348" width="8.140625" customWidth="1"/>
    <col min="14349" max="14349" width="39.7109375" customWidth="1"/>
    <col min="14350" max="14350" width="8.5703125" customWidth="1"/>
    <col min="14351" max="14351" width="13" customWidth="1"/>
    <col min="14352" max="14352" width="16.5703125" customWidth="1"/>
    <col min="14353" max="14369" width="6.28515625" customWidth="1"/>
    <col min="14604" max="14604" width="8.140625" customWidth="1"/>
    <col min="14605" max="14605" width="39.7109375" customWidth="1"/>
    <col min="14606" max="14606" width="8.5703125" customWidth="1"/>
    <col min="14607" max="14607" width="13" customWidth="1"/>
    <col min="14608" max="14608" width="16.5703125" customWidth="1"/>
    <col min="14609" max="14625" width="6.28515625" customWidth="1"/>
    <col min="14860" max="14860" width="8.140625" customWidth="1"/>
    <col min="14861" max="14861" width="39.7109375" customWidth="1"/>
    <col min="14862" max="14862" width="8.5703125" customWidth="1"/>
    <col min="14863" max="14863" width="13" customWidth="1"/>
    <col min="14864" max="14864" width="16.5703125" customWidth="1"/>
    <col min="14865" max="14881" width="6.28515625" customWidth="1"/>
    <col min="15116" max="15116" width="8.140625" customWidth="1"/>
    <col min="15117" max="15117" width="39.7109375" customWidth="1"/>
    <col min="15118" max="15118" width="8.5703125" customWidth="1"/>
    <col min="15119" max="15119" width="13" customWidth="1"/>
    <col min="15120" max="15120" width="16.5703125" customWidth="1"/>
    <col min="15121" max="15137" width="6.28515625" customWidth="1"/>
    <col min="15372" max="15372" width="8.140625" customWidth="1"/>
    <col min="15373" max="15373" width="39.7109375" customWidth="1"/>
    <col min="15374" max="15374" width="8.5703125" customWidth="1"/>
    <col min="15375" max="15375" width="13" customWidth="1"/>
    <col min="15376" max="15376" width="16.5703125" customWidth="1"/>
    <col min="15377" max="15393" width="6.28515625" customWidth="1"/>
    <col min="15628" max="15628" width="8.140625" customWidth="1"/>
    <col min="15629" max="15629" width="39.7109375" customWidth="1"/>
    <col min="15630" max="15630" width="8.5703125" customWidth="1"/>
    <col min="15631" max="15631" width="13" customWidth="1"/>
    <col min="15632" max="15632" width="16.5703125" customWidth="1"/>
    <col min="15633" max="15649" width="6.28515625" customWidth="1"/>
    <col min="15884" max="15884" width="8.140625" customWidth="1"/>
    <col min="15885" max="15885" width="39.7109375" customWidth="1"/>
    <col min="15886" max="15886" width="8.5703125" customWidth="1"/>
    <col min="15887" max="15887" width="13" customWidth="1"/>
    <col min="15888" max="15888" width="16.5703125" customWidth="1"/>
    <col min="15889" max="15905" width="6.28515625" customWidth="1"/>
    <col min="16140" max="16140" width="8.140625" customWidth="1"/>
    <col min="16141" max="16141" width="39.7109375" customWidth="1"/>
    <col min="16142" max="16142" width="8.5703125" customWidth="1"/>
    <col min="16143" max="16143" width="13" customWidth="1"/>
    <col min="16144" max="16144" width="16.5703125" customWidth="1"/>
    <col min="16145" max="16161" width="6.28515625" customWidth="1"/>
  </cols>
  <sheetData>
    <row r="1" spans="1:33" ht="15.75" x14ac:dyDescent="0.25">
      <c r="A1" s="913" t="s">
        <v>18</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row>
    <row r="2" spans="1:33" ht="15.75" x14ac:dyDescent="0.25">
      <c r="A2" s="913" t="s">
        <v>132</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row>
    <row r="3" spans="1:33" ht="15.75" x14ac:dyDescent="0.25">
      <c r="A3" s="913" t="s">
        <v>185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row>
    <row r="4" spans="1:33" ht="10.5" customHeight="1" x14ac:dyDescent="0.25">
      <c r="A4" s="25"/>
      <c r="B4" s="25"/>
      <c r="C4" s="25"/>
      <c r="D4" s="25"/>
      <c r="E4" s="25"/>
      <c r="F4" s="25"/>
      <c r="G4" s="25"/>
      <c r="H4" s="25"/>
      <c r="I4" s="25"/>
      <c r="J4" s="25"/>
      <c r="K4" s="25"/>
      <c r="L4" s="25"/>
      <c r="M4" s="25"/>
      <c r="N4" s="25"/>
      <c r="O4" s="25"/>
      <c r="P4" s="25"/>
      <c r="Q4" s="25"/>
      <c r="R4" s="25"/>
      <c r="S4" s="25"/>
      <c r="T4" s="106"/>
      <c r="U4" s="106"/>
      <c r="V4" s="106"/>
      <c r="W4" s="106"/>
      <c r="X4" s="106"/>
      <c r="Y4" s="106"/>
      <c r="Z4" s="106"/>
      <c r="AA4" s="106"/>
      <c r="AB4" s="106"/>
      <c r="AC4" s="106"/>
      <c r="AD4" s="106"/>
      <c r="AE4" s="106"/>
      <c r="AF4" s="106"/>
      <c r="AG4" s="25"/>
    </row>
    <row r="5" spans="1:33" ht="20.25" customHeight="1" x14ac:dyDescent="0.25">
      <c r="A5" s="914" t="str">
        <f>'P.E DEL C.E.'!A4:I4</f>
        <v>PROYECTO: MEJORAMIENTO DEL CENTRO ESCOLAR  EL EMPALME</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row>
    <row r="6" spans="1:33" ht="15.75" x14ac:dyDescent="0.25">
      <c r="A6" s="915" t="str">
        <f>'P.E DEL C.E.'!A5:I5</f>
        <v>UBICACIÓN: MUNICIPIO DE ROSITA, REGION AUTONOMA COSTA CARIBE NORTE</v>
      </c>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row>
    <row r="7" spans="1:33" s="84" customFormat="1" ht="15.75" x14ac:dyDescent="0.25">
      <c r="A7" s="26"/>
      <c r="B7" s="26"/>
      <c r="C7" s="26"/>
      <c r="D7" s="26"/>
      <c r="E7" s="26"/>
      <c r="F7" s="26"/>
      <c r="G7" s="26"/>
      <c r="H7" s="26"/>
      <c r="I7" s="26"/>
      <c r="J7" s="26"/>
      <c r="K7" s="26"/>
      <c r="L7" s="26"/>
      <c r="M7" s="26"/>
      <c r="N7" s="26"/>
      <c r="O7" s="26"/>
      <c r="P7" s="26"/>
      <c r="Q7" s="26"/>
      <c r="R7" s="26"/>
      <c r="S7" s="26"/>
      <c r="T7" s="107"/>
      <c r="U7" s="107"/>
      <c r="V7" s="107"/>
      <c r="W7" s="107"/>
      <c r="X7" s="107"/>
      <c r="Y7" s="107"/>
      <c r="Z7" s="107"/>
      <c r="AA7" s="107"/>
      <c r="AB7" s="107"/>
      <c r="AC7" s="107"/>
      <c r="AD7" s="107"/>
      <c r="AE7" s="107"/>
      <c r="AF7" s="107"/>
      <c r="AG7" s="26"/>
    </row>
    <row r="8" spans="1:33" ht="15.75" x14ac:dyDescent="0.25">
      <c r="A8" s="27" t="s">
        <v>134</v>
      </c>
      <c r="B8" s="24"/>
      <c r="C8" s="28"/>
      <c r="D8" s="28"/>
      <c r="E8" s="28"/>
      <c r="F8" s="24"/>
      <c r="G8" s="28"/>
      <c r="H8" s="29"/>
      <c r="I8" s="28"/>
      <c r="J8" s="28"/>
      <c r="K8" s="28"/>
      <c r="L8" s="28"/>
      <c r="N8" s="28"/>
      <c r="O8" s="30"/>
      <c r="P8" s="28"/>
      <c r="Q8" s="28"/>
      <c r="R8" s="28"/>
      <c r="S8" s="28"/>
      <c r="T8" s="28"/>
      <c r="U8" s="28"/>
      <c r="V8" s="28"/>
      <c r="W8" s="28"/>
      <c r="X8" s="28"/>
      <c r="Y8" s="28"/>
      <c r="Z8" s="28"/>
      <c r="AA8" s="30" t="s">
        <v>135</v>
      </c>
      <c r="AB8" s="28"/>
      <c r="AC8" s="30"/>
      <c r="AD8" s="28"/>
      <c r="AE8" s="28"/>
      <c r="AF8" s="28"/>
      <c r="AG8" s="28"/>
    </row>
    <row r="9" spans="1:33" ht="15.75" x14ac:dyDescent="0.25">
      <c r="A9" s="24"/>
      <c r="B9" s="27"/>
      <c r="C9" s="28"/>
      <c r="D9" s="28"/>
      <c r="E9" s="28"/>
      <c r="F9" s="30"/>
      <c r="G9" s="28"/>
      <c r="H9" s="29"/>
      <c r="I9" s="28"/>
      <c r="J9" s="28"/>
      <c r="K9" s="28"/>
      <c r="L9" s="28"/>
      <c r="M9" s="28"/>
      <c r="N9" s="28"/>
      <c r="O9" s="28"/>
      <c r="P9" s="28"/>
      <c r="Q9" s="28"/>
      <c r="R9" s="28"/>
      <c r="S9" s="28"/>
      <c r="T9" s="28"/>
      <c r="U9" s="28"/>
      <c r="V9" s="28"/>
      <c r="W9" s="28"/>
      <c r="X9" s="28"/>
      <c r="Y9" s="28"/>
      <c r="Z9" s="28"/>
      <c r="AA9" s="28"/>
      <c r="AB9" s="28"/>
      <c r="AC9" s="28"/>
      <c r="AD9" s="28"/>
      <c r="AE9" s="28"/>
      <c r="AF9" s="28"/>
      <c r="AG9" s="28"/>
    </row>
    <row r="10" spans="1:33" ht="15.75" customHeight="1" x14ac:dyDescent="0.25">
      <c r="A10" s="913" t="s">
        <v>147</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row>
    <row r="11" spans="1:33" ht="15.75" customHeight="1" thickBot="1" x14ac:dyDescent="0.3">
      <c r="A11" s="24"/>
      <c r="B11" s="24"/>
      <c r="C11" s="24"/>
      <c r="D11" s="24"/>
      <c r="E11" s="24"/>
      <c r="F11" s="24"/>
      <c r="G11" s="24"/>
      <c r="H11" s="24"/>
      <c r="I11" s="24"/>
      <c r="J11" s="24"/>
      <c r="K11" s="24"/>
      <c r="L11" s="24"/>
      <c r="M11" s="24"/>
      <c r="N11" s="24"/>
      <c r="O11" s="24"/>
      <c r="P11" s="24"/>
      <c r="Q11" s="24"/>
      <c r="R11" s="24"/>
      <c r="S11" s="24"/>
      <c r="T11" s="95"/>
      <c r="U11" s="95"/>
      <c r="V11" s="95"/>
      <c r="W11" s="95"/>
      <c r="X11" s="95"/>
      <c r="Y11" s="95"/>
      <c r="Z11" s="95"/>
      <c r="AA11" s="95"/>
      <c r="AB11" s="95"/>
      <c r="AC11" s="95"/>
      <c r="AD11" s="95"/>
      <c r="AE11" s="95"/>
      <c r="AF11" s="95"/>
      <c r="AG11" s="24"/>
    </row>
    <row r="12" spans="1:33" ht="15.75" x14ac:dyDescent="0.25">
      <c r="A12" s="905" t="s">
        <v>137</v>
      </c>
      <c r="B12" s="907" t="s">
        <v>138</v>
      </c>
      <c r="C12" s="907" t="s">
        <v>2</v>
      </c>
      <c r="D12" s="909" t="s">
        <v>139</v>
      </c>
      <c r="E12" s="31" t="s">
        <v>148</v>
      </c>
      <c r="F12" s="910" t="s">
        <v>141</v>
      </c>
      <c r="G12" s="911"/>
      <c r="H12" s="911"/>
      <c r="I12" s="911"/>
      <c r="J12" s="911"/>
      <c r="K12" s="911"/>
      <c r="L12" s="911"/>
      <c r="M12" s="911"/>
      <c r="N12" s="911"/>
      <c r="O12" s="911"/>
      <c r="P12" s="911"/>
      <c r="Q12" s="911"/>
      <c r="R12" s="911"/>
      <c r="S12" s="911"/>
      <c r="T12" s="917"/>
      <c r="U12" s="917"/>
      <c r="V12" s="917"/>
      <c r="W12" s="917"/>
      <c r="X12" s="917"/>
      <c r="Y12" s="917"/>
      <c r="Z12" s="917"/>
      <c r="AA12" s="917"/>
      <c r="AB12" s="917"/>
      <c r="AC12" s="917"/>
      <c r="AD12" s="917"/>
      <c r="AE12" s="917"/>
      <c r="AF12" s="917"/>
      <c r="AG12" s="912"/>
    </row>
    <row r="13" spans="1:33" ht="16.5" thickBot="1" x14ac:dyDescent="0.3">
      <c r="A13" s="906"/>
      <c r="B13" s="908"/>
      <c r="C13" s="908"/>
      <c r="D13" s="916"/>
      <c r="E13" s="32" t="s">
        <v>149</v>
      </c>
      <c r="F13" s="33">
        <v>1</v>
      </c>
      <c r="G13" s="34">
        <v>2</v>
      </c>
      <c r="H13" s="34">
        <v>3</v>
      </c>
      <c r="I13" s="34">
        <v>4</v>
      </c>
      <c r="J13" s="34">
        <v>5</v>
      </c>
      <c r="K13" s="34">
        <v>6</v>
      </c>
      <c r="L13" s="34">
        <v>7</v>
      </c>
      <c r="M13" s="34">
        <v>8</v>
      </c>
      <c r="N13" s="34">
        <v>9</v>
      </c>
      <c r="O13" s="34">
        <v>10</v>
      </c>
      <c r="P13" s="34">
        <v>11</v>
      </c>
      <c r="Q13" s="34">
        <v>12</v>
      </c>
      <c r="R13" s="34">
        <v>13</v>
      </c>
      <c r="S13" s="34">
        <v>14</v>
      </c>
      <c r="T13" s="34">
        <v>15</v>
      </c>
      <c r="U13" s="34">
        <v>16</v>
      </c>
      <c r="V13" s="34">
        <v>17</v>
      </c>
      <c r="W13" s="34">
        <v>18</v>
      </c>
      <c r="X13" s="34">
        <v>19</v>
      </c>
      <c r="Y13" s="34">
        <v>20</v>
      </c>
      <c r="Z13" s="34">
        <v>21</v>
      </c>
      <c r="AA13" s="34">
        <v>22</v>
      </c>
      <c r="AB13" s="34">
        <v>23</v>
      </c>
      <c r="AC13" s="34">
        <v>24</v>
      </c>
      <c r="AD13" s="34">
        <v>25</v>
      </c>
      <c r="AE13" s="34">
        <v>26</v>
      </c>
      <c r="AF13" s="34">
        <v>27</v>
      </c>
      <c r="AG13" s="35">
        <v>28</v>
      </c>
    </row>
    <row r="14" spans="1:33" ht="15.75" x14ac:dyDescent="0.25">
      <c r="A14" s="36" t="s">
        <v>39</v>
      </c>
      <c r="B14" s="37" t="s">
        <v>4</v>
      </c>
      <c r="C14" s="38"/>
      <c r="D14" s="39"/>
      <c r="E14" s="38"/>
      <c r="F14" s="38"/>
      <c r="G14" s="38"/>
      <c r="H14" s="38"/>
      <c r="I14" s="38"/>
      <c r="J14" s="38"/>
      <c r="K14" s="38"/>
      <c r="L14" s="38"/>
      <c r="M14" s="38"/>
      <c r="N14" s="38"/>
      <c r="O14" s="38"/>
      <c r="P14" s="38"/>
      <c r="Q14" s="38"/>
      <c r="R14" s="40"/>
      <c r="S14" s="40"/>
      <c r="T14" s="40"/>
      <c r="U14" s="40"/>
      <c r="V14" s="40"/>
      <c r="W14" s="40"/>
      <c r="X14" s="40"/>
      <c r="Y14" s="40"/>
      <c r="Z14" s="40"/>
      <c r="AA14" s="40"/>
      <c r="AB14" s="40"/>
      <c r="AC14" s="40"/>
      <c r="AD14" s="40"/>
      <c r="AE14" s="40"/>
      <c r="AF14" s="40"/>
      <c r="AG14" s="41"/>
    </row>
    <row r="15" spans="1:33" ht="15.75" x14ac:dyDescent="0.25">
      <c r="A15" s="42"/>
      <c r="B15" s="43"/>
      <c r="C15" s="44"/>
      <c r="D15" s="45"/>
      <c r="E15" s="44"/>
      <c r="F15" s="44"/>
      <c r="G15" s="44"/>
      <c r="H15" s="44"/>
      <c r="I15" s="44"/>
      <c r="J15" s="44"/>
      <c r="K15" s="44"/>
      <c r="L15" s="44"/>
      <c r="M15" s="44"/>
      <c r="N15" s="44"/>
      <c r="O15" s="44"/>
      <c r="P15" s="44"/>
      <c r="Q15" s="44"/>
      <c r="R15" s="46"/>
      <c r="S15" s="46"/>
      <c r="T15" s="46"/>
      <c r="U15" s="46"/>
      <c r="V15" s="46"/>
      <c r="W15" s="46"/>
      <c r="X15" s="46"/>
      <c r="Y15" s="46"/>
      <c r="Z15" s="46"/>
      <c r="AA15" s="46"/>
      <c r="AB15" s="46"/>
      <c r="AC15" s="46"/>
      <c r="AD15" s="46"/>
      <c r="AE15" s="46"/>
      <c r="AF15" s="46"/>
      <c r="AG15" s="47"/>
    </row>
    <row r="16" spans="1:33" ht="15.75" x14ac:dyDescent="0.25">
      <c r="A16" s="48" t="s">
        <v>41</v>
      </c>
      <c r="B16" s="49" t="s">
        <v>150</v>
      </c>
      <c r="C16" s="44"/>
      <c r="D16" s="50"/>
      <c r="E16" s="45"/>
      <c r="F16" s="45"/>
      <c r="G16" s="44"/>
      <c r="H16" s="44"/>
      <c r="I16" s="44"/>
      <c r="J16" s="44"/>
      <c r="K16" s="44"/>
      <c r="L16" s="44"/>
      <c r="M16" s="44"/>
      <c r="N16" s="44"/>
      <c r="O16" s="44"/>
      <c r="P16" s="44"/>
      <c r="Q16" s="44"/>
      <c r="R16" s="46"/>
      <c r="S16" s="46"/>
      <c r="T16" s="46"/>
      <c r="U16" s="46"/>
      <c r="V16" s="46"/>
      <c r="W16" s="46"/>
      <c r="X16" s="46"/>
      <c r="Y16" s="46"/>
      <c r="Z16" s="46"/>
      <c r="AA16" s="46"/>
      <c r="AB16" s="46"/>
      <c r="AC16" s="46"/>
      <c r="AD16" s="46"/>
      <c r="AE16" s="46"/>
      <c r="AF16" s="46"/>
      <c r="AG16" s="47"/>
    </row>
    <row r="17" spans="1:33" ht="15.75" x14ac:dyDescent="0.25">
      <c r="A17" s="48"/>
      <c r="B17" s="49"/>
      <c r="C17" s="44"/>
      <c r="D17" s="50"/>
      <c r="E17" s="45"/>
      <c r="F17" s="45"/>
      <c r="G17" s="44"/>
      <c r="H17" s="44"/>
      <c r="I17" s="44"/>
      <c r="J17" s="44"/>
      <c r="K17" s="44"/>
      <c r="L17" s="44"/>
      <c r="M17" s="44"/>
      <c r="N17" s="44"/>
      <c r="O17" s="44"/>
      <c r="P17" s="44"/>
      <c r="Q17" s="44"/>
      <c r="R17" s="46"/>
      <c r="S17" s="46"/>
      <c r="T17" s="46"/>
      <c r="U17" s="46"/>
      <c r="V17" s="46"/>
      <c r="W17" s="46"/>
      <c r="X17" s="46"/>
      <c r="Y17" s="46"/>
      <c r="Z17" s="46"/>
      <c r="AA17" s="46"/>
      <c r="AB17" s="46"/>
      <c r="AC17" s="46"/>
      <c r="AD17" s="46"/>
      <c r="AE17" s="46"/>
      <c r="AF17" s="46"/>
      <c r="AG17" s="47"/>
    </row>
    <row r="18" spans="1:33" ht="15.75" x14ac:dyDescent="0.25">
      <c r="A18" s="48" t="s">
        <v>44</v>
      </c>
      <c r="B18" s="49" t="s">
        <v>45</v>
      </c>
      <c r="C18" s="44"/>
      <c r="D18" s="45"/>
      <c r="E18" s="44"/>
      <c r="F18" s="44"/>
      <c r="G18" s="44"/>
      <c r="H18" s="44"/>
      <c r="I18" s="44"/>
      <c r="J18" s="44"/>
      <c r="K18" s="44"/>
      <c r="L18" s="44"/>
      <c r="M18" s="44"/>
      <c r="N18" s="44"/>
      <c r="O18" s="44"/>
      <c r="P18" s="44"/>
      <c r="Q18" s="44"/>
      <c r="R18" s="46"/>
      <c r="S18" s="46"/>
      <c r="T18" s="46"/>
      <c r="U18" s="46"/>
      <c r="V18" s="46"/>
      <c r="W18" s="46"/>
      <c r="X18" s="46"/>
      <c r="Y18" s="46"/>
      <c r="Z18" s="46"/>
      <c r="AA18" s="46"/>
      <c r="AB18" s="46"/>
      <c r="AC18" s="46"/>
      <c r="AD18" s="46"/>
      <c r="AE18" s="46"/>
      <c r="AF18" s="46"/>
      <c r="AG18" s="47"/>
    </row>
    <row r="19" spans="1:33" ht="15.75" x14ac:dyDescent="0.25">
      <c r="A19" s="51"/>
      <c r="B19" s="52"/>
      <c r="C19" s="44"/>
      <c r="D19" s="45"/>
      <c r="E19" s="44"/>
      <c r="F19" s="44"/>
      <c r="G19" s="44"/>
      <c r="H19" s="44"/>
      <c r="I19" s="44"/>
      <c r="J19" s="44"/>
      <c r="K19" s="44"/>
      <c r="L19" s="44"/>
      <c r="M19" s="44"/>
      <c r="N19" s="44"/>
      <c r="O19" s="44"/>
      <c r="P19" s="44"/>
      <c r="Q19" s="44"/>
      <c r="R19" s="46"/>
      <c r="S19" s="46"/>
      <c r="T19" s="46"/>
      <c r="U19" s="46"/>
      <c r="V19" s="46"/>
      <c r="W19" s="46"/>
      <c r="X19" s="46"/>
      <c r="Y19" s="46"/>
      <c r="Z19" s="46"/>
      <c r="AA19" s="46"/>
      <c r="AB19" s="46"/>
      <c r="AC19" s="46"/>
      <c r="AD19" s="46"/>
      <c r="AE19" s="46"/>
      <c r="AF19" s="46"/>
      <c r="AG19" s="47"/>
    </row>
    <row r="20" spans="1:33" ht="15.75" x14ac:dyDescent="0.25">
      <c r="A20" s="48" t="s">
        <v>80</v>
      </c>
      <c r="B20" s="49" t="s">
        <v>6</v>
      </c>
      <c r="C20" s="44"/>
      <c r="D20" s="45"/>
      <c r="E20" s="44"/>
      <c r="F20" s="44"/>
      <c r="G20" s="44"/>
      <c r="H20" s="44"/>
      <c r="I20" s="44"/>
      <c r="J20" s="44"/>
      <c r="K20" s="44"/>
      <c r="L20" s="44"/>
      <c r="M20" s="44"/>
      <c r="N20" s="44"/>
      <c r="O20" s="44"/>
      <c r="P20" s="44"/>
      <c r="Q20" s="44"/>
      <c r="R20" s="46"/>
      <c r="S20" s="46"/>
      <c r="T20" s="46"/>
      <c r="U20" s="46"/>
      <c r="V20" s="46"/>
      <c r="W20" s="46"/>
      <c r="X20" s="46"/>
      <c r="Y20" s="46"/>
      <c r="Z20" s="46"/>
      <c r="AA20" s="46"/>
      <c r="AB20" s="46"/>
      <c r="AC20" s="46"/>
      <c r="AD20" s="46"/>
      <c r="AE20" s="46"/>
      <c r="AF20" s="46"/>
      <c r="AG20" s="47"/>
    </row>
    <row r="21" spans="1:33" ht="15.75" x14ac:dyDescent="0.25">
      <c r="A21" s="51"/>
      <c r="B21" s="52"/>
      <c r="C21" s="44"/>
      <c r="D21" s="45"/>
      <c r="E21" s="44"/>
      <c r="F21" s="44"/>
      <c r="G21" s="44"/>
      <c r="H21" s="44"/>
      <c r="I21" s="44"/>
      <c r="J21" s="44"/>
      <c r="K21" s="44"/>
      <c r="L21" s="44"/>
      <c r="M21" s="44"/>
      <c r="N21" s="44"/>
      <c r="O21" s="44"/>
      <c r="P21" s="44"/>
      <c r="Q21" s="44"/>
      <c r="R21" s="46"/>
      <c r="S21" s="46"/>
      <c r="T21" s="46"/>
      <c r="U21" s="46"/>
      <c r="V21" s="46"/>
      <c r="W21" s="46"/>
      <c r="X21" s="46"/>
      <c r="Y21" s="46"/>
      <c r="Z21" s="46"/>
      <c r="AA21" s="46"/>
      <c r="AB21" s="46"/>
      <c r="AC21" s="46"/>
      <c r="AD21" s="46"/>
      <c r="AE21" s="46"/>
      <c r="AF21" s="46"/>
      <c r="AG21" s="47"/>
    </row>
    <row r="22" spans="1:33" ht="15.75" x14ac:dyDescent="0.25">
      <c r="A22" s="48" t="s">
        <v>53</v>
      </c>
      <c r="B22" s="49" t="s">
        <v>151</v>
      </c>
      <c r="C22" s="44"/>
      <c r="D22" s="45"/>
      <c r="E22" s="44"/>
      <c r="F22" s="44"/>
      <c r="G22" s="44"/>
      <c r="H22" s="44"/>
      <c r="I22" s="44"/>
      <c r="J22" s="44"/>
      <c r="K22" s="44"/>
      <c r="L22" s="44"/>
      <c r="M22" s="44"/>
      <c r="N22" s="44"/>
      <c r="O22" s="44"/>
      <c r="P22" s="44"/>
      <c r="Q22" s="44"/>
      <c r="R22" s="46"/>
      <c r="S22" s="46"/>
      <c r="T22" s="46"/>
      <c r="U22" s="46"/>
      <c r="V22" s="46"/>
      <c r="W22" s="46"/>
      <c r="X22" s="46"/>
      <c r="Y22" s="46"/>
      <c r="Z22" s="46"/>
      <c r="AA22" s="46"/>
      <c r="AB22" s="46"/>
      <c r="AC22" s="46"/>
      <c r="AD22" s="46"/>
      <c r="AE22" s="46"/>
      <c r="AF22" s="46"/>
      <c r="AG22" s="47"/>
    </row>
    <row r="23" spans="1:33" ht="15.75" x14ac:dyDescent="0.25">
      <c r="A23" s="51"/>
      <c r="B23" s="52"/>
      <c r="C23" s="44"/>
      <c r="D23" s="45"/>
      <c r="E23" s="44"/>
      <c r="F23" s="44"/>
      <c r="G23" s="44"/>
      <c r="H23" s="44"/>
      <c r="I23" s="44"/>
      <c r="J23" s="44"/>
      <c r="K23" s="44"/>
      <c r="L23" s="44"/>
      <c r="M23" s="44"/>
      <c r="N23" s="44"/>
      <c r="O23" s="44"/>
      <c r="P23" s="44"/>
      <c r="Q23" s="44"/>
      <c r="R23" s="46"/>
      <c r="S23" s="46"/>
      <c r="T23" s="46"/>
      <c r="U23" s="46"/>
      <c r="V23" s="46"/>
      <c r="W23" s="46"/>
      <c r="X23" s="46"/>
      <c r="Y23" s="46"/>
      <c r="Z23" s="46"/>
      <c r="AA23" s="46"/>
      <c r="AB23" s="46"/>
      <c r="AC23" s="46"/>
      <c r="AD23" s="46"/>
      <c r="AE23" s="46"/>
      <c r="AF23" s="46"/>
      <c r="AG23" s="47"/>
    </row>
    <row r="24" spans="1:33" s="335" customFormat="1" ht="15.75" x14ac:dyDescent="0.25">
      <c r="A24" s="341" t="s">
        <v>442</v>
      </c>
      <c r="B24" s="342" t="s">
        <v>443</v>
      </c>
      <c r="C24" s="337"/>
      <c r="D24" s="338"/>
      <c r="E24" s="337"/>
      <c r="F24" s="337"/>
      <c r="G24" s="337"/>
      <c r="H24" s="337"/>
      <c r="I24" s="337"/>
      <c r="J24" s="337"/>
      <c r="K24" s="337"/>
      <c r="L24" s="337"/>
      <c r="M24" s="337"/>
      <c r="N24" s="337"/>
      <c r="O24" s="337"/>
      <c r="P24" s="337"/>
      <c r="Q24" s="337"/>
      <c r="R24" s="339"/>
      <c r="S24" s="339"/>
      <c r="T24" s="339"/>
      <c r="U24" s="339"/>
      <c r="V24" s="339"/>
      <c r="W24" s="339"/>
      <c r="X24" s="339"/>
      <c r="Y24" s="339"/>
      <c r="Z24" s="339"/>
      <c r="AA24" s="339"/>
      <c r="AB24" s="339"/>
      <c r="AC24" s="339"/>
      <c r="AD24" s="339"/>
      <c r="AE24" s="339"/>
      <c r="AF24" s="339"/>
      <c r="AG24" s="340"/>
    </row>
    <row r="25" spans="1:33" s="335" customFormat="1" ht="15.75" x14ac:dyDescent="0.25">
      <c r="A25" s="343"/>
      <c r="B25" s="344"/>
      <c r="C25" s="337"/>
      <c r="D25" s="338"/>
      <c r="E25" s="337"/>
      <c r="F25" s="337"/>
      <c r="G25" s="337"/>
      <c r="H25" s="337"/>
      <c r="I25" s="337"/>
      <c r="J25" s="337"/>
      <c r="K25" s="337"/>
      <c r="L25" s="337"/>
      <c r="M25" s="337"/>
      <c r="N25" s="337"/>
      <c r="O25" s="337"/>
      <c r="P25" s="337"/>
      <c r="Q25" s="337"/>
      <c r="R25" s="339"/>
      <c r="S25" s="339"/>
      <c r="T25" s="339"/>
      <c r="U25" s="339"/>
      <c r="V25" s="339"/>
      <c r="W25" s="339"/>
      <c r="X25" s="339"/>
      <c r="Y25" s="339"/>
      <c r="Z25" s="339"/>
      <c r="AA25" s="339"/>
      <c r="AB25" s="339"/>
      <c r="AC25" s="339"/>
      <c r="AD25" s="339"/>
      <c r="AE25" s="339"/>
      <c r="AF25" s="339"/>
      <c r="AG25" s="340"/>
    </row>
    <row r="26" spans="1:33" ht="15.75" x14ac:dyDescent="0.25">
      <c r="A26" s="42" t="s">
        <v>54</v>
      </c>
      <c r="B26" s="53" t="s">
        <v>7</v>
      </c>
      <c r="C26" s="44"/>
      <c r="D26" s="45"/>
      <c r="E26" s="44"/>
      <c r="F26" s="44"/>
      <c r="G26" s="44"/>
      <c r="H26" s="44"/>
      <c r="I26" s="44"/>
      <c r="J26" s="44"/>
      <c r="K26" s="44"/>
      <c r="L26" s="44"/>
      <c r="M26" s="44"/>
      <c r="N26" s="44"/>
      <c r="O26" s="44"/>
      <c r="P26" s="44"/>
      <c r="Q26" s="44"/>
      <c r="R26" s="46"/>
      <c r="S26" s="46"/>
      <c r="T26" s="46"/>
      <c r="U26" s="46"/>
      <c r="V26" s="46"/>
      <c r="W26" s="46"/>
      <c r="X26" s="46"/>
      <c r="Y26" s="46"/>
      <c r="Z26" s="46"/>
      <c r="AA26" s="46"/>
      <c r="AB26" s="46"/>
      <c r="AC26" s="46"/>
      <c r="AD26" s="46"/>
      <c r="AE26" s="46"/>
      <c r="AF26" s="46"/>
      <c r="AG26" s="47"/>
    </row>
    <row r="27" spans="1:33" ht="15.75" x14ac:dyDescent="0.25">
      <c r="A27" s="54"/>
      <c r="B27" s="53"/>
      <c r="C27" s="44"/>
      <c r="D27" s="45"/>
      <c r="E27" s="44"/>
      <c r="F27" s="44"/>
      <c r="G27" s="44"/>
      <c r="H27" s="44"/>
      <c r="I27" s="44"/>
      <c r="J27" s="44"/>
      <c r="K27" s="44"/>
      <c r="L27" s="44"/>
      <c r="M27" s="44"/>
      <c r="N27" s="44"/>
      <c r="O27" s="44"/>
      <c r="P27" s="44"/>
      <c r="Q27" s="44"/>
      <c r="R27" s="46"/>
      <c r="S27" s="46"/>
      <c r="T27" s="46"/>
      <c r="U27" s="46"/>
      <c r="V27" s="46"/>
      <c r="W27" s="46"/>
      <c r="X27" s="46"/>
      <c r="Y27" s="46"/>
      <c r="Z27" s="46"/>
      <c r="AA27" s="46"/>
      <c r="AB27" s="46"/>
      <c r="AC27" s="46"/>
      <c r="AD27" s="46"/>
      <c r="AE27" s="46"/>
      <c r="AF27" s="46"/>
      <c r="AG27" s="47"/>
    </row>
    <row r="28" spans="1:33" ht="15.75" x14ac:dyDescent="0.25">
      <c r="A28" s="48" t="s">
        <v>58</v>
      </c>
      <c r="B28" s="49" t="s">
        <v>8</v>
      </c>
      <c r="C28" s="55"/>
      <c r="D28" s="45"/>
      <c r="E28" s="44"/>
      <c r="F28" s="44"/>
      <c r="G28" s="44"/>
      <c r="H28" s="44"/>
      <c r="I28" s="44"/>
      <c r="J28" s="44"/>
      <c r="K28" s="44"/>
      <c r="L28" s="44"/>
      <c r="M28" s="44"/>
      <c r="N28" s="44"/>
      <c r="O28" s="44"/>
      <c r="P28" s="44"/>
      <c r="Q28" s="44"/>
      <c r="R28" s="46"/>
      <c r="S28" s="46"/>
      <c r="T28" s="46"/>
      <c r="U28" s="46"/>
      <c r="V28" s="46"/>
      <c r="W28" s="46"/>
      <c r="X28" s="46"/>
      <c r="Y28" s="46"/>
      <c r="Z28" s="46"/>
      <c r="AA28" s="46"/>
      <c r="AB28" s="46"/>
      <c r="AC28" s="46"/>
      <c r="AD28" s="46"/>
      <c r="AE28" s="46"/>
      <c r="AF28" s="46"/>
      <c r="AG28" s="47"/>
    </row>
    <row r="29" spans="1:33" ht="15.75" x14ac:dyDescent="0.25">
      <c r="A29" s="48"/>
      <c r="B29" s="49"/>
      <c r="C29" s="55"/>
      <c r="D29" s="45"/>
      <c r="E29" s="44"/>
      <c r="F29" s="44"/>
      <c r="G29" s="44"/>
      <c r="H29" s="44"/>
      <c r="I29" s="44"/>
      <c r="J29" s="44"/>
      <c r="K29" s="44"/>
      <c r="L29" s="44"/>
      <c r="M29" s="44"/>
      <c r="N29" s="44"/>
      <c r="O29" s="44"/>
      <c r="P29" s="44"/>
      <c r="Q29" s="44"/>
      <c r="R29" s="46"/>
      <c r="S29" s="46"/>
      <c r="T29" s="46"/>
      <c r="U29" s="46"/>
      <c r="V29" s="46"/>
      <c r="W29" s="46"/>
      <c r="X29" s="46"/>
      <c r="Y29" s="46"/>
      <c r="Z29" s="46"/>
      <c r="AA29" s="46"/>
      <c r="AB29" s="46"/>
      <c r="AC29" s="46"/>
      <c r="AD29" s="46"/>
      <c r="AE29" s="46"/>
      <c r="AF29" s="46"/>
      <c r="AG29" s="47"/>
    </row>
    <row r="30" spans="1:33" ht="15.75" x14ac:dyDescent="0.25">
      <c r="A30" s="48" t="s">
        <v>60</v>
      </c>
      <c r="B30" s="49" t="s">
        <v>9</v>
      </c>
      <c r="C30" s="44"/>
      <c r="D30" s="45"/>
      <c r="E30" s="44"/>
      <c r="F30" s="44"/>
      <c r="G30" s="44"/>
      <c r="H30" s="44"/>
      <c r="I30" s="44"/>
      <c r="J30" s="44"/>
      <c r="K30" s="44"/>
      <c r="L30" s="44"/>
      <c r="M30" s="44"/>
      <c r="N30" s="44"/>
      <c r="O30" s="44"/>
      <c r="P30" s="44"/>
      <c r="Q30" s="44"/>
      <c r="R30" s="46"/>
      <c r="S30" s="46"/>
      <c r="T30" s="46"/>
      <c r="U30" s="46"/>
      <c r="V30" s="46"/>
      <c r="W30" s="46"/>
      <c r="X30" s="46"/>
      <c r="Y30" s="46"/>
      <c r="Z30" s="46"/>
      <c r="AA30" s="46"/>
      <c r="AB30" s="46"/>
      <c r="AC30" s="46"/>
      <c r="AD30" s="46"/>
      <c r="AE30" s="46"/>
      <c r="AF30" s="46"/>
      <c r="AG30" s="47"/>
    </row>
    <row r="31" spans="1:33" ht="15.75" x14ac:dyDescent="0.25">
      <c r="A31" s="51"/>
      <c r="B31" s="52"/>
      <c r="C31" s="44"/>
      <c r="D31" s="45"/>
      <c r="E31" s="44"/>
      <c r="F31" s="44"/>
      <c r="G31" s="44"/>
      <c r="H31" s="44"/>
      <c r="I31" s="44"/>
      <c r="J31" s="44"/>
      <c r="K31" s="44"/>
      <c r="L31" s="44"/>
      <c r="M31" s="44"/>
      <c r="N31" s="44"/>
      <c r="O31" s="44"/>
      <c r="P31" s="44"/>
      <c r="Q31" s="44"/>
      <c r="R31" s="46"/>
      <c r="S31" s="46"/>
      <c r="T31" s="46"/>
      <c r="U31" s="46"/>
      <c r="V31" s="46"/>
      <c r="W31" s="46"/>
      <c r="X31" s="46"/>
      <c r="Y31" s="46"/>
      <c r="Z31" s="46"/>
      <c r="AA31" s="46"/>
      <c r="AB31" s="46"/>
      <c r="AC31" s="46"/>
      <c r="AD31" s="46"/>
      <c r="AE31" s="46"/>
      <c r="AF31" s="46"/>
      <c r="AG31" s="47"/>
    </row>
    <row r="32" spans="1:33" ht="15.75" x14ac:dyDescent="0.25">
      <c r="A32" s="48" t="s">
        <v>62</v>
      </c>
      <c r="B32" s="49" t="s">
        <v>10</v>
      </c>
      <c r="C32" s="44"/>
      <c r="D32" s="45"/>
      <c r="E32" s="44"/>
      <c r="F32" s="44"/>
      <c r="G32" s="44"/>
      <c r="H32" s="44"/>
      <c r="I32" s="44"/>
      <c r="J32" s="44"/>
      <c r="K32" s="44"/>
      <c r="L32" s="44"/>
      <c r="M32" s="44"/>
      <c r="N32" s="44"/>
      <c r="O32" s="44"/>
      <c r="P32" s="44"/>
      <c r="Q32" s="44"/>
      <c r="R32" s="46"/>
      <c r="S32" s="46"/>
      <c r="T32" s="46"/>
      <c r="U32" s="46"/>
      <c r="V32" s="46"/>
      <c r="W32" s="46"/>
      <c r="X32" s="46"/>
      <c r="Y32" s="46"/>
      <c r="Z32" s="46"/>
      <c r="AA32" s="46"/>
      <c r="AB32" s="46"/>
      <c r="AC32" s="46"/>
      <c r="AD32" s="46"/>
      <c r="AE32" s="46"/>
      <c r="AF32" s="46"/>
      <c r="AG32" s="47"/>
    </row>
    <row r="33" spans="1:33" ht="15.75" x14ac:dyDescent="0.25">
      <c r="A33" s="48"/>
      <c r="B33" s="49"/>
      <c r="C33" s="44"/>
      <c r="D33" s="45"/>
      <c r="E33" s="44"/>
      <c r="F33" s="44"/>
      <c r="G33" s="44"/>
      <c r="H33" s="44"/>
      <c r="I33" s="44"/>
      <c r="J33" s="44"/>
      <c r="K33" s="44"/>
      <c r="L33" s="44"/>
      <c r="M33" s="44"/>
      <c r="N33" s="44"/>
      <c r="O33" s="44"/>
      <c r="P33" s="44"/>
      <c r="Q33" s="44"/>
      <c r="R33" s="46"/>
      <c r="S33" s="46"/>
      <c r="T33" s="46"/>
      <c r="U33" s="46"/>
      <c r="V33" s="46"/>
      <c r="W33" s="46"/>
      <c r="X33" s="46"/>
      <c r="Y33" s="46"/>
      <c r="Z33" s="46"/>
      <c r="AA33" s="46"/>
      <c r="AB33" s="46"/>
      <c r="AC33" s="46"/>
      <c r="AD33" s="46"/>
      <c r="AE33" s="46"/>
      <c r="AF33" s="46"/>
      <c r="AG33" s="47"/>
    </row>
    <row r="34" spans="1:33" ht="15.75" x14ac:dyDescent="0.25">
      <c r="A34" s="48" t="s">
        <v>143</v>
      </c>
      <c r="B34" s="49" t="s">
        <v>29</v>
      </c>
      <c r="C34" s="44"/>
      <c r="D34" s="45"/>
      <c r="E34" s="44"/>
      <c r="F34" s="44"/>
      <c r="G34" s="44"/>
      <c r="H34" s="44"/>
      <c r="I34" s="44"/>
      <c r="J34" s="44"/>
      <c r="K34" s="44"/>
      <c r="L34" s="44"/>
      <c r="M34" s="44"/>
      <c r="N34" s="44"/>
      <c r="O34" s="44"/>
      <c r="P34" s="44"/>
      <c r="Q34" s="44"/>
      <c r="R34" s="46"/>
      <c r="S34" s="46"/>
      <c r="T34" s="46"/>
      <c r="U34" s="46"/>
      <c r="V34" s="46"/>
      <c r="W34" s="46"/>
      <c r="X34" s="46"/>
      <c r="Y34" s="46"/>
      <c r="Z34" s="46"/>
      <c r="AA34" s="46"/>
      <c r="AB34" s="46"/>
      <c r="AC34" s="46"/>
      <c r="AD34" s="46"/>
      <c r="AE34" s="46"/>
      <c r="AF34" s="46"/>
      <c r="AG34" s="47"/>
    </row>
    <row r="35" spans="1:33" ht="15.75" x14ac:dyDescent="0.25">
      <c r="A35" s="56"/>
      <c r="B35" s="52"/>
      <c r="C35" s="44"/>
      <c r="D35" s="45"/>
      <c r="E35" s="44"/>
      <c r="F35" s="44"/>
      <c r="G35" s="44"/>
      <c r="H35" s="44"/>
      <c r="I35" s="44"/>
      <c r="J35" s="44"/>
      <c r="K35" s="44"/>
      <c r="L35" s="44"/>
      <c r="M35" s="44"/>
      <c r="N35" s="44"/>
      <c r="O35" s="44"/>
      <c r="P35" s="44"/>
      <c r="Q35" s="44"/>
      <c r="R35" s="46"/>
      <c r="S35" s="46"/>
      <c r="T35" s="46"/>
      <c r="U35" s="46"/>
      <c r="V35" s="46"/>
      <c r="W35" s="46"/>
      <c r="X35" s="46"/>
      <c r="Y35" s="46"/>
      <c r="Z35" s="46"/>
      <c r="AA35" s="46"/>
      <c r="AB35" s="46"/>
      <c r="AC35" s="46"/>
      <c r="AD35" s="46"/>
      <c r="AE35" s="46"/>
      <c r="AF35" s="46"/>
      <c r="AG35" s="47"/>
    </row>
    <row r="36" spans="1:33" s="335" customFormat="1" ht="15.75" x14ac:dyDescent="0.25">
      <c r="A36" s="341" t="s">
        <v>456</v>
      </c>
      <c r="B36" s="342" t="s">
        <v>452</v>
      </c>
      <c r="C36" s="337"/>
      <c r="D36" s="338"/>
      <c r="E36" s="337"/>
      <c r="F36" s="337"/>
      <c r="G36" s="337"/>
      <c r="H36" s="337"/>
      <c r="I36" s="337"/>
      <c r="J36" s="337"/>
      <c r="K36" s="337"/>
      <c r="L36" s="337"/>
      <c r="M36" s="337"/>
      <c r="N36" s="337"/>
      <c r="O36" s="337"/>
      <c r="P36" s="337"/>
      <c r="Q36" s="337"/>
      <c r="R36" s="339"/>
      <c r="S36" s="339"/>
      <c r="T36" s="339"/>
      <c r="U36" s="339"/>
      <c r="V36" s="339"/>
      <c r="W36" s="339"/>
      <c r="X36" s="339"/>
      <c r="Y36" s="339"/>
      <c r="Z36" s="339"/>
      <c r="AA36" s="339"/>
      <c r="AB36" s="339"/>
      <c r="AC36" s="339"/>
      <c r="AD36" s="339"/>
      <c r="AE36" s="339"/>
      <c r="AF36" s="339"/>
      <c r="AG36" s="340"/>
    </row>
    <row r="37" spans="1:33" s="335" customFormat="1" ht="15.75" x14ac:dyDescent="0.25">
      <c r="A37" s="56"/>
      <c r="B37" s="344"/>
      <c r="C37" s="337"/>
      <c r="D37" s="338"/>
      <c r="E37" s="337"/>
      <c r="F37" s="337"/>
      <c r="G37" s="337"/>
      <c r="H37" s="337"/>
      <c r="I37" s="337"/>
      <c r="J37" s="337"/>
      <c r="K37" s="337"/>
      <c r="L37" s="337"/>
      <c r="M37" s="337"/>
      <c r="N37" s="337"/>
      <c r="O37" s="337"/>
      <c r="P37" s="337"/>
      <c r="Q37" s="337"/>
      <c r="R37" s="339"/>
      <c r="S37" s="339"/>
      <c r="T37" s="339"/>
      <c r="U37" s="339"/>
      <c r="V37" s="339"/>
      <c r="W37" s="339"/>
      <c r="X37" s="339"/>
      <c r="Y37" s="339"/>
      <c r="Z37" s="339"/>
      <c r="AA37" s="339"/>
      <c r="AB37" s="339"/>
      <c r="AC37" s="339"/>
      <c r="AD37" s="339"/>
      <c r="AE37" s="339"/>
      <c r="AF37" s="339"/>
      <c r="AG37" s="340"/>
    </row>
    <row r="38" spans="1:33" ht="15.75" x14ac:dyDescent="0.25">
      <c r="A38" s="54">
        <v>120</v>
      </c>
      <c r="B38" s="53" t="s">
        <v>11</v>
      </c>
      <c r="C38" s="44"/>
      <c r="D38" s="45"/>
      <c r="E38" s="44"/>
      <c r="F38" s="44"/>
      <c r="G38" s="44"/>
      <c r="H38" s="44"/>
      <c r="I38" s="44"/>
      <c r="J38" s="44"/>
      <c r="K38" s="44"/>
      <c r="L38" s="44"/>
      <c r="M38" s="44"/>
      <c r="N38" s="44"/>
      <c r="O38" s="44"/>
      <c r="P38" s="44"/>
      <c r="Q38" s="44"/>
      <c r="R38" s="46"/>
      <c r="S38" s="46"/>
      <c r="T38" s="46"/>
      <c r="U38" s="46"/>
      <c r="V38" s="46"/>
      <c r="W38" s="46"/>
      <c r="X38" s="46"/>
      <c r="Y38" s="46"/>
      <c r="Z38" s="46"/>
      <c r="AA38" s="46"/>
      <c r="AB38" s="46"/>
      <c r="AC38" s="46"/>
      <c r="AD38" s="46"/>
      <c r="AE38" s="46"/>
      <c r="AF38" s="46"/>
      <c r="AG38" s="47"/>
    </row>
    <row r="39" spans="1:33" ht="15.75" x14ac:dyDescent="0.25">
      <c r="A39" s="54"/>
      <c r="B39" s="43"/>
      <c r="C39" s="44"/>
      <c r="D39" s="45"/>
      <c r="E39" s="44"/>
      <c r="F39" s="44"/>
      <c r="G39" s="44"/>
      <c r="H39" s="44"/>
      <c r="I39" s="44"/>
      <c r="J39" s="44"/>
      <c r="K39" s="44"/>
      <c r="L39" s="44"/>
      <c r="M39" s="44"/>
      <c r="N39" s="44"/>
      <c r="O39" s="44"/>
      <c r="P39" s="44"/>
      <c r="Q39" s="44"/>
      <c r="R39" s="46"/>
      <c r="S39" s="46"/>
      <c r="T39" s="46"/>
      <c r="U39" s="46"/>
      <c r="V39" s="46"/>
      <c r="W39" s="46"/>
      <c r="X39" s="46"/>
      <c r="Y39" s="46"/>
      <c r="Z39" s="46"/>
      <c r="AA39" s="46"/>
      <c r="AB39" s="46"/>
      <c r="AC39" s="46"/>
      <c r="AD39" s="46"/>
      <c r="AE39" s="46"/>
      <c r="AF39" s="46"/>
      <c r="AG39" s="47"/>
    </row>
    <row r="40" spans="1:33" ht="15.75" x14ac:dyDescent="0.25">
      <c r="A40" s="54">
        <v>130</v>
      </c>
      <c r="B40" s="53" t="s">
        <v>144</v>
      </c>
      <c r="C40" s="44"/>
      <c r="D40" s="45"/>
      <c r="E40" s="44"/>
      <c r="F40" s="44"/>
      <c r="G40" s="44"/>
      <c r="H40" s="44"/>
      <c r="I40" s="44"/>
      <c r="J40" s="44"/>
      <c r="K40" s="44"/>
      <c r="L40" s="44"/>
      <c r="M40" s="44"/>
      <c r="N40" s="44"/>
      <c r="O40" s="44"/>
      <c r="P40" s="44"/>
      <c r="Q40" s="44"/>
      <c r="R40" s="46"/>
      <c r="S40" s="46"/>
      <c r="T40" s="46"/>
      <c r="U40" s="46"/>
      <c r="V40" s="46"/>
      <c r="W40" s="46"/>
      <c r="X40" s="46"/>
      <c r="Y40" s="46"/>
      <c r="Z40" s="46"/>
      <c r="AA40" s="46"/>
      <c r="AB40" s="46"/>
      <c r="AC40" s="46"/>
      <c r="AD40" s="46"/>
      <c r="AE40" s="46"/>
      <c r="AF40" s="46"/>
      <c r="AG40" s="47"/>
    </row>
    <row r="41" spans="1:33" ht="15.75" x14ac:dyDescent="0.25">
      <c r="A41" s="54"/>
      <c r="B41" s="53"/>
      <c r="C41" s="44"/>
      <c r="D41" s="45"/>
      <c r="E41" s="44"/>
      <c r="F41" s="44"/>
      <c r="G41" s="44"/>
      <c r="H41" s="44"/>
      <c r="I41" s="44"/>
      <c r="J41" s="44"/>
      <c r="K41" s="44"/>
      <c r="L41" s="44"/>
      <c r="M41" s="44"/>
      <c r="N41" s="44"/>
      <c r="O41" s="44"/>
      <c r="P41" s="44"/>
      <c r="Q41" s="44"/>
      <c r="R41" s="46"/>
      <c r="S41" s="46"/>
      <c r="T41" s="46"/>
      <c r="U41" s="46"/>
      <c r="V41" s="46"/>
      <c r="W41" s="46"/>
      <c r="X41" s="46"/>
      <c r="Y41" s="46"/>
      <c r="Z41" s="46"/>
      <c r="AA41" s="46"/>
      <c r="AB41" s="46"/>
      <c r="AC41" s="46"/>
      <c r="AD41" s="46"/>
      <c r="AE41" s="46"/>
      <c r="AF41" s="46"/>
      <c r="AG41" s="47"/>
    </row>
    <row r="42" spans="1:33" ht="15.75" x14ac:dyDescent="0.25">
      <c r="A42" s="57">
        <v>140</v>
      </c>
      <c r="B42" s="49" t="s">
        <v>145</v>
      </c>
      <c r="C42" s="44"/>
      <c r="D42" s="45"/>
      <c r="E42" s="44"/>
      <c r="F42" s="44"/>
      <c r="G42" s="44"/>
      <c r="H42" s="44"/>
      <c r="I42" s="44"/>
      <c r="J42" s="44"/>
      <c r="K42" s="44"/>
      <c r="L42" s="44"/>
      <c r="M42" s="44"/>
      <c r="N42" s="44"/>
      <c r="O42" s="44"/>
      <c r="P42" s="44"/>
      <c r="Q42" s="44"/>
      <c r="R42" s="46"/>
      <c r="S42" s="46"/>
      <c r="T42" s="46"/>
      <c r="U42" s="46"/>
      <c r="V42" s="46"/>
      <c r="W42" s="46"/>
      <c r="X42" s="46"/>
      <c r="Y42" s="46"/>
      <c r="Z42" s="46"/>
      <c r="AA42" s="46"/>
      <c r="AB42" s="46"/>
      <c r="AC42" s="46"/>
      <c r="AD42" s="46"/>
      <c r="AE42" s="46"/>
      <c r="AF42" s="46"/>
      <c r="AG42" s="47"/>
    </row>
    <row r="43" spans="1:33" ht="15.75" x14ac:dyDescent="0.25">
      <c r="A43" s="57"/>
      <c r="B43" s="49"/>
      <c r="C43" s="44"/>
      <c r="D43" s="45"/>
      <c r="E43" s="44"/>
      <c r="F43" s="44"/>
      <c r="G43" s="44"/>
      <c r="H43" s="44"/>
      <c r="I43" s="44"/>
      <c r="J43" s="44"/>
      <c r="K43" s="44"/>
      <c r="L43" s="44"/>
      <c r="M43" s="44"/>
      <c r="N43" s="44"/>
      <c r="O43" s="44"/>
      <c r="P43" s="44"/>
      <c r="Q43" s="44"/>
      <c r="R43" s="46"/>
      <c r="S43" s="46"/>
      <c r="T43" s="46"/>
      <c r="U43" s="46"/>
      <c r="V43" s="46"/>
      <c r="W43" s="46"/>
      <c r="X43" s="46"/>
      <c r="Y43" s="46"/>
      <c r="Z43" s="46"/>
      <c r="AA43" s="46"/>
      <c r="AB43" s="46"/>
      <c r="AC43" s="46"/>
      <c r="AD43" s="46"/>
      <c r="AE43" s="46"/>
      <c r="AF43" s="46"/>
      <c r="AG43" s="47"/>
    </row>
    <row r="44" spans="1:33" ht="15.75" x14ac:dyDescent="0.25">
      <c r="A44" s="54">
        <v>150</v>
      </c>
      <c r="B44" s="53" t="s">
        <v>109</v>
      </c>
      <c r="C44" s="44"/>
      <c r="D44" s="44"/>
      <c r="E44" s="44"/>
      <c r="F44" s="44"/>
      <c r="G44" s="44"/>
      <c r="H44" s="44"/>
      <c r="I44" s="44"/>
      <c r="J44" s="44"/>
      <c r="K44" s="44"/>
      <c r="L44" s="44"/>
      <c r="M44" s="44"/>
      <c r="N44" s="44"/>
      <c r="O44" s="44"/>
      <c r="P44" s="44"/>
      <c r="Q44" s="44"/>
      <c r="R44" s="46"/>
      <c r="S44" s="46"/>
      <c r="T44" s="46"/>
      <c r="U44" s="46"/>
      <c r="V44" s="46"/>
      <c r="W44" s="46"/>
      <c r="X44" s="46"/>
      <c r="Y44" s="46"/>
      <c r="Z44" s="46"/>
      <c r="AA44" s="46"/>
      <c r="AB44" s="46"/>
      <c r="AC44" s="46"/>
      <c r="AD44" s="46"/>
      <c r="AE44" s="46"/>
      <c r="AF44" s="46"/>
      <c r="AG44" s="47"/>
    </row>
    <row r="45" spans="1:33" ht="15.75" x14ac:dyDescent="0.25">
      <c r="A45" s="54"/>
      <c r="B45" s="53"/>
      <c r="C45" s="44"/>
      <c r="D45" s="44"/>
      <c r="E45" s="44"/>
      <c r="F45" s="44"/>
      <c r="G45" s="44"/>
      <c r="H45" s="44"/>
      <c r="I45" s="44"/>
      <c r="J45" s="44"/>
      <c r="K45" s="44"/>
      <c r="L45" s="44"/>
      <c r="M45" s="44"/>
      <c r="N45" s="44"/>
      <c r="O45" s="44"/>
      <c r="P45" s="44"/>
      <c r="Q45" s="44"/>
      <c r="R45" s="46"/>
      <c r="S45" s="46"/>
      <c r="T45" s="46"/>
      <c r="U45" s="46"/>
      <c r="V45" s="46"/>
      <c r="W45" s="46"/>
      <c r="X45" s="46"/>
      <c r="Y45" s="46"/>
      <c r="Z45" s="46"/>
      <c r="AA45" s="46"/>
      <c r="AB45" s="46"/>
      <c r="AC45" s="46"/>
      <c r="AD45" s="46"/>
      <c r="AE45" s="46"/>
      <c r="AF45" s="46"/>
      <c r="AG45" s="47"/>
    </row>
    <row r="46" spans="1:33" ht="15.75" x14ac:dyDescent="0.25">
      <c r="A46" s="58">
        <v>160</v>
      </c>
      <c r="B46" s="59" t="s">
        <v>13</v>
      </c>
      <c r="C46" s="60"/>
      <c r="D46" s="60"/>
      <c r="E46" s="60"/>
      <c r="F46" s="60"/>
      <c r="G46" s="60"/>
      <c r="H46" s="60"/>
      <c r="I46" s="60"/>
      <c r="J46" s="60"/>
      <c r="K46" s="60"/>
      <c r="L46" s="60"/>
      <c r="M46" s="60"/>
      <c r="N46" s="60"/>
      <c r="O46" s="60"/>
      <c r="P46" s="60"/>
      <c r="Q46" s="60"/>
      <c r="R46" s="61"/>
      <c r="S46" s="61"/>
      <c r="T46" s="61"/>
      <c r="U46" s="61"/>
      <c r="V46" s="61"/>
      <c r="W46" s="61"/>
      <c r="X46" s="61"/>
      <c r="Y46" s="61"/>
      <c r="Z46" s="61"/>
      <c r="AA46" s="61"/>
      <c r="AB46" s="61"/>
      <c r="AC46" s="61"/>
      <c r="AD46" s="61"/>
      <c r="AE46" s="61"/>
      <c r="AF46" s="61"/>
      <c r="AG46" s="62"/>
    </row>
    <row r="47" spans="1:33" ht="15.75" x14ac:dyDescent="0.25">
      <c r="A47" s="57"/>
      <c r="B47" s="49"/>
      <c r="C47" s="44"/>
      <c r="D47" s="45"/>
      <c r="E47" s="44"/>
      <c r="F47" s="44"/>
      <c r="G47" s="44"/>
      <c r="H47" s="44"/>
      <c r="I47" s="44"/>
      <c r="J47" s="44"/>
      <c r="K47" s="44"/>
      <c r="L47" s="44"/>
      <c r="M47" s="44"/>
      <c r="N47" s="44"/>
      <c r="O47" s="44"/>
      <c r="P47" s="44"/>
      <c r="Q47" s="44"/>
      <c r="R47" s="46"/>
      <c r="S47" s="46"/>
      <c r="T47" s="46"/>
      <c r="U47" s="46"/>
      <c r="V47" s="46"/>
      <c r="W47" s="46"/>
      <c r="X47" s="46"/>
      <c r="Y47" s="46"/>
      <c r="Z47" s="46"/>
      <c r="AA47" s="46"/>
      <c r="AB47" s="46"/>
      <c r="AC47" s="46"/>
      <c r="AD47" s="46"/>
      <c r="AE47" s="46"/>
      <c r="AF47" s="46"/>
      <c r="AG47" s="47"/>
    </row>
    <row r="48" spans="1:33" ht="15.75" x14ac:dyDescent="0.25">
      <c r="A48" s="54">
        <v>190</v>
      </c>
      <c r="B48" s="53" t="s">
        <v>14</v>
      </c>
      <c r="C48" s="44"/>
      <c r="D48" s="44"/>
      <c r="E48" s="44"/>
      <c r="F48" s="44"/>
      <c r="G48" s="44"/>
      <c r="H48" s="44"/>
      <c r="I48" s="44"/>
      <c r="J48" s="44"/>
      <c r="K48" s="44"/>
      <c r="L48" s="44"/>
      <c r="M48" s="44"/>
      <c r="N48" s="44"/>
      <c r="O48" s="44"/>
      <c r="P48" s="44"/>
      <c r="Q48" s="44"/>
      <c r="R48" s="46"/>
      <c r="S48" s="46"/>
      <c r="T48" s="46"/>
      <c r="U48" s="46"/>
      <c r="V48" s="46"/>
      <c r="W48" s="46"/>
      <c r="X48" s="46"/>
      <c r="Y48" s="46"/>
      <c r="Z48" s="46"/>
      <c r="AA48" s="46"/>
      <c r="AB48" s="46"/>
      <c r="AC48" s="46"/>
      <c r="AD48" s="46"/>
      <c r="AE48" s="46"/>
      <c r="AF48" s="46"/>
      <c r="AG48" s="47"/>
    </row>
    <row r="49" spans="1:33" ht="15.75" x14ac:dyDescent="0.25">
      <c r="A49" s="54"/>
      <c r="B49" s="53"/>
      <c r="C49" s="44"/>
      <c r="D49" s="44"/>
      <c r="E49" s="44"/>
      <c r="F49" s="44"/>
      <c r="G49" s="44"/>
      <c r="H49" s="44"/>
      <c r="I49" s="44"/>
      <c r="J49" s="44"/>
      <c r="K49" s="44"/>
      <c r="L49" s="44"/>
      <c r="M49" s="44"/>
      <c r="N49" s="44"/>
      <c r="O49" s="44"/>
      <c r="P49" s="44"/>
      <c r="Q49" s="44"/>
      <c r="R49" s="46"/>
      <c r="S49" s="46"/>
      <c r="T49" s="46"/>
      <c r="U49" s="46"/>
      <c r="V49" s="46"/>
      <c r="W49" s="46"/>
      <c r="X49" s="46"/>
      <c r="Y49" s="46"/>
      <c r="Z49" s="46"/>
      <c r="AA49" s="46"/>
      <c r="AB49" s="46"/>
      <c r="AC49" s="46"/>
      <c r="AD49" s="46"/>
      <c r="AE49" s="46"/>
      <c r="AF49" s="46"/>
      <c r="AG49" s="47"/>
    </row>
    <row r="50" spans="1:33" ht="15.75" x14ac:dyDescent="0.25">
      <c r="A50" s="58">
        <v>200</v>
      </c>
      <c r="B50" s="59" t="s">
        <v>23</v>
      </c>
      <c r="C50" s="60"/>
      <c r="D50" s="60"/>
      <c r="E50" s="60"/>
      <c r="F50" s="60"/>
      <c r="G50" s="60"/>
      <c r="H50" s="60"/>
      <c r="I50" s="60"/>
      <c r="J50" s="60"/>
      <c r="K50" s="60"/>
      <c r="L50" s="60"/>
      <c r="M50" s="60"/>
      <c r="N50" s="60"/>
      <c r="O50" s="60"/>
      <c r="P50" s="60"/>
      <c r="Q50" s="60"/>
      <c r="R50" s="61"/>
      <c r="S50" s="61"/>
      <c r="T50" s="61"/>
      <c r="U50" s="61"/>
      <c r="V50" s="61"/>
      <c r="W50" s="61"/>
      <c r="X50" s="61"/>
      <c r="Y50" s="61"/>
      <c r="Z50" s="61"/>
      <c r="AA50" s="61"/>
      <c r="AB50" s="61"/>
      <c r="AC50" s="61"/>
      <c r="AD50" s="61"/>
      <c r="AE50" s="61"/>
      <c r="AF50" s="61"/>
      <c r="AG50" s="62"/>
    </row>
    <row r="51" spans="1:33" ht="15.75" x14ac:dyDescent="0.25">
      <c r="A51" s="58"/>
      <c r="B51" s="59"/>
      <c r="C51" s="60"/>
      <c r="D51" s="60"/>
      <c r="E51" s="60"/>
      <c r="F51" s="60"/>
      <c r="G51" s="60"/>
      <c r="H51" s="60"/>
      <c r="I51" s="60"/>
      <c r="J51" s="60"/>
      <c r="K51" s="60"/>
      <c r="L51" s="60"/>
      <c r="M51" s="60"/>
      <c r="N51" s="60"/>
      <c r="O51" s="60"/>
      <c r="P51" s="60"/>
      <c r="Q51" s="60"/>
      <c r="R51" s="61"/>
      <c r="S51" s="61"/>
      <c r="T51" s="61"/>
      <c r="U51" s="61"/>
      <c r="V51" s="61"/>
      <c r="W51" s="61"/>
      <c r="X51" s="61"/>
      <c r="Y51" s="61"/>
      <c r="Z51" s="61"/>
      <c r="AA51" s="61"/>
      <c r="AB51" s="61"/>
      <c r="AC51" s="61"/>
      <c r="AD51" s="61"/>
      <c r="AE51" s="61"/>
      <c r="AF51" s="61"/>
      <c r="AG51" s="62"/>
    </row>
    <row r="52" spans="1:33" ht="16.5" thickBot="1" x14ac:dyDescent="0.3">
      <c r="A52" s="58">
        <v>210</v>
      </c>
      <c r="B52" s="59" t="s">
        <v>71</v>
      </c>
      <c r="C52" s="60"/>
      <c r="D52" s="60"/>
      <c r="E52" s="60"/>
      <c r="F52" s="60"/>
      <c r="G52" s="60"/>
      <c r="H52" s="60"/>
      <c r="I52" s="60"/>
      <c r="J52" s="60"/>
      <c r="K52" s="60"/>
      <c r="L52" s="60"/>
      <c r="M52" s="60"/>
      <c r="N52" s="60"/>
      <c r="O52" s="60"/>
      <c r="P52" s="60"/>
      <c r="Q52" s="60"/>
      <c r="R52" s="61"/>
      <c r="S52" s="61"/>
      <c r="T52" s="61"/>
      <c r="U52" s="61"/>
      <c r="V52" s="61"/>
      <c r="W52" s="61"/>
      <c r="X52" s="61"/>
      <c r="Y52" s="61"/>
      <c r="Z52" s="61"/>
      <c r="AA52" s="61"/>
      <c r="AB52" s="61"/>
      <c r="AC52" s="61"/>
      <c r="AD52" s="61"/>
      <c r="AE52" s="61"/>
      <c r="AF52" s="61"/>
      <c r="AG52" s="62"/>
    </row>
    <row r="53" spans="1:33" ht="16.5" thickBot="1" x14ac:dyDescent="0.3">
      <c r="A53" s="63"/>
      <c r="B53" s="64" t="s">
        <v>133</v>
      </c>
      <c r="C53" s="65"/>
      <c r="D53" s="65"/>
      <c r="E53" s="65"/>
      <c r="F53" s="65"/>
      <c r="G53" s="65"/>
      <c r="H53" s="65"/>
      <c r="I53" s="65"/>
      <c r="J53" s="65"/>
      <c r="K53" s="65"/>
      <c r="L53" s="65"/>
      <c r="M53" s="65"/>
      <c r="N53" s="65"/>
      <c r="O53" s="65"/>
      <c r="P53" s="65"/>
      <c r="Q53" s="65"/>
      <c r="R53" s="66"/>
      <c r="S53" s="66"/>
      <c r="T53" s="66"/>
      <c r="U53" s="66"/>
      <c r="V53" s="66"/>
      <c r="W53" s="66"/>
      <c r="X53" s="66"/>
      <c r="Y53" s="66"/>
      <c r="Z53" s="66"/>
      <c r="AA53" s="66"/>
      <c r="AB53" s="66"/>
      <c r="AC53" s="66"/>
      <c r="AD53" s="66"/>
      <c r="AE53" s="66"/>
      <c r="AF53" s="66"/>
      <c r="AG53" s="67"/>
    </row>
    <row r="54" spans="1:33" x14ac:dyDescent="0.25">
      <c r="A54" s="68"/>
      <c r="B54" s="69"/>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1:33" x14ac:dyDescent="0.25">
      <c r="A55" s="68"/>
      <c r="B55" s="69"/>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3" x14ac:dyDescent="0.25">
      <c r="A56" s="68"/>
      <c r="B56" s="69"/>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row>
    <row r="57" spans="1:33" x14ac:dyDescent="0.25">
      <c r="A57" s="68"/>
      <c r="B57" s="69"/>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3" x14ac:dyDescent="0.25">
      <c r="A58" s="68"/>
      <c r="B58" s="69"/>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row>
    <row r="59" spans="1:33" x14ac:dyDescent="0.25">
      <c r="A59" s="68"/>
      <c r="B59" s="69"/>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row>
    <row r="60" spans="1:33" x14ac:dyDescent="0.25">
      <c r="A60" s="68"/>
      <c r="B60" s="69"/>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3" x14ac:dyDescent="0.25">
      <c r="A61" s="68"/>
      <c r="B61" s="69"/>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3" x14ac:dyDescent="0.25">
      <c r="A62" s="68"/>
      <c r="B62" s="69"/>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row>
    <row r="63" spans="1:33" x14ac:dyDescent="0.25">
      <c r="A63" s="68"/>
      <c r="B63" s="69"/>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row>
    <row r="64" spans="1:33" x14ac:dyDescent="0.25">
      <c r="A64" s="68"/>
      <c r="B64" s="69"/>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row>
    <row r="65" spans="1:33" x14ac:dyDescent="0.25">
      <c r="A65" s="68"/>
      <c r="B65" s="69"/>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row>
    <row r="66" spans="1:33" x14ac:dyDescent="0.25">
      <c r="A66" s="68"/>
      <c r="B66" s="69"/>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row>
    <row r="67" spans="1:33" x14ac:dyDescent="0.25">
      <c r="A67" s="68"/>
      <c r="B67" s="69"/>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row>
    <row r="68" spans="1:33" x14ac:dyDescent="0.25">
      <c r="B68" s="70"/>
    </row>
    <row r="69" spans="1:33" x14ac:dyDescent="0.25">
      <c r="B69" s="70"/>
    </row>
    <row r="70" spans="1:33" x14ac:dyDescent="0.25">
      <c r="B70" s="70"/>
    </row>
    <row r="71" spans="1:33" x14ac:dyDescent="0.25">
      <c r="B71" s="70"/>
    </row>
    <row r="72" spans="1:33" x14ac:dyDescent="0.25">
      <c r="B72" s="70"/>
    </row>
    <row r="73" spans="1:33" x14ac:dyDescent="0.25">
      <c r="B73" s="70"/>
    </row>
    <row r="74" spans="1:33" x14ac:dyDescent="0.25">
      <c r="B74" s="70"/>
    </row>
    <row r="75" spans="1:33" x14ac:dyDescent="0.25">
      <c r="B75" s="70"/>
    </row>
    <row r="76" spans="1:33" x14ac:dyDescent="0.25">
      <c r="B76" s="70"/>
    </row>
    <row r="77" spans="1:33" x14ac:dyDescent="0.25">
      <c r="B77" s="70"/>
    </row>
    <row r="78" spans="1:33" x14ac:dyDescent="0.25">
      <c r="B78" s="70"/>
    </row>
    <row r="79" spans="1:33" x14ac:dyDescent="0.25">
      <c r="B79" s="70"/>
    </row>
    <row r="80" spans="1:33" x14ac:dyDescent="0.25">
      <c r="B80" s="70"/>
    </row>
    <row r="81" spans="2:2" x14ac:dyDescent="0.25">
      <c r="B81" s="70"/>
    </row>
    <row r="82" spans="2:2" x14ac:dyDescent="0.25">
      <c r="B82" s="70"/>
    </row>
    <row r="83" spans="2:2" x14ac:dyDescent="0.25">
      <c r="B83" s="70"/>
    </row>
    <row r="84" spans="2:2" x14ac:dyDescent="0.25">
      <c r="B84" s="70"/>
    </row>
    <row r="85" spans="2:2" x14ac:dyDescent="0.25">
      <c r="B85" s="70"/>
    </row>
  </sheetData>
  <mergeCells count="11">
    <mergeCell ref="A10:AG10"/>
    <mergeCell ref="A1:AG1"/>
    <mergeCell ref="A2:AG2"/>
    <mergeCell ref="A3:AG3"/>
    <mergeCell ref="A5:AG5"/>
    <mergeCell ref="A6:AG6"/>
    <mergeCell ref="A12:A13"/>
    <mergeCell ref="B12:B13"/>
    <mergeCell ref="C12:C13"/>
    <mergeCell ref="D12:D13"/>
    <mergeCell ref="F12:A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zoomScale="70" zoomScaleNormal="70" workbookViewId="0">
      <selection activeCell="A36" sqref="A36:XFD37"/>
    </sheetView>
  </sheetViews>
  <sheetFormatPr baseColWidth="10" defaultRowHeight="15" x14ac:dyDescent="0.25"/>
  <cols>
    <col min="1" max="1" width="8.140625" customWidth="1"/>
    <col min="2" max="2" width="41.42578125" customWidth="1"/>
    <col min="3" max="3" width="8.5703125" customWidth="1"/>
    <col min="4" max="4" width="14.85546875" customWidth="1"/>
    <col min="5" max="5" width="16.5703125" customWidth="1"/>
    <col min="6" max="19" width="6.28515625" customWidth="1"/>
    <col min="20" max="22" width="6.28515625" style="84" customWidth="1"/>
    <col min="23" max="31" width="6.28515625" style="335" customWidth="1"/>
    <col min="32" max="33" width="6.28515625" style="84" customWidth="1"/>
    <col min="268" max="268" width="8.140625" customWidth="1"/>
    <col min="269" max="269" width="41.42578125" customWidth="1"/>
    <col min="270" max="270" width="8.5703125" customWidth="1"/>
    <col min="271" max="271" width="14.85546875" customWidth="1"/>
    <col min="272" max="272" width="16.5703125" customWidth="1"/>
    <col min="273" max="289" width="6.28515625" customWidth="1"/>
    <col min="524" max="524" width="8.140625" customWidth="1"/>
    <col min="525" max="525" width="41.42578125" customWidth="1"/>
    <col min="526" max="526" width="8.5703125" customWidth="1"/>
    <col min="527" max="527" width="14.85546875" customWidth="1"/>
    <col min="528" max="528" width="16.5703125" customWidth="1"/>
    <col min="529" max="545" width="6.28515625" customWidth="1"/>
    <col min="780" max="780" width="8.140625" customWidth="1"/>
    <col min="781" max="781" width="41.42578125" customWidth="1"/>
    <col min="782" max="782" width="8.5703125" customWidth="1"/>
    <col min="783" max="783" width="14.85546875" customWidth="1"/>
    <col min="784" max="784" width="16.5703125" customWidth="1"/>
    <col min="785" max="801" width="6.28515625" customWidth="1"/>
    <col min="1036" max="1036" width="8.140625" customWidth="1"/>
    <col min="1037" max="1037" width="41.42578125" customWidth="1"/>
    <col min="1038" max="1038" width="8.5703125" customWidth="1"/>
    <col min="1039" max="1039" width="14.85546875" customWidth="1"/>
    <col min="1040" max="1040" width="16.5703125" customWidth="1"/>
    <col min="1041" max="1057" width="6.28515625" customWidth="1"/>
    <col min="1292" max="1292" width="8.140625" customWidth="1"/>
    <col min="1293" max="1293" width="41.42578125" customWidth="1"/>
    <col min="1294" max="1294" width="8.5703125" customWidth="1"/>
    <col min="1295" max="1295" width="14.85546875" customWidth="1"/>
    <col min="1296" max="1296" width="16.5703125" customWidth="1"/>
    <col min="1297" max="1313" width="6.28515625" customWidth="1"/>
    <col min="1548" max="1548" width="8.140625" customWidth="1"/>
    <col min="1549" max="1549" width="41.42578125" customWidth="1"/>
    <col min="1550" max="1550" width="8.5703125" customWidth="1"/>
    <col min="1551" max="1551" width="14.85546875" customWidth="1"/>
    <col min="1552" max="1552" width="16.5703125" customWidth="1"/>
    <col min="1553" max="1569" width="6.28515625" customWidth="1"/>
    <col min="1804" max="1804" width="8.140625" customWidth="1"/>
    <col min="1805" max="1805" width="41.42578125" customWidth="1"/>
    <col min="1806" max="1806" width="8.5703125" customWidth="1"/>
    <col min="1807" max="1807" width="14.85546875" customWidth="1"/>
    <col min="1808" max="1808" width="16.5703125" customWidth="1"/>
    <col min="1809" max="1825" width="6.28515625" customWidth="1"/>
    <col min="2060" max="2060" width="8.140625" customWidth="1"/>
    <col min="2061" max="2061" width="41.42578125" customWidth="1"/>
    <col min="2062" max="2062" width="8.5703125" customWidth="1"/>
    <col min="2063" max="2063" width="14.85546875" customWidth="1"/>
    <col min="2064" max="2064" width="16.5703125" customWidth="1"/>
    <col min="2065" max="2081" width="6.28515625" customWidth="1"/>
    <col min="2316" max="2316" width="8.140625" customWidth="1"/>
    <col min="2317" max="2317" width="41.42578125" customWidth="1"/>
    <col min="2318" max="2318" width="8.5703125" customWidth="1"/>
    <col min="2319" max="2319" width="14.85546875" customWidth="1"/>
    <col min="2320" max="2320" width="16.5703125" customWidth="1"/>
    <col min="2321" max="2337" width="6.28515625" customWidth="1"/>
    <col min="2572" max="2572" width="8.140625" customWidth="1"/>
    <col min="2573" max="2573" width="41.42578125" customWidth="1"/>
    <col min="2574" max="2574" width="8.5703125" customWidth="1"/>
    <col min="2575" max="2575" width="14.85546875" customWidth="1"/>
    <col min="2576" max="2576" width="16.5703125" customWidth="1"/>
    <col min="2577" max="2593" width="6.28515625" customWidth="1"/>
    <col min="2828" max="2828" width="8.140625" customWidth="1"/>
    <col min="2829" max="2829" width="41.42578125" customWidth="1"/>
    <col min="2830" max="2830" width="8.5703125" customWidth="1"/>
    <col min="2831" max="2831" width="14.85546875" customWidth="1"/>
    <col min="2832" max="2832" width="16.5703125" customWidth="1"/>
    <col min="2833" max="2849" width="6.28515625" customWidth="1"/>
    <col min="3084" max="3084" width="8.140625" customWidth="1"/>
    <col min="3085" max="3085" width="41.42578125" customWidth="1"/>
    <col min="3086" max="3086" width="8.5703125" customWidth="1"/>
    <col min="3087" max="3087" width="14.85546875" customWidth="1"/>
    <col min="3088" max="3088" width="16.5703125" customWidth="1"/>
    <col min="3089" max="3105" width="6.28515625" customWidth="1"/>
    <col min="3340" max="3340" width="8.140625" customWidth="1"/>
    <col min="3341" max="3341" width="41.42578125" customWidth="1"/>
    <col min="3342" max="3342" width="8.5703125" customWidth="1"/>
    <col min="3343" max="3343" width="14.85546875" customWidth="1"/>
    <col min="3344" max="3344" width="16.5703125" customWidth="1"/>
    <col min="3345" max="3361" width="6.28515625" customWidth="1"/>
    <col min="3596" max="3596" width="8.140625" customWidth="1"/>
    <col min="3597" max="3597" width="41.42578125" customWidth="1"/>
    <col min="3598" max="3598" width="8.5703125" customWidth="1"/>
    <col min="3599" max="3599" width="14.85546875" customWidth="1"/>
    <col min="3600" max="3600" width="16.5703125" customWidth="1"/>
    <col min="3601" max="3617" width="6.28515625" customWidth="1"/>
    <col min="3852" max="3852" width="8.140625" customWidth="1"/>
    <col min="3853" max="3853" width="41.42578125" customWidth="1"/>
    <col min="3854" max="3854" width="8.5703125" customWidth="1"/>
    <col min="3855" max="3855" width="14.85546875" customWidth="1"/>
    <col min="3856" max="3856" width="16.5703125" customWidth="1"/>
    <col min="3857" max="3873" width="6.28515625" customWidth="1"/>
    <col min="4108" max="4108" width="8.140625" customWidth="1"/>
    <col min="4109" max="4109" width="41.42578125" customWidth="1"/>
    <col min="4110" max="4110" width="8.5703125" customWidth="1"/>
    <col min="4111" max="4111" width="14.85546875" customWidth="1"/>
    <col min="4112" max="4112" width="16.5703125" customWidth="1"/>
    <col min="4113" max="4129" width="6.28515625" customWidth="1"/>
    <col min="4364" max="4364" width="8.140625" customWidth="1"/>
    <col min="4365" max="4365" width="41.42578125" customWidth="1"/>
    <col min="4366" max="4366" width="8.5703125" customWidth="1"/>
    <col min="4367" max="4367" width="14.85546875" customWidth="1"/>
    <col min="4368" max="4368" width="16.5703125" customWidth="1"/>
    <col min="4369" max="4385" width="6.28515625" customWidth="1"/>
    <col min="4620" max="4620" width="8.140625" customWidth="1"/>
    <col min="4621" max="4621" width="41.42578125" customWidth="1"/>
    <col min="4622" max="4622" width="8.5703125" customWidth="1"/>
    <col min="4623" max="4623" width="14.85546875" customWidth="1"/>
    <col min="4624" max="4624" width="16.5703125" customWidth="1"/>
    <col min="4625" max="4641" width="6.28515625" customWidth="1"/>
    <col min="4876" max="4876" width="8.140625" customWidth="1"/>
    <col min="4877" max="4877" width="41.42578125" customWidth="1"/>
    <col min="4878" max="4878" width="8.5703125" customWidth="1"/>
    <col min="4879" max="4879" width="14.85546875" customWidth="1"/>
    <col min="4880" max="4880" width="16.5703125" customWidth="1"/>
    <col min="4881" max="4897" width="6.28515625" customWidth="1"/>
    <col min="5132" max="5132" width="8.140625" customWidth="1"/>
    <col min="5133" max="5133" width="41.42578125" customWidth="1"/>
    <col min="5134" max="5134" width="8.5703125" customWidth="1"/>
    <col min="5135" max="5135" width="14.85546875" customWidth="1"/>
    <col min="5136" max="5136" width="16.5703125" customWidth="1"/>
    <col min="5137" max="5153" width="6.28515625" customWidth="1"/>
    <col min="5388" max="5388" width="8.140625" customWidth="1"/>
    <col min="5389" max="5389" width="41.42578125" customWidth="1"/>
    <col min="5390" max="5390" width="8.5703125" customWidth="1"/>
    <col min="5391" max="5391" width="14.85546875" customWidth="1"/>
    <col min="5392" max="5392" width="16.5703125" customWidth="1"/>
    <col min="5393" max="5409" width="6.28515625" customWidth="1"/>
    <col min="5644" max="5644" width="8.140625" customWidth="1"/>
    <col min="5645" max="5645" width="41.42578125" customWidth="1"/>
    <col min="5646" max="5646" width="8.5703125" customWidth="1"/>
    <col min="5647" max="5647" width="14.85546875" customWidth="1"/>
    <col min="5648" max="5648" width="16.5703125" customWidth="1"/>
    <col min="5649" max="5665" width="6.28515625" customWidth="1"/>
    <col min="5900" max="5900" width="8.140625" customWidth="1"/>
    <col min="5901" max="5901" width="41.42578125" customWidth="1"/>
    <col min="5902" max="5902" width="8.5703125" customWidth="1"/>
    <col min="5903" max="5903" width="14.85546875" customWidth="1"/>
    <col min="5904" max="5904" width="16.5703125" customWidth="1"/>
    <col min="5905" max="5921" width="6.28515625" customWidth="1"/>
    <col min="6156" max="6156" width="8.140625" customWidth="1"/>
    <col min="6157" max="6157" width="41.42578125" customWidth="1"/>
    <col min="6158" max="6158" width="8.5703125" customWidth="1"/>
    <col min="6159" max="6159" width="14.85546875" customWidth="1"/>
    <col min="6160" max="6160" width="16.5703125" customWidth="1"/>
    <col min="6161" max="6177" width="6.28515625" customWidth="1"/>
    <col min="6412" max="6412" width="8.140625" customWidth="1"/>
    <col min="6413" max="6413" width="41.42578125" customWidth="1"/>
    <col min="6414" max="6414" width="8.5703125" customWidth="1"/>
    <col min="6415" max="6415" width="14.85546875" customWidth="1"/>
    <col min="6416" max="6416" width="16.5703125" customWidth="1"/>
    <col min="6417" max="6433" width="6.28515625" customWidth="1"/>
    <col min="6668" max="6668" width="8.140625" customWidth="1"/>
    <col min="6669" max="6669" width="41.42578125" customWidth="1"/>
    <col min="6670" max="6670" width="8.5703125" customWidth="1"/>
    <col min="6671" max="6671" width="14.85546875" customWidth="1"/>
    <col min="6672" max="6672" width="16.5703125" customWidth="1"/>
    <col min="6673" max="6689" width="6.28515625" customWidth="1"/>
    <col min="6924" max="6924" width="8.140625" customWidth="1"/>
    <col min="6925" max="6925" width="41.42578125" customWidth="1"/>
    <col min="6926" max="6926" width="8.5703125" customWidth="1"/>
    <col min="6927" max="6927" width="14.85546875" customWidth="1"/>
    <col min="6928" max="6928" width="16.5703125" customWidth="1"/>
    <col min="6929" max="6945" width="6.28515625" customWidth="1"/>
    <col min="7180" max="7180" width="8.140625" customWidth="1"/>
    <col min="7181" max="7181" width="41.42578125" customWidth="1"/>
    <col min="7182" max="7182" width="8.5703125" customWidth="1"/>
    <col min="7183" max="7183" width="14.85546875" customWidth="1"/>
    <col min="7184" max="7184" width="16.5703125" customWidth="1"/>
    <col min="7185" max="7201" width="6.28515625" customWidth="1"/>
    <col min="7436" max="7436" width="8.140625" customWidth="1"/>
    <col min="7437" max="7437" width="41.42578125" customWidth="1"/>
    <col min="7438" max="7438" width="8.5703125" customWidth="1"/>
    <col min="7439" max="7439" width="14.85546875" customWidth="1"/>
    <col min="7440" max="7440" width="16.5703125" customWidth="1"/>
    <col min="7441" max="7457" width="6.28515625" customWidth="1"/>
    <col min="7692" max="7692" width="8.140625" customWidth="1"/>
    <col min="7693" max="7693" width="41.42578125" customWidth="1"/>
    <col min="7694" max="7694" width="8.5703125" customWidth="1"/>
    <col min="7695" max="7695" width="14.85546875" customWidth="1"/>
    <col min="7696" max="7696" width="16.5703125" customWidth="1"/>
    <col min="7697" max="7713" width="6.28515625" customWidth="1"/>
    <col min="7948" max="7948" width="8.140625" customWidth="1"/>
    <col min="7949" max="7949" width="41.42578125" customWidth="1"/>
    <col min="7950" max="7950" width="8.5703125" customWidth="1"/>
    <col min="7951" max="7951" width="14.85546875" customWidth="1"/>
    <col min="7952" max="7952" width="16.5703125" customWidth="1"/>
    <col min="7953" max="7969" width="6.28515625" customWidth="1"/>
    <col min="8204" max="8204" width="8.140625" customWidth="1"/>
    <col min="8205" max="8205" width="41.42578125" customWidth="1"/>
    <col min="8206" max="8206" width="8.5703125" customWidth="1"/>
    <col min="8207" max="8207" width="14.85546875" customWidth="1"/>
    <col min="8208" max="8208" width="16.5703125" customWidth="1"/>
    <col min="8209" max="8225" width="6.28515625" customWidth="1"/>
    <col min="8460" max="8460" width="8.140625" customWidth="1"/>
    <col min="8461" max="8461" width="41.42578125" customWidth="1"/>
    <col min="8462" max="8462" width="8.5703125" customWidth="1"/>
    <col min="8463" max="8463" width="14.85546875" customWidth="1"/>
    <col min="8464" max="8464" width="16.5703125" customWidth="1"/>
    <col min="8465" max="8481" width="6.28515625" customWidth="1"/>
    <col min="8716" max="8716" width="8.140625" customWidth="1"/>
    <col min="8717" max="8717" width="41.42578125" customWidth="1"/>
    <col min="8718" max="8718" width="8.5703125" customWidth="1"/>
    <col min="8719" max="8719" width="14.85546875" customWidth="1"/>
    <col min="8720" max="8720" width="16.5703125" customWidth="1"/>
    <col min="8721" max="8737" width="6.28515625" customWidth="1"/>
    <col min="8972" max="8972" width="8.140625" customWidth="1"/>
    <col min="8973" max="8973" width="41.42578125" customWidth="1"/>
    <col min="8974" max="8974" width="8.5703125" customWidth="1"/>
    <col min="8975" max="8975" width="14.85546875" customWidth="1"/>
    <col min="8976" max="8976" width="16.5703125" customWidth="1"/>
    <col min="8977" max="8993" width="6.28515625" customWidth="1"/>
    <col min="9228" max="9228" width="8.140625" customWidth="1"/>
    <col min="9229" max="9229" width="41.42578125" customWidth="1"/>
    <col min="9230" max="9230" width="8.5703125" customWidth="1"/>
    <col min="9231" max="9231" width="14.85546875" customWidth="1"/>
    <col min="9232" max="9232" width="16.5703125" customWidth="1"/>
    <col min="9233" max="9249" width="6.28515625" customWidth="1"/>
    <col min="9484" max="9484" width="8.140625" customWidth="1"/>
    <col min="9485" max="9485" width="41.42578125" customWidth="1"/>
    <col min="9486" max="9486" width="8.5703125" customWidth="1"/>
    <col min="9487" max="9487" width="14.85546875" customWidth="1"/>
    <col min="9488" max="9488" width="16.5703125" customWidth="1"/>
    <col min="9489" max="9505" width="6.28515625" customWidth="1"/>
    <col min="9740" max="9740" width="8.140625" customWidth="1"/>
    <col min="9741" max="9741" width="41.42578125" customWidth="1"/>
    <col min="9742" max="9742" width="8.5703125" customWidth="1"/>
    <col min="9743" max="9743" width="14.85546875" customWidth="1"/>
    <col min="9744" max="9744" width="16.5703125" customWidth="1"/>
    <col min="9745" max="9761" width="6.28515625" customWidth="1"/>
    <col min="9996" max="9996" width="8.140625" customWidth="1"/>
    <col min="9997" max="9997" width="41.42578125" customWidth="1"/>
    <col min="9998" max="9998" width="8.5703125" customWidth="1"/>
    <col min="9999" max="9999" width="14.85546875" customWidth="1"/>
    <col min="10000" max="10000" width="16.5703125" customWidth="1"/>
    <col min="10001" max="10017" width="6.28515625" customWidth="1"/>
    <col min="10252" max="10252" width="8.140625" customWidth="1"/>
    <col min="10253" max="10253" width="41.42578125" customWidth="1"/>
    <col min="10254" max="10254" width="8.5703125" customWidth="1"/>
    <col min="10255" max="10255" width="14.85546875" customWidth="1"/>
    <col min="10256" max="10256" width="16.5703125" customWidth="1"/>
    <col min="10257" max="10273" width="6.28515625" customWidth="1"/>
    <col min="10508" max="10508" width="8.140625" customWidth="1"/>
    <col min="10509" max="10509" width="41.42578125" customWidth="1"/>
    <col min="10510" max="10510" width="8.5703125" customWidth="1"/>
    <col min="10511" max="10511" width="14.85546875" customWidth="1"/>
    <col min="10512" max="10512" width="16.5703125" customWidth="1"/>
    <col min="10513" max="10529" width="6.28515625" customWidth="1"/>
    <col min="10764" max="10764" width="8.140625" customWidth="1"/>
    <col min="10765" max="10765" width="41.42578125" customWidth="1"/>
    <col min="10766" max="10766" width="8.5703125" customWidth="1"/>
    <col min="10767" max="10767" width="14.85546875" customWidth="1"/>
    <col min="10768" max="10768" width="16.5703125" customWidth="1"/>
    <col min="10769" max="10785" width="6.28515625" customWidth="1"/>
    <col min="11020" max="11020" width="8.140625" customWidth="1"/>
    <col min="11021" max="11021" width="41.42578125" customWidth="1"/>
    <col min="11022" max="11022" width="8.5703125" customWidth="1"/>
    <col min="11023" max="11023" width="14.85546875" customWidth="1"/>
    <col min="11024" max="11024" width="16.5703125" customWidth="1"/>
    <col min="11025" max="11041" width="6.28515625" customWidth="1"/>
    <col min="11276" max="11276" width="8.140625" customWidth="1"/>
    <col min="11277" max="11277" width="41.42578125" customWidth="1"/>
    <col min="11278" max="11278" width="8.5703125" customWidth="1"/>
    <col min="11279" max="11279" width="14.85546875" customWidth="1"/>
    <col min="11280" max="11280" width="16.5703125" customWidth="1"/>
    <col min="11281" max="11297" width="6.28515625" customWidth="1"/>
    <col min="11532" max="11532" width="8.140625" customWidth="1"/>
    <col min="11533" max="11533" width="41.42578125" customWidth="1"/>
    <col min="11534" max="11534" width="8.5703125" customWidth="1"/>
    <col min="11535" max="11535" width="14.85546875" customWidth="1"/>
    <col min="11536" max="11536" width="16.5703125" customWidth="1"/>
    <col min="11537" max="11553" width="6.28515625" customWidth="1"/>
    <col min="11788" max="11788" width="8.140625" customWidth="1"/>
    <col min="11789" max="11789" width="41.42578125" customWidth="1"/>
    <col min="11790" max="11790" width="8.5703125" customWidth="1"/>
    <col min="11791" max="11791" width="14.85546875" customWidth="1"/>
    <col min="11792" max="11792" width="16.5703125" customWidth="1"/>
    <col min="11793" max="11809" width="6.28515625" customWidth="1"/>
    <col min="12044" max="12044" width="8.140625" customWidth="1"/>
    <col min="12045" max="12045" width="41.42578125" customWidth="1"/>
    <col min="12046" max="12046" width="8.5703125" customWidth="1"/>
    <col min="12047" max="12047" width="14.85546875" customWidth="1"/>
    <col min="12048" max="12048" width="16.5703125" customWidth="1"/>
    <col min="12049" max="12065" width="6.28515625" customWidth="1"/>
    <col min="12300" max="12300" width="8.140625" customWidth="1"/>
    <col min="12301" max="12301" width="41.42578125" customWidth="1"/>
    <col min="12302" max="12302" width="8.5703125" customWidth="1"/>
    <col min="12303" max="12303" width="14.85546875" customWidth="1"/>
    <col min="12304" max="12304" width="16.5703125" customWidth="1"/>
    <col min="12305" max="12321" width="6.28515625" customWidth="1"/>
    <col min="12556" max="12556" width="8.140625" customWidth="1"/>
    <col min="12557" max="12557" width="41.42578125" customWidth="1"/>
    <col min="12558" max="12558" width="8.5703125" customWidth="1"/>
    <col min="12559" max="12559" width="14.85546875" customWidth="1"/>
    <col min="12560" max="12560" width="16.5703125" customWidth="1"/>
    <col min="12561" max="12577" width="6.28515625" customWidth="1"/>
    <col min="12812" max="12812" width="8.140625" customWidth="1"/>
    <col min="12813" max="12813" width="41.42578125" customWidth="1"/>
    <col min="12814" max="12814" width="8.5703125" customWidth="1"/>
    <col min="12815" max="12815" width="14.85546875" customWidth="1"/>
    <col min="12816" max="12816" width="16.5703125" customWidth="1"/>
    <col min="12817" max="12833" width="6.28515625" customWidth="1"/>
    <col min="13068" max="13068" width="8.140625" customWidth="1"/>
    <col min="13069" max="13069" width="41.42578125" customWidth="1"/>
    <col min="13070" max="13070" width="8.5703125" customWidth="1"/>
    <col min="13071" max="13071" width="14.85546875" customWidth="1"/>
    <col min="13072" max="13072" width="16.5703125" customWidth="1"/>
    <col min="13073" max="13089" width="6.28515625" customWidth="1"/>
    <col min="13324" max="13324" width="8.140625" customWidth="1"/>
    <col min="13325" max="13325" width="41.42578125" customWidth="1"/>
    <col min="13326" max="13326" width="8.5703125" customWidth="1"/>
    <col min="13327" max="13327" width="14.85546875" customWidth="1"/>
    <col min="13328" max="13328" width="16.5703125" customWidth="1"/>
    <col min="13329" max="13345" width="6.28515625" customWidth="1"/>
    <col min="13580" max="13580" width="8.140625" customWidth="1"/>
    <col min="13581" max="13581" width="41.42578125" customWidth="1"/>
    <col min="13582" max="13582" width="8.5703125" customWidth="1"/>
    <col min="13583" max="13583" width="14.85546875" customWidth="1"/>
    <col min="13584" max="13584" width="16.5703125" customWidth="1"/>
    <col min="13585" max="13601" width="6.28515625" customWidth="1"/>
    <col min="13836" max="13836" width="8.140625" customWidth="1"/>
    <col min="13837" max="13837" width="41.42578125" customWidth="1"/>
    <col min="13838" max="13838" width="8.5703125" customWidth="1"/>
    <col min="13839" max="13839" width="14.85546875" customWidth="1"/>
    <col min="13840" max="13840" width="16.5703125" customWidth="1"/>
    <col min="13841" max="13857" width="6.28515625" customWidth="1"/>
    <col min="14092" max="14092" width="8.140625" customWidth="1"/>
    <col min="14093" max="14093" width="41.42578125" customWidth="1"/>
    <col min="14094" max="14094" width="8.5703125" customWidth="1"/>
    <col min="14095" max="14095" width="14.85546875" customWidth="1"/>
    <col min="14096" max="14096" width="16.5703125" customWidth="1"/>
    <col min="14097" max="14113" width="6.28515625" customWidth="1"/>
    <col min="14348" max="14348" width="8.140625" customWidth="1"/>
    <col min="14349" max="14349" width="41.42578125" customWidth="1"/>
    <col min="14350" max="14350" width="8.5703125" customWidth="1"/>
    <col min="14351" max="14351" width="14.85546875" customWidth="1"/>
    <col min="14352" max="14352" width="16.5703125" customWidth="1"/>
    <col min="14353" max="14369" width="6.28515625" customWidth="1"/>
    <col min="14604" max="14604" width="8.140625" customWidth="1"/>
    <col min="14605" max="14605" width="41.42578125" customWidth="1"/>
    <col min="14606" max="14606" width="8.5703125" customWidth="1"/>
    <col min="14607" max="14607" width="14.85546875" customWidth="1"/>
    <col min="14608" max="14608" width="16.5703125" customWidth="1"/>
    <col min="14609" max="14625" width="6.28515625" customWidth="1"/>
    <col min="14860" max="14860" width="8.140625" customWidth="1"/>
    <col min="14861" max="14861" width="41.42578125" customWidth="1"/>
    <col min="14862" max="14862" width="8.5703125" customWidth="1"/>
    <col min="14863" max="14863" width="14.85546875" customWidth="1"/>
    <col min="14864" max="14864" width="16.5703125" customWidth="1"/>
    <col min="14865" max="14881" width="6.28515625" customWidth="1"/>
    <col min="15116" max="15116" width="8.140625" customWidth="1"/>
    <col min="15117" max="15117" width="41.42578125" customWidth="1"/>
    <col min="15118" max="15118" width="8.5703125" customWidth="1"/>
    <col min="15119" max="15119" width="14.85546875" customWidth="1"/>
    <col min="15120" max="15120" width="16.5703125" customWidth="1"/>
    <col min="15121" max="15137" width="6.28515625" customWidth="1"/>
    <col min="15372" max="15372" width="8.140625" customWidth="1"/>
    <col min="15373" max="15373" width="41.42578125" customWidth="1"/>
    <col min="15374" max="15374" width="8.5703125" customWidth="1"/>
    <col min="15375" max="15375" width="14.85546875" customWidth="1"/>
    <col min="15376" max="15376" width="16.5703125" customWidth="1"/>
    <col min="15377" max="15393" width="6.28515625" customWidth="1"/>
    <col min="15628" max="15628" width="8.140625" customWidth="1"/>
    <col min="15629" max="15629" width="41.42578125" customWidth="1"/>
    <col min="15630" max="15630" width="8.5703125" customWidth="1"/>
    <col min="15631" max="15631" width="14.85546875" customWidth="1"/>
    <col min="15632" max="15632" width="16.5703125" customWidth="1"/>
    <col min="15633" max="15649" width="6.28515625" customWidth="1"/>
    <col min="15884" max="15884" width="8.140625" customWidth="1"/>
    <col min="15885" max="15885" width="41.42578125" customWidth="1"/>
    <col min="15886" max="15886" width="8.5703125" customWidth="1"/>
    <col min="15887" max="15887" width="14.85546875" customWidth="1"/>
    <col min="15888" max="15888" width="16.5703125" customWidth="1"/>
    <col min="15889" max="15905" width="6.28515625" customWidth="1"/>
    <col min="16140" max="16140" width="8.140625" customWidth="1"/>
    <col min="16141" max="16141" width="41.42578125" customWidth="1"/>
    <col min="16142" max="16142" width="8.5703125" customWidth="1"/>
    <col min="16143" max="16143" width="14.85546875" customWidth="1"/>
    <col min="16144" max="16144" width="16.5703125" customWidth="1"/>
    <col min="16145" max="16161" width="6.28515625" customWidth="1"/>
  </cols>
  <sheetData>
    <row r="1" spans="1:33" ht="15.75" x14ac:dyDescent="0.25">
      <c r="A1" s="913" t="s">
        <v>18</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row>
    <row r="2" spans="1:33" ht="15.75" x14ac:dyDescent="0.25">
      <c r="A2" s="913" t="s">
        <v>132</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row>
    <row r="3" spans="1:33" ht="15.75" x14ac:dyDescent="0.25">
      <c r="A3" s="913" t="s">
        <v>185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row>
    <row r="4" spans="1:33" ht="10.5" customHeight="1" x14ac:dyDescent="0.25">
      <c r="A4" s="25"/>
      <c r="B4" s="25"/>
      <c r="C4" s="25"/>
      <c r="D4" s="25"/>
      <c r="E4" s="25"/>
      <c r="F4" s="25"/>
      <c r="G4" s="25"/>
      <c r="H4" s="25"/>
      <c r="I4" s="25"/>
      <c r="J4" s="25"/>
      <c r="K4" s="25"/>
      <c r="L4" s="25"/>
      <c r="M4" s="25"/>
      <c r="N4" s="25"/>
      <c r="O4" s="25"/>
      <c r="P4" s="25"/>
      <c r="Q4" s="25"/>
      <c r="R4" s="25"/>
      <c r="S4" s="25"/>
      <c r="T4" s="106"/>
      <c r="U4" s="106"/>
      <c r="V4" s="106"/>
      <c r="W4" s="385"/>
      <c r="X4" s="385"/>
      <c r="Y4" s="385"/>
      <c r="Z4" s="385"/>
      <c r="AA4" s="385"/>
      <c r="AB4" s="385"/>
      <c r="AC4" s="385"/>
      <c r="AD4" s="385"/>
      <c r="AE4" s="385"/>
      <c r="AF4" s="106"/>
      <c r="AG4" s="106"/>
    </row>
    <row r="5" spans="1:33" ht="15.75" customHeight="1" x14ac:dyDescent="0.25">
      <c r="A5" s="914" t="str">
        <f>'P.E DEL C.E.'!A4:I4</f>
        <v>PROYECTO: MEJORAMIENTO DEL CENTRO ESCOLAR  EL EMPALME</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row>
    <row r="6" spans="1:33" ht="15.75" x14ac:dyDescent="0.25">
      <c r="A6" s="915" t="str">
        <f>'P.E DEL C.E.'!A5:I5</f>
        <v>UBICACIÓN: MUNICIPIO DE ROSITA, REGION AUTONOMA COSTA CARIBE NORTE</v>
      </c>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row>
    <row r="7" spans="1:33" s="84" customFormat="1" ht="15.75" x14ac:dyDescent="0.25">
      <c r="A7" s="26"/>
      <c r="B7" s="26"/>
      <c r="C7" s="26"/>
      <c r="D7" s="26"/>
      <c r="E7" s="26"/>
      <c r="F7" s="26"/>
      <c r="G7" s="26"/>
      <c r="H7" s="26"/>
      <c r="I7" s="26"/>
      <c r="J7" s="26"/>
      <c r="K7" s="26"/>
      <c r="L7" s="26"/>
      <c r="M7" s="26"/>
      <c r="N7" s="26"/>
      <c r="O7" s="26"/>
      <c r="P7" s="26"/>
      <c r="Q7" s="26"/>
      <c r="R7" s="26"/>
      <c r="S7" s="26"/>
      <c r="T7" s="107"/>
      <c r="U7" s="107"/>
      <c r="V7" s="107"/>
      <c r="W7" s="386"/>
      <c r="X7" s="386"/>
      <c r="Y7" s="386"/>
      <c r="Z7" s="386"/>
      <c r="AA7" s="386"/>
      <c r="AB7" s="386"/>
      <c r="AC7" s="386"/>
      <c r="AD7" s="386"/>
      <c r="AE7" s="386"/>
      <c r="AF7" s="107"/>
      <c r="AG7" s="107"/>
    </row>
    <row r="8" spans="1:33" ht="15.75" x14ac:dyDescent="0.25">
      <c r="A8" s="27" t="s">
        <v>134</v>
      </c>
      <c r="B8" s="24"/>
      <c r="C8" s="28"/>
      <c r="D8" s="28"/>
      <c r="E8" s="28"/>
      <c r="F8" s="24"/>
      <c r="G8" s="28"/>
      <c r="H8" s="29"/>
      <c r="I8" s="28"/>
      <c r="J8" s="28"/>
      <c r="K8" s="30"/>
      <c r="L8" s="28"/>
      <c r="N8" s="28"/>
      <c r="O8" s="30"/>
      <c r="P8" s="28"/>
      <c r="Q8" s="28"/>
      <c r="R8" s="28"/>
      <c r="S8" s="30"/>
      <c r="T8" s="28"/>
      <c r="U8" s="28"/>
      <c r="V8" s="28"/>
      <c r="W8" s="28"/>
      <c r="X8" s="28"/>
      <c r="Y8" s="28"/>
      <c r="Z8" s="28"/>
      <c r="AA8" s="30" t="s">
        <v>135</v>
      </c>
      <c r="AB8" s="28"/>
      <c r="AC8" s="28"/>
      <c r="AD8" s="28"/>
      <c r="AE8" s="28"/>
      <c r="AF8" s="28"/>
      <c r="AG8" s="133"/>
    </row>
    <row r="9" spans="1:33" ht="15.75" x14ac:dyDescent="0.25">
      <c r="A9" s="24"/>
      <c r="B9" s="27"/>
      <c r="C9" s="28"/>
      <c r="D9" s="28"/>
      <c r="E9" s="28"/>
      <c r="F9" s="30"/>
      <c r="G9" s="28"/>
      <c r="H9" s="29"/>
      <c r="I9" s="28"/>
      <c r="J9" s="28"/>
      <c r="K9" s="28"/>
      <c r="L9" s="28"/>
      <c r="M9" s="28"/>
      <c r="N9" s="28"/>
      <c r="O9" s="28"/>
      <c r="P9" s="28"/>
      <c r="Q9" s="28"/>
      <c r="R9" s="28"/>
      <c r="S9" s="28"/>
      <c r="T9" s="28"/>
      <c r="U9" s="28"/>
      <c r="V9" s="28"/>
      <c r="W9" s="28"/>
      <c r="X9" s="28"/>
      <c r="Y9" s="28"/>
      <c r="Z9" s="28"/>
      <c r="AA9" s="28"/>
      <c r="AB9" s="28"/>
      <c r="AC9" s="28"/>
      <c r="AD9" s="28"/>
      <c r="AE9" s="28"/>
      <c r="AF9" s="28"/>
      <c r="AG9" s="28"/>
    </row>
    <row r="10" spans="1:33" ht="15.75" customHeight="1" x14ac:dyDescent="0.25">
      <c r="A10" s="913" t="s">
        <v>146</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row>
    <row r="11" spans="1:33" ht="15.75" customHeight="1" thickBot="1" x14ac:dyDescent="0.3">
      <c r="A11" s="24"/>
      <c r="B11" s="24"/>
      <c r="C11" s="24"/>
      <c r="D11" s="24"/>
      <c r="E11" s="24"/>
      <c r="F11" s="24"/>
      <c r="G11" s="24"/>
      <c r="H11" s="24"/>
      <c r="I11" s="24"/>
      <c r="J11" s="24"/>
      <c r="K11" s="24"/>
      <c r="L11" s="24"/>
      <c r="M11" s="24"/>
      <c r="N11" s="24"/>
      <c r="O11" s="24"/>
      <c r="P11" s="24"/>
      <c r="Q11" s="24"/>
      <c r="R11" s="24"/>
      <c r="S11" s="24"/>
      <c r="T11" s="95"/>
      <c r="U11" s="95"/>
      <c r="V11" s="95"/>
      <c r="W11" s="95"/>
      <c r="X11" s="95"/>
      <c r="Y11" s="95"/>
      <c r="Z11" s="95"/>
      <c r="AA11" s="95"/>
      <c r="AB11" s="95"/>
      <c r="AC11" s="95"/>
      <c r="AD11" s="95"/>
      <c r="AE11" s="95"/>
      <c r="AF11" s="95"/>
      <c r="AG11" s="95"/>
    </row>
    <row r="12" spans="1:33" ht="15.75" x14ac:dyDescent="0.25">
      <c r="A12" s="905" t="s">
        <v>137</v>
      </c>
      <c r="B12" s="907" t="s">
        <v>138</v>
      </c>
      <c r="C12" s="907" t="s">
        <v>2</v>
      </c>
      <c r="D12" s="909" t="s">
        <v>139</v>
      </c>
      <c r="E12" s="31" t="s">
        <v>140</v>
      </c>
      <c r="F12" s="910" t="s">
        <v>141</v>
      </c>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2"/>
    </row>
    <row r="13" spans="1:33" ht="16.5" thickBot="1" x14ac:dyDescent="0.3">
      <c r="A13" s="906"/>
      <c r="B13" s="908"/>
      <c r="C13" s="908"/>
      <c r="D13" s="908"/>
      <c r="E13" s="32" t="s">
        <v>142</v>
      </c>
      <c r="F13" s="33">
        <v>1</v>
      </c>
      <c r="G13" s="34">
        <v>2</v>
      </c>
      <c r="H13" s="34">
        <v>3</v>
      </c>
      <c r="I13" s="34">
        <v>4</v>
      </c>
      <c r="J13" s="34">
        <v>5</v>
      </c>
      <c r="K13" s="34">
        <v>6</v>
      </c>
      <c r="L13" s="34">
        <v>7</v>
      </c>
      <c r="M13" s="34">
        <v>8</v>
      </c>
      <c r="N13" s="34">
        <v>9</v>
      </c>
      <c r="O13" s="34">
        <v>10</v>
      </c>
      <c r="P13" s="34">
        <v>11</v>
      </c>
      <c r="Q13" s="34">
        <v>12</v>
      </c>
      <c r="R13" s="34">
        <v>13</v>
      </c>
      <c r="S13" s="34">
        <v>14</v>
      </c>
      <c r="T13" s="34">
        <v>15</v>
      </c>
      <c r="U13" s="34">
        <v>16</v>
      </c>
      <c r="V13" s="34">
        <v>17</v>
      </c>
      <c r="W13" s="34">
        <v>18</v>
      </c>
      <c r="X13" s="34">
        <v>19</v>
      </c>
      <c r="Y13" s="34">
        <v>20</v>
      </c>
      <c r="Z13" s="34">
        <v>21</v>
      </c>
      <c r="AA13" s="34">
        <v>22</v>
      </c>
      <c r="AB13" s="34">
        <v>23</v>
      </c>
      <c r="AC13" s="34">
        <v>24</v>
      </c>
      <c r="AD13" s="34">
        <v>25</v>
      </c>
      <c r="AE13" s="34">
        <v>26</v>
      </c>
      <c r="AF13" s="34">
        <v>27</v>
      </c>
      <c r="AG13" s="35">
        <v>28</v>
      </c>
    </row>
    <row r="14" spans="1:33" ht="15.75" x14ac:dyDescent="0.25">
      <c r="A14" s="36" t="s">
        <v>39</v>
      </c>
      <c r="B14" s="37" t="s">
        <v>4</v>
      </c>
      <c r="C14" s="38"/>
      <c r="D14" s="39"/>
      <c r="E14" s="38"/>
      <c r="F14" s="38"/>
      <c r="G14" s="38"/>
      <c r="H14" s="38"/>
      <c r="I14" s="38"/>
      <c r="J14" s="38"/>
      <c r="K14" s="38"/>
      <c r="L14" s="38"/>
      <c r="M14" s="38"/>
      <c r="N14" s="38"/>
      <c r="O14" s="38"/>
      <c r="P14" s="38"/>
      <c r="Q14" s="38"/>
      <c r="R14" s="40"/>
      <c r="S14" s="40"/>
      <c r="T14" s="40"/>
      <c r="U14" s="40"/>
      <c r="V14" s="40"/>
      <c r="W14" s="40"/>
      <c r="X14" s="40"/>
      <c r="Y14" s="40"/>
      <c r="Z14" s="40"/>
      <c r="AA14" s="40"/>
      <c r="AB14" s="40"/>
      <c r="AC14" s="40"/>
      <c r="AD14" s="40"/>
      <c r="AE14" s="40"/>
      <c r="AF14" s="40"/>
      <c r="AG14" s="41"/>
    </row>
    <row r="15" spans="1:33" ht="15.75" x14ac:dyDescent="0.25">
      <c r="A15" s="42"/>
      <c r="B15" s="43"/>
      <c r="C15" s="193"/>
      <c r="D15" s="194"/>
      <c r="E15" s="193"/>
      <c r="F15" s="193"/>
      <c r="G15" s="193"/>
      <c r="H15" s="193"/>
      <c r="I15" s="193"/>
      <c r="J15" s="193"/>
      <c r="K15" s="193"/>
      <c r="L15" s="193"/>
      <c r="M15" s="193"/>
      <c r="N15" s="193"/>
      <c r="O15" s="193"/>
      <c r="P15" s="193"/>
      <c r="Q15" s="193"/>
      <c r="R15" s="195"/>
      <c r="S15" s="195"/>
      <c r="T15" s="195"/>
      <c r="U15" s="195"/>
      <c r="V15" s="195"/>
      <c r="W15" s="339"/>
      <c r="X15" s="339"/>
      <c r="Y15" s="339"/>
      <c r="Z15" s="339"/>
      <c r="AA15" s="339"/>
      <c r="AB15" s="339"/>
      <c r="AC15" s="339"/>
      <c r="AD15" s="339"/>
      <c r="AE15" s="339"/>
      <c r="AF15" s="195"/>
      <c r="AG15" s="196"/>
    </row>
    <row r="16" spans="1:33" ht="15.75" x14ac:dyDescent="0.25">
      <c r="A16" s="197" t="s">
        <v>41</v>
      </c>
      <c r="B16" s="198" t="s">
        <v>150</v>
      </c>
      <c r="C16" s="193"/>
      <c r="D16" s="50"/>
      <c r="E16" s="194"/>
      <c r="F16" s="194"/>
      <c r="G16" s="193"/>
      <c r="H16" s="193"/>
      <c r="I16" s="193"/>
      <c r="J16" s="193"/>
      <c r="K16" s="193"/>
      <c r="L16" s="193"/>
      <c r="M16" s="193"/>
      <c r="N16" s="193"/>
      <c r="O16" s="193"/>
      <c r="P16" s="193"/>
      <c r="Q16" s="193"/>
      <c r="R16" s="195"/>
      <c r="S16" s="195"/>
      <c r="T16" s="195"/>
      <c r="U16" s="195"/>
      <c r="V16" s="195"/>
      <c r="W16" s="339"/>
      <c r="X16" s="339"/>
      <c r="Y16" s="339"/>
      <c r="Z16" s="339"/>
      <c r="AA16" s="339"/>
      <c r="AB16" s="339"/>
      <c r="AC16" s="339"/>
      <c r="AD16" s="339"/>
      <c r="AE16" s="339"/>
      <c r="AF16" s="195"/>
      <c r="AG16" s="196"/>
    </row>
    <row r="17" spans="1:33" ht="15.75" x14ac:dyDescent="0.25">
      <c r="A17" s="197"/>
      <c r="B17" s="198"/>
      <c r="C17" s="193"/>
      <c r="D17" s="50"/>
      <c r="E17" s="194"/>
      <c r="F17" s="194"/>
      <c r="G17" s="193"/>
      <c r="H17" s="193"/>
      <c r="I17" s="193"/>
      <c r="J17" s="193"/>
      <c r="K17" s="193"/>
      <c r="L17" s="193"/>
      <c r="M17" s="193"/>
      <c r="N17" s="193"/>
      <c r="O17" s="193"/>
      <c r="P17" s="193"/>
      <c r="Q17" s="193"/>
      <c r="R17" s="195"/>
      <c r="S17" s="195"/>
      <c r="T17" s="195"/>
      <c r="U17" s="195"/>
      <c r="V17" s="195"/>
      <c r="W17" s="339"/>
      <c r="X17" s="339"/>
      <c r="Y17" s="339"/>
      <c r="Z17" s="339"/>
      <c r="AA17" s="339"/>
      <c r="AB17" s="339"/>
      <c r="AC17" s="339"/>
      <c r="AD17" s="339"/>
      <c r="AE17" s="339"/>
      <c r="AF17" s="195"/>
      <c r="AG17" s="196"/>
    </row>
    <row r="18" spans="1:33" ht="15.75" x14ac:dyDescent="0.25">
      <c r="A18" s="197" t="s">
        <v>44</v>
      </c>
      <c r="B18" s="198" t="s">
        <v>45</v>
      </c>
      <c r="C18" s="193"/>
      <c r="D18" s="194"/>
      <c r="E18" s="193"/>
      <c r="F18" s="193"/>
      <c r="G18" s="193"/>
      <c r="H18" s="193"/>
      <c r="I18" s="193"/>
      <c r="J18" s="193"/>
      <c r="K18" s="193"/>
      <c r="L18" s="193"/>
      <c r="M18" s="193"/>
      <c r="N18" s="193"/>
      <c r="O18" s="193"/>
      <c r="P18" s="193"/>
      <c r="Q18" s="193"/>
      <c r="R18" s="195"/>
      <c r="S18" s="195"/>
      <c r="T18" s="195"/>
      <c r="U18" s="195"/>
      <c r="V18" s="195"/>
      <c r="W18" s="339"/>
      <c r="X18" s="339"/>
      <c r="Y18" s="339"/>
      <c r="Z18" s="339"/>
      <c r="AA18" s="339"/>
      <c r="AB18" s="339"/>
      <c r="AC18" s="339"/>
      <c r="AD18" s="339"/>
      <c r="AE18" s="339"/>
      <c r="AF18" s="195"/>
      <c r="AG18" s="196"/>
    </row>
    <row r="19" spans="1:33" ht="15.75" x14ac:dyDescent="0.25">
      <c r="A19" s="51"/>
      <c r="B19" s="52"/>
      <c r="C19" s="193"/>
      <c r="D19" s="194"/>
      <c r="E19" s="193"/>
      <c r="F19" s="193"/>
      <c r="G19" s="193"/>
      <c r="H19" s="193"/>
      <c r="I19" s="193"/>
      <c r="J19" s="193"/>
      <c r="K19" s="193"/>
      <c r="L19" s="193"/>
      <c r="M19" s="193"/>
      <c r="N19" s="193"/>
      <c r="O19" s="193"/>
      <c r="P19" s="193"/>
      <c r="Q19" s="193"/>
      <c r="R19" s="195"/>
      <c r="S19" s="195"/>
      <c r="T19" s="195"/>
      <c r="U19" s="195"/>
      <c r="V19" s="195"/>
      <c r="W19" s="339"/>
      <c r="X19" s="339"/>
      <c r="Y19" s="339"/>
      <c r="Z19" s="339"/>
      <c r="AA19" s="339"/>
      <c r="AB19" s="339"/>
      <c r="AC19" s="339"/>
      <c r="AD19" s="339"/>
      <c r="AE19" s="339"/>
      <c r="AF19" s="195"/>
      <c r="AG19" s="196"/>
    </row>
    <row r="20" spans="1:33" s="84" customFormat="1" ht="15.75" x14ac:dyDescent="0.25">
      <c r="A20" s="197" t="s">
        <v>96</v>
      </c>
      <c r="B20" s="198" t="s">
        <v>97</v>
      </c>
      <c r="C20" s="193"/>
      <c r="D20" s="194"/>
      <c r="E20" s="193"/>
      <c r="F20" s="193"/>
      <c r="G20" s="193"/>
      <c r="H20" s="193"/>
      <c r="I20" s="193"/>
      <c r="J20" s="193"/>
      <c r="K20" s="193"/>
      <c r="L20" s="193"/>
      <c r="M20" s="193"/>
      <c r="N20" s="193"/>
      <c r="O20" s="193"/>
      <c r="P20" s="193"/>
      <c r="Q20" s="193"/>
      <c r="R20" s="195"/>
      <c r="S20" s="195"/>
      <c r="T20" s="195"/>
      <c r="U20" s="195"/>
      <c r="V20" s="195"/>
      <c r="W20" s="339"/>
      <c r="X20" s="339"/>
      <c r="Y20" s="339"/>
      <c r="Z20" s="339"/>
      <c r="AA20" s="339"/>
      <c r="AB20" s="339"/>
      <c r="AC20" s="339"/>
      <c r="AD20" s="339"/>
      <c r="AE20" s="339"/>
      <c r="AF20" s="195"/>
      <c r="AG20" s="196"/>
    </row>
    <row r="21" spans="1:33" s="84" customFormat="1" ht="15.75" x14ac:dyDescent="0.25">
      <c r="A21" s="51"/>
      <c r="B21" s="52"/>
      <c r="C21" s="193"/>
      <c r="D21" s="194"/>
      <c r="E21" s="193"/>
      <c r="F21" s="193"/>
      <c r="G21" s="193"/>
      <c r="H21" s="193"/>
      <c r="I21" s="193"/>
      <c r="J21" s="193"/>
      <c r="K21" s="193"/>
      <c r="L21" s="193"/>
      <c r="M21" s="193"/>
      <c r="N21" s="193"/>
      <c r="O21" s="193"/>
      <c r="P21" s="193"/>
      <c r="Q21" s="193"/>
      <c r="R21" s="195"/>
      <c r="S21" s="195"/>
      <c r="T21" s="195"/>
      <c r="U21" s="195"/>
      <c r="V21" s="195"/>
      <c r="W21" s="339"/>
      <c r="X21" s="339"/>
      <c r="Y21" s="339"/>
      <c r="Z21" s="339"/>
      <c r="AA21" s="339"/>
      <c r="AB21" s="339"/>
      <c r="AC21" s="339"/>
      <c r="AD21" s="339"/>
      <c r="AE21" s="339"/>
      <c r="AF21" s="195"/>
      <c r="AG21" s="196"/>
    </row>
    <row r="22" spans="1:33" ht="15.75" x14ac:dyDescent="0.25">
      <c r="A22" s="197" t="s">
        <v>80</v>
      </c>
      <c r="B22" s="198" t="s">
        <v>6</v>
      </c>
      <c r="C22" s="193"/>
      <c r="D22" s="194"/>
      <c r="E22" s="193"/>
      <c r="F22" s="193"/>
      <c r="G22" s="193"/>
      <c r="H22" s="193"/>
      <c r="I22" s="193"/>
      <c r="J22" s="193"/>
      <c r="K22" s="193"/>
      <c r="L22" s="193"/>
      <c r="M22" s="193"/>
      <c r="N22" s="193"/>
      <c r="O22" s="193"/>
      <c r="P22" s="193"/>
      <c r="Q22" s="193"/>
      <c r="R22" s="195"/>
      <c r="S22" s="195"/>
      <c r="T22" s="195"/>
      <c r="U22" s="195"/>
      <c r="V22" s="195"/>
      <c r="W22" s="339"/>
      <c r="X22" s="339"/>
      <c r="Y22" s="339"/>
      <c r="Z22" s="339"/>
      <c r="AA22" s="339"/>
      <c r="AB22" s="339"/>
      <c r="AC22" s="339"/>
      <c r="AD22" s="339"/>
      <c r="AE22" s="339"/>
      <c r="AF22" s="195"/>
      <c r="AG22" s="196"/>
    </row>
    <row r="23" spans="1:33" ht="15.75" x14ac:dyDescent="0.25">
      <c r="A23" s="51"/>
      <c r="B23" s="52"/>
      <c r="C23" s="193"/>
      <c r="D23" s="194"/>
      <c r="E23" s="193"/>
      <c r="F23" s="193"/>
      <c r="G23" s="193"/>
      <c r="H23" s="193"/>
      <c r="I23" s="193"/>
      <c r="J23" s="193"/>
      <c r="K23" s="193"/>
      <c r="L23" s="193"/>
      <c r="M23" s="193"/>
      <c r="N23" s="193"/>
      <c r="O23" s="193"/>
      <c r="P23" s="193"/>
      <c r="Q23" s="193"/>
      <c r="R23" s="195"/>
      <c r="S23" s="195"/>
      <c r="T23" s="195"/>
      <c r="U23" s="195"/>
      <c r="V23" s="195"/>
      <c r="W23" s="339"/>
      <c r="X23" s="339"/>
      <c r="Y23" s="339"/>
      <c r="Z23" s="339"/>
      <c r="AA23" s="339"/>
      <c r="AB23" s="339"/>
      <c r="AC23" s="339"/>
      <c r="AD23" s="339"/>
      <c r="AE23" s="339"/>
      <c r="AF23" s="195"/>
      <c r="AG23" s="196"/>
    </row>
    <row r="24" spans="1:33" ht="15.75" x14ac:dyDescent="0.25">
      <c r="A24" s="197" t="s">
        <v>53</v>
      </c>
      <c r="B24" s="198" t="s">
        <v>20</v>
      </c>
      <c r="C24" s="193"/>
      <c r="D24" s="194"/>
      <c r="E24" s="193"/>
      <c r="F24" s="193"/>
      <c r="G24" s="193"/>
      <c r="H24" s="193"/>
      <c r="I24" s="193"/>
      <c r="J24" s="193"/>
      <c r="K24" s="193"/>
      <c r="L24" s="193"/>
      <c r="M24" s="193"/>
      <c r="N24" s="193"/>
      <c r="O24" s="193"/>
      <c r="P24" s="193"/>
      <c r="Q24" s="193"/>
      <c r="R24" s="195"/>
      <c r="S24" s="195"/>
      <c r="T24" s="195"/>
      <c r="U24" s="195"/>
      <c r="V24" s="195"/>
      <c r="W24" s="339"/>
      <c r="X24" s="339"/>
      <c r="Y24" s="339"/>
      <c r="Z24" s="339"/>
      <c r="AA24" s="339"/>
      <c r="AB24" s="339"/>
      <c r="AC24" s="339"/>
      <c r="AD24" s="339"/>
      <c r="AE24" s="339"/>
      <c r="AF24" s="195"/>
      <c r="AG24" s="196"/>
    </row>
    <row r="25" spans="1:33" ht="15.75" x14ac:dyDescent="0.25">
      <c r="A25" s="51"/>
      <c r="B25" s="52"/>
      <c r="C25" s="193"/>
      <c r="D25" s="194"/>
      <c r="E25" s="193"/>
      <c r="F25" s="193"/>
      <c r="G25" s="193"/>
      <c r="H25" s="193"/>
      <c r="I25" s="193"/>
      <c r="J25" s="193"/>
      <c r="K25" s="193"/>
      <c r="L25" s="193"/>
      <c r="M25" s="193"/>
      <c r="N25" s="193"/>
      <c r="O25" s="193"/>
      <c r="P25" s="193"/>
      <c r="Q25" s="193"/>
      <c r="R25" s="195"/>
      <c r="S25" s="195"/>
      <c r="T25" s="195"/>
      <c r="U25" s="195"/>
      <c r="V25" s="195"/>
      <c r="W25" s="339"/>
      <c r="X25" s="339"/>
      <c r="Y25" s="339"/>
      <c r="Z25" s="339"/>
      <c r="AA25" s="339"/>
      <c r="AB25" s="339"/>
      <c r="AC25" s="339"/>
      <c r="AD25" s="339"/>
      <c r="AE25" s="339"/>
      <c r="AF25" s="195"/>
      <c r="AG25" s="196"/>
    </row>
    <row r="26" spans="1:33" ht="15.75" x14ac:dyDescent="0.25">
      <c r="A26" s="42" t="s">
        <v>54</v>
      </c>
      <c r="B26" s="53" t="s">
        <v>7</v>
      </c>
      <c r="C26" s="193"/>
      <c r="D26" s="194"/>
      <c r="E26" s="193"/>
      <c r="F26" s="193"/>
      <c r="G26" s="193"/>
      <c r="H26" s="193"/>
      <c r="I26" s="193"/>
      <c r="J26" s="193"/>
      <c r="K26" s="193"/>
      <c r="L26" s="193"/>
      <c r="M26" s="193"/>
      <c r="N26" s="193"/>
      <c r="O26" s="193"/>
      <c r="P26" s="193"/>
      <c r="Q26" s="193"/>
      <c r="R26" s="195"/>
      <c r="S26" s="195"/>
      <c r="T26" s="195"/>
      <c r="U26" s="195"/>
      <c r="V26" s="195"/>
      <c r="W26" s="339"/>
      <c r="X26" s="339"/>
      <c r="Y26" s="339"/>
      <c r="Z26" s="339"/>
      <c r="AA26" s="339"/>
      <c r="AB26" s="339"/>
      <c r="AC26" s="339"/>
      <c r="AD26" s="339"/>
      <c r="AE26" s="339"/>
      <c r="AF26" s="195"/>
      <c r="AG26" s="196"/>
    </row>
    <row r="27" spans="1:33" ht="15.75" x14ac:dyDescent="0.25">
      <c r="A27" s="54"/>
      <c r="B27" s="53"/>
      <c r="C27" s="193"/>
      <c r="D27" s="194"/>
      <c r="E27" s="193"/>
      <c r="F27" s="193"/>
      <c r="G27" s="193"/>
      <c r="H27" s="193"/>
      <c r="I27" s="193"/>
      <c r="J27" s="193"/>
      <c r="K27" s="193"/>
      <c r="L27" s="193"/>
      <c r="M27" s="193"/>
      <c r="N27" s="193"/>
      <c r="O27" s="193"/>
      <c r="P27" s="193"/>
      <c r="Q27" s="193"/>
      <c r="R27" s="195"/>
      <c r="S27" s="195"/>
      <c r="T27" s="195"/>
      <c r="U27" s="195"/>
      <c r="V27" s="195"/>
      <c r="W27" s="339"/>
      <c r="X27" s="339"/>
      <c r="Y27" s="339"/>
      <c r="Z27" s="339"/>
      <c r="AA27" s="339"/>
      <c r="AB27" s="339"/>
      <c r="AC27" s="339"/>
      <c r="AD27" s="339"/>
      <c r="AE27" s="339"/>
      <c r="AF27" s="195"/>
      <c r="AG27" s="196"/>
    </row>
    <row r="28" spans="1:33" ht="15.75" x14ac:dyDescent="0.25">
      <c r="A28" s="197" t="s">
        <v>58</v>
      </c>
      <c r="B28" s="198" t="s">
        <v>8</v>
      </c>
      <c r="C28" s="55"/>
      <c r="D28" s="194"/>
      <c r="E28" s="193"/>
      <c r="F28" s="193"/>
      <c r="G28" s="193"/>
      <c r="H28" s="193"/>
      <c r="I28" s="193"/>
      <c r="J28" s="193"/>
      <c r="K28" s="193"/>
      <c r="L28" s="193"/>
      <c r="M28" s="193"/>
      <c r="N28" s="193"/>
      <c r="O28" s="193"/>
      <c r="P28" s="193"/>
      <c r="Q28" s="193"/>
      <c r="R28" s="195"/>
      <c r="S28" s="195"/>
      <c r="T28" s="195"/>
      <c r="U28" s="195"/>
      <c r="V28" s="195"/>
      <c r="W28" s="339"/>
      <c r="X28" s="339"/>
      <c r="Y28" s="339"/>
      <c r="Z28" s="339"/>
      <c r="AA28" s="339"/>
      <c r="AB28" s="339"/>
      <c r="AC28" s="339"/>
      <c r="AD28" s="339"/>
      <c r="AE28" s="339"/>
      <c r="AF28" s="195"/>
      <c r="AG28" s="196"/>
    </row>
    <row r="29" spans="1:33" ht="15.75" x14ac:dyDescent="0.25">
      <c r="A29" s="197"/>
      <c r="B29" s="198"/>
      <c r="C29" s="55"/>
      <c r="D29" s="194"/>
      <c r="E29" s="193"/>
      <c r="F29" s="193"/>
      <c r="G29" s="193"/>
      <c r="H29" s="193"/>
      <c r="I29" s="193"/>
      <c r="J29" s="193"/>
      <c r="K29" s="193"/>
      <c r="L29" s="193"/>
      <c r="M29" s="193"/>
      <c r="N29" s="193"/>
      <c r="O29" s="193"/>
      <c r="P29" s="193"/>
      <c r="Q29" s="193"/>
      <c r="R29" s="195"/>
      <c r="S29" s="195"/>
      <c r="T29" s="195"/>
      <c r="U29" s="195"/>
      <c r="V29" s="195"/>
      <c r="W29" s="339"/>
      <c r="X29" s="339"/>
      <c r="Y29" s="339"/>
      <c r="Z29" s="339"/>
      <c r="AA29" s="339"/>
      <c r="AB29" s="339"/>
      <c r="AC29" s="339"/>
      <c r="AD29" s="339"/>
      <c r="AE29" s="339"/>
      <c r="AF29" s="195"/>
      <c r="AG29" s="196"/>
    </row>
    <row r="30" spans="1:33" ht="15.75" x14ac:dyDescent="0.25">
      <c r="A30" s="197" t="s">
        <v>60</v>
      </c>
      <c r="B30" s="198" t="s">
        <v>9</v>
      </c>
      <c r="C30" s="193"/>
      <c r="D30" s="194"/>
      <c r="E30" s="193"/>
      <c r="F30" s="193"/>
      <c r="G30" s="193"/>
      <c r="H30" s="193"/>
      <c r="I30" s="193"/>
      <c r="J30" s="193"/>
      <c r="K30" s="193"/>
      <c r="L30" s="193"/>
      <c r="M30" s="193"/>
      <c r="N30" s="193"/>
      <c r="O30" s="193"/>
      <c r="P30" s="193"/>
      <c r="Q30" s="193"/>
      <c r="R30" s="195"/>
      <c r="S30" s="195"/>
      <c r="T30" s="195"/>
      <c r="U30" s="195"/>
      <c r="V30" s="195"/>
      <c r="W30" s="339"/>
      <c r="X30" s="339"/>
      <c r="Y30" s="339"/>
      <c r="Z30" s="339"/>
      <c r="AA30" s="339"/>
      <c r="AB30" s="339"/>
      <c r="AC30" s="339"/>
      <c r="AD30" s="339"/>
      <c r="AE30" s="339"/>
      <c r="AF30" s="195"/>
      <c r="AG30" s="196"/>
    </row>
    <row r="31" spans="1:33" ht="15.75" x14ac:dyDescent="0.25">
      <c r="A31" s="51"/>
      <c r="B31" s="52"/>
      <c r="C31" s="193"/>
      <c r="D31" s="194"/>
      <c r="E31" s="193"/>
      <c r="F31" s="193"/>
      <c r="G31" s="193"/>
      <c r="H31" s="193"/>
      <c r="I31" s="193"/>
      <c r="J31" s="193"/>
      <c r="K31" s="193"/>
      <c r="L31" s="193"/>
      <c r="M31" s="193"/>
      <c r="N31" s="193"/>
      <c r="O31" s="193"/>
      <c r="P31" s="193"/>
      <c r="Q31" s="193"/>
      <c r="R31" s="195"/>
      <c r="S31" s="195"/>
      <c r="T31" s="195"/>
      <c r="U31" s="195"/>
      <c r="V31" s="195"/>
      <c r="W31" s="339"/>
      <c r="X31" s="339"/>
      <c r="Y31" s="339"/>
      <c r="Z31" s="339"/>
      <c r="AA31" s="339"/>
      <c r="AB31" s="339"/>
      <c r="AC31" s="339"/>
      <c r="AD31" s="339"/>
      <c r="AE31" s="339"/>
      <c r="AF31" s="195"/>
      <c r="AG31" s="196"/>
    </row>
    <row r="32" spans="1:33" ht="15.75" x14ac:dyDescent="0.25">
      <c r="A32" s="197" t="s">
        <v>62</v>
      </c>
      <c r="B32" s="198" t="s">
        <v>10</v>
      </c>
      <c r="C32" s="193"/>
      <c r="D32" s="194"/>
      <c r="E32" s="193"/>
      <c r="F32" s="193"/>
      <c r="G32" s="193"/>
      <c r="H32" s="193"/>
      <c r="I32" s="193"/>
      <c r="J32" s="193"/>
      <c r="K32" s="193"/>
      <c r="L32" s="193"/>
      <c r="M32" s="193"/>
      <c r="N32" s="193"/>
      <c r="O32" s="193"/>
      <c r="P32" s="193"/>
      <c r="Q32" s="193"/>
      <c r="R32" s="195"/>
      <c r="S32" s="195"/>
      <c r="T32" s="195"/>
      <c r="U32" s="195"/>
      <c r="V32" s="195"/>
      <c r="W32" s="339"/>
      <c r="X32" s="339"/>
      <c r="Y32" s="339"/>
      <c r="Z32" s="339"/>
      <c r="AA32" s="339"/>
      <c r="AB32" s="339"/>
      <c r="AC32" s="339"/>
      <c r="AD32" s="339"/>
      <c r="AE32" s="339"/>
      <c r="AF32" s="195"/>
      <c r="AG32" s="196"/>
    </row>
    <row r="33" spans="1:33" ht="15.75" x14ac:dyDescent="0.25">
      <c r="A33" s="197"/>
      <c r="B33" s="198"/>
      <c r="C33" s="193"/>
      <c r="D33" s="194"/>
      <c r="E33" s="193"/>
      <c r="F33" s="193"/>
      <c r="G33" s="193"/>
      <c r="H33" s="193"/>
      <c r="I33" s="193"/>
      <c r="J33" s="193"/>
      <c r="K33" s="193"/>
      <c r="L33" s="193"/>
      <c r="M33" s="193"/>
      <c r="N33" s="193"/>
      <c r="O33" s="193"/>
      <c r="P33" s="193"/>
      <c r="Q33" s="193"/>
      <c r="R33" s="195"/>
      <c r="S33" s="195"/>
      <c r="T33" s="195"/>
      <c r="U33" s="195"/>
      <c r="V33" s="195"/>
      <c r="W33" s="339"/>
      <c r="X33" s="339"/>
      <c r="Y33" s="339"/>
      <c r="Z33" s="339"/>
      <c r="AA33" s="339"/>
      <c r="AB33" s="339"/>
      <c r="AC33" s="339"/>
      <c r="AD33" s="339"/>
      <c r="AE33" s="339"/>
      <c r="AF33" s="195"/>
      <c r="AG33" s="196"/>
    </row>
    <row r="34" spans="1:33" s="133" customFormat="1" ht="15.75" x14ac:dyDescent="0.25">
      <c r="A34" s="197" t="s">
        <v>143</v>
      </c>
      <c r="B34" s="198" t="s">
        <v>29</v>
      </c>
      <c r="C34" s="193"/>
      <c r="D34" s="194"/>
      <c r="E34" s="193"/>
      <c r="F34" s="193"/>
      <c r="G34" s="193"/>
      <c r="H34" s="193"/>
      <c r="I34" s="193"/>
      <c r="J34" s="193"/>
      <c r="K34" s="193"/>
      <c r="L34" s="193"/>
      <c r="M34" s="193"/>
      <c r="N34" s="193"/>
      <c r="O34" s="193"/>
      <c r="P34" s="193"/>
      <c r="Q34" s="193"/>
      <c r="R34" s="195"/>
      <c r="S34" s="195"/>
      <c r="T34" s="195"/>
      <c r="U34" s="195"/>
      <c r="V34" s="195"/>
      <c r="W34" s="339"/>
      <c r="X34" s="339"/>
      <c r="Y34" s="339"/>
      <c r="Z34" s="339"/>
      <c r="AA34" s="339"/>
      <c r="AB34" s="339"/>
      <c r="AC34" s="339"/>
      <c r="AD34" s="339"/>
      <c r="AE34" s="339"/>
      <c r="AF34" s="195"/>
      <c r="AG34" s="196"/>
    </row>
    <row r="35" spans="1:33" s="133" customFormat="1" ht="15.75" x14ac:dyDescent="0.25">
      <c r="A35" s="197"/>
      <c r="B35" s="198"/>
      <c r="C35" s="193"/>
      <c r="D35" s="194"/>
      <c r="E35" s="193"/>
      <c r="F35" s="193"/>
      <c r="G35" s="193"/>
      <c r="H35" s="193"/>
      <c r="I35" s="193"/>
      <c r="J35" s="193"/>
      <c r="K35" s="193"/>
      <c r="L35" s="193"/>
      <c r="M35" s="193"/>
      <c r="N35" s="193"/>
      <c r="O35" s="193"/>
      <c r="P35" s="193"/>
      <c r="Q35" s="193"/>
      <c r="R35" s="195"/>
      <c r="S35" s="195"/>
      <c r="T35" s="195"/>
      <c r="U35" s="195"/>
      <c r="V35" s="195"/>
      <c r="W35" s="339"/>
      <c r="X35" s="339"/>
      <c r="Y35" s="339"/>
      <c r="Z35" s="339"/>
      <c r="AA35" s="339"/>
      <c r="AB35" s="339"/>
      <c r="AC35" s="339"/>
      <c r="AD35" s="339"/>
      <c r="AE35" s="339"/>
      <c r="AF35" s="195"/>
      <c r="AG35" s="196"/>
    </row>
    <row r="36" spans="1:33" s="335" customFormat="1" ht="15.75" x14ac:dyDescent="0.25">
      <c r="A36" s="341" t="s">
        <v>456</v>
      </c>
      <c r="B36" s="342" t="s">
        <v>452</v>
      </c>
      <c r="C36" s="337"/>
      <c r="D36" s="338"/>
      <c r="E36" s="337"/>
      <c r="F36" s="337"/>
      <c r="G36" s="337"/>
      <c r="H36" s="337"/>
      <c r="I36" s="337"/>
      <c r="J36" s="337"/>
      <c r="K36" s="337"/>
      <c r="L36" s="337"/>
      <c r="M36" s="337"/>
      <c r="N36" s="337"/>
      <c r="O36" s="337"/>
      <c r="P36" s="337"/>
      <c r="Q36" s="337"/>
      <c r="R36" s="339"/>
      <c r="S36" s="339"/>
      <c r="T36" s="339"/>
      <c r="U36" s="339"/>
      <c r="V36" s="339"/>
      <c r="W36" s="339"/>
      <c r="X36" s="339"/>
      <c r="Y36" s="339"/>
      <c r="Z36" s="339"/>
      <c r="AA36" s="339"/>
      <c r="AB36" s="339"/>
      <c r="AC36" s="339"/>
      <c r="AD36" s="339"/>
      <c r="AE36" s="339"/>
      <c r="AF36" s="339"/>
      <c r="AG36" s="340"/>
    </row>
    <row r="37" spans="1:33" s="335" customFormat="1" ht="15.75" x14ac:dyDescent="0.25">
      <c r="A37" s="56"/>
      <c r="B37" s="344"/>
      <c r="C37" s="337"/>
      <c r="D37" s="338"/>
      <c r="E37" s="337"/>
      <c r="F37" s="337"/>
      <c r="G37" s="337"/>
      <c r="H37" s="337"/>
      <c r="I37" s="337"/>
      <c r="J37" s="337"/>
      <c r="K37" s="337"/>
      <c r="L37" s="337"/>
      <c r="M37" s="337"/>
      <c r="N37" s="337"/>
      <c r="O37" s="337"/>
      <c r="P37" s="337"/>
      <c r="Q37" s="337"/>
      <c r="R37" s="339"/>
      <c r="S37" s="339"/>
      <c r="T37" s="339"/>
      <c r="U37" s="339"/>
      <c r="V37" s="339"/>
      <c r="W37" s="339"/>
      <c r="X37" s="339"/>
      <c r="Y37" s="339"/>
      <c r="Z37" s="339"/>
      <c r="AA37" s="339"/>
      <c r="AB37" s="339"/>
      <c r="AC37" s="339"/>
      <c r="AD37" s="339"/>
      <c r="AE37" s="339"/>
      <c r="AF37" s="339"/>
      <c r="AG37" s="340"/>
    </row>
    <row r="38" spans="1:33" ht="15.75" x14ac:dyDescent="0.25">
      <c r="A38" s="54">
        <v>120</v>
      </c>
      <c r="B38" s="53" t="s">
        <v>11</v>
      </c>
      <c r="C38" s="193"/>
      <c r="D38" s="194"/>
      <c r="E38" s="193"/>
      <c r="F38" s="193"/>
      <c r="G38" s="193"/>
      <c r="H38" s="193"/>
      <c r="I38" s="193"/>
      <c r="J38" s="193"/>
      <c r="K38" s="193"/>
      <c r="L38" s="193"/>
      <c r="M38" s="193"/>
      <c r="N38" s="193"/>
      <c r="O38" s="193"/>
      <c r="P38" s="193"/>
      <c r="Q38" s="193"/>
      <c r="R38" s="195"/>
      <c r="S38" s="195"/>
      <c r="T38" s="195"/>
      <c r="U38" s="195"/>
      <c r="V38" s="195"/>
      <c r="W38" s="339"/>
      <c r="X38" s="339"/>
      <c r="Y38" s="339"/>
      <c r="Z38" s="339"/>
      <c r="AA38" s="339"/>
      <c r="AB38" s="339"/>
      <c r="AC38" s="339"/>
      <c r="AD38" s="339"/>
      <c r="AE38" s="339"/>
      <c r="AF38" s="195"/>
      <c r="AG38" s="196"/>
    </row>
    <row r="39" spans="1:33" ht="15.75" x14ac:dyDescent="0.25">
      <c r="A39" s="54"/>
      <c r="B39" s="43"/>
      <c r="C39" s="193"/>
      <c r="D39" s="194"/>
      <c r="E39" s="193"/>
      <c r="F39" s="193"/>
      <c r="G39" s="193"/>
      <c r="H39" s="193"/>
      <c r="I39" s="193"/>
      <c r="J39" s="193"/>
      <c r="K39" s="193"/>
      <c r="L39" s="193"/>
      <c r="M39" s="193"/>
      <c r="N39" s="193"/>
      <c r="O39" s="193"/>
      <c r="P39" s="193"/>
      <c r="Q39" s="193"/>
      <c r="R39" s="195"/>
      <c r="S39" s="195"/>
      <c r="T39" s="195"/>
      <c r="U39" s="195"/>
      <c r="V39" s="195"/>
      <c r="W39" s="339"/>
      <c r="X39" s="339"/>
      <c r="Y39" s="339"/>
      <c r="Z39" s="339"/>
      <c r="AA39" s="339"/>
      <c r="AB39" s="339"/>
      <c r="AC39" s="339"/>
      <c r="AD39" s="339"/>
      <c r="AE39" s="339"/>
      <c r="AF39" s="195"/>
      <c r="AG39" s="196"/>
    </row>
    <row r="40" spans="1:33" ht="15.75" x14ac:dyDescent="0.25">
      <c r="A40" s="54">
        <v>130</v>
      </c>
      <c r="B40" s="53" t="s">
        <v>144</v>
      </c>
      <c r="C40" s="193"/>
      <c r="D40" s="194"/>
      <c r="E40" s="193"/>
      <c r="F40" s="193"/>
      <c r="G40" s="193"/>
      <c r="H40" s="193"/>
      <c r="I40" s="193"/>
      <c r="J40" s="193"/>
      <c r="K40" s="193"/>
      <c r="L40" s="193"/>
      <c r="M40" s="193"/>
      <c r="N40" s="193"/>
      <c r="O40" s="193"/>
      <c r="P40" s="193"/>
      <c r="Q40" s="193"/>
      <c r="R40" s="195"/>
      <c r="S40" s="195"/>
      <c r="T40" s="195"/>
      <c r="U40" s="195"/>
      <c r="V40" s="195"/>
      <c r="W40" s="339"/>
      <c r="X40" s="339"/>
      <c r="Y40" s="339"/>
      <c r="Z40" s="339"/>
      <c r="AA40" s="339"/>
      <c r="AB40" s="339"/>
      <c r="AC40" s="339"/>
      <c r="AD40" s="339"/>
      <c r="AE40" s="339"/>
      <c r="AF40" s="195"/>
      <c r="AG40" s="196"/>
    </row>
    <row r="41" spans="1:33" ht="15.75" x14ac:dyDescent="0.25">
      <c r="A41" s="54"/>
      <c r="B41" s="53"/>
      <c r="C41" s="193"/>
      <c r="D41" s="194"/>
      <c r="E41" s="193"/>
      <c r="F41" s="193"/>
      <c r="G41" s="193"/>
      <c r="H41" s="193"/>
      <c r="I41" s="193"/>
      <c r="J41" s="193"/>
      <c r="K41" s="193"/>
      <c r="L41" s="193"/>
      <c r="M41" s="193"/>
      <c r="N41" s="193"/>
      <c r="O41" s="193"/>
      <c r="P41" s="193"/>
      <c r="Q41" s="193"/>
      <c r="R41" s="195"/>
      <c r="S41" s="195"/>
      <c r="T41" s="195"/>
      <c r="U41" s="195"/>
      <c r="V41" s="195"/>
      <c r="W41" s="339"/>
      <c r="X41" s="339"/>
      <c r="Y41" s="339"/>
      <c r="Z41" s="339"/>
      <c r="AA41" s="339"/>
      <c r="AB41" s="339"/>
      <c r="AC41" s="339"/>
      <c r="AD41" s="339"/>
      <c r="AE41" s="339"/>
      <c r="AF41" s="195"/>
      <c r="AG41" s="196"/>
    </row>
    <row r="42" spans="1:33" ht="15.75" x14ac:dyDescent="0.25">
      <c r="A42" s="57">
        <v>140</v>
      </c>
      <c r="B42" s="198" t="s">
        <v>145</v>
      </c>
      <c r="C42" s="193"/>
      <c r="D42" s="194"/>
      <c r="E42" s="193"/>
      <c r="F42" s="193"/>
      <c r="G42" s="193"/>
      <c r="H42" s="193"/>
      <c r="I42" s="193"/>
      <c r="J42" s="193"/>
      <c r="K42" s="193"/>
      <c r="L42" s="193"/>
      <c r="M42" s="193"/>
      <c r="N42" s="193"/>
      <c r="O42" s="193"/>
      <c r="P42" s="193"/>
      <c r="Q42" s="193"/>
      <c r="R42" s="195"/>
      <c r="S42" s="195"/>
      <c r="T42" s="195"/>
      <c r="U42" s="195"/>
      <c r="V42" s="195"/>
      <c r="W42" s="339"/>
      <c r="X42" s="339"/>
      <c r="Y42" s="339"/>
      <c r="Z42" s="339"/>
      <c r="AA42" s="339"/>
      <c r="AB42" s="339"/>
      <c r="AC42" s="339"/>
      <c r="AD42" s="339"/>
      <c r="AE42" s="339"/>
      <c r="AF42" s="195"/>
      <c r="AG42" s="196"/>
    </row>
    <row r="43" spans="1:33" ht="15.75" x14ac:dyDescent="0.25">
      <c r="A43" s="57"/>
      <c r="B43" s="198"/>
      <c r="C43" s="193"/>
      <c r="D43" s="194"/>
      <c r="E43" s="193"/>
      <c r="F43" s="193"/>
      <c r="G43" s="193"/>
      <c r="H43" s="193"/>
      <c r="I43" s="193"/>
      <c r="J43" s="193"/>
      <c r="K43" s="193"/>
      <c r="L43" s="193"/>
      <c r="M43" s="193"/>
      <c r="N43" s="193"/>
      <c r="O43" s="193"/>
      <c r="P43" s="193"/>
      <c r="Q43" s="193"/>
      <c r="R43" s="195"/>
      <c r="S43" s="195"/>
      <c r="T43" s="195"/>
      <c r="U43" s="195"/>
      <c r="V43" s="195"/>
      <c r="W43" s="339"/>
      <c r="X43" s="339"/>
      <c r="Y43" s="339"/>
      <c r="Z43" s="339"/>
      <c r="AA43" s="339"/>
      <c r="AB43" s="339"/>
      <c r="AC43" s="339"/>
      <c r="AD43" s="339"/>
      <c r="AE43" s="339"/>
      <c r="AF43" s="195"/>
      <c r="AG43" s="196"/>
    </row>
    <row r="44" spans="1:33" ht="15.75" x14ac:dyDescent="0.25">
      <c r="A44" s="54">
        <v>150</v>
      </c>
      <c r="B44" s="53" t="s">
        <v>109</v>
      </c>
      <c r="C44" s="193"/>
      <c r="D44" s="193"/>
      <c r="E44" s="193"/>
      <c r="F44" s="193"/>
      <c r="G44" s="193"/>
      <c r="H44" s="193"/>
      <c r="I44" s="193"/>
      <c r="J44" s="193"/>
      <c r="K44" s="193"/>
      <c r="L44" s="193"/>
      <c r="M44" s="193"/>
      <c r="N44" s="193"/>
      <c r="O44" s="193"/>
      <c r="P44" s="193"/>
      <c r="Q44" s="193"/>
      <c r="R44" s="195"/>
      <c r="S44" s="195"/>
      <c r="T44" s="195"/>
      <c r="U44" s="195"/>
      <c r="V44" s="195"/>
      <c r="W44" s="339"/>
      <c r="X44" s="339"/>
      <c r="Y44" s="339"/>
      <c r="Z44" s="339"/>
      <c r="AA44" s="339"/>
      <c r="AB44" s="339"/>
      <c r="AC44" s="339"/>
      <c r="AD44" s="339"/>
      <c r="AE44" s="339"/>
      <c r="AF44" s="195"/>
      <c r="AG44" s="196"/>
    </row>
    <row r="45" spans="1:33" ht="15.75" x14ac:dyDescent="0.25">
      <c r="A45" s="54"/>
      <c r="B45" s="53"/>
      <c r="C45" s="193"/>
      <c r="D45" s="193"/>
      <c r="E45" s="193"/>
      <c r="F45" s="193"/>
      <c r="G45" s="193"/>
      <c r="H45" s="193"/>
      <c r="I45" s="193"/>
      <c r="J45" s="193"/>
      <c r="K45" s="193"/>
      <c r="L45" s="193"/>
      <c r="M45" s="193"/>
      <c r="N45" s="193"/>
      <c r="O45" s="193"/>
      <c r="P45" s="193"/>
      <c r="Q45" s="193"/>
      <c r="R45" s="195"/>
      <c r="S45" s="195"/>
      <c r="T45" s="195"/>
      <c r="U45" s="195"/>
      <c r="V45" s="195"/>
      <c r="W45" s="339"/>
      <c r="X45" s="339"/>
      <c r="Y45" s="339"/>
      <c r="Z45" s="339"/>
      <c r="AA45" s="339"/>
      <c r="AB45" s="339"/>
      <c r="AC45" s="339"/>
      <c r="AD45" s="339"/>
      <c r="AE45" s="339"/>
      <c r="AF45" s="195"/>
      <c r="AG45" s="196"/>
    </row>
    <row r="46" spans="1:33" ht="15.75" x14ac:dyDescent="0.25">
      <c r="A46" s="58">
        <v>160</v>
      </c>
      <c r="B46" s="59" t="s">
        <v>13</v>
      </c>
      <c r="C46" s="60"/>
      <c r="D46" s="60"/>
      <c r="E46" s="60"/>
      <c r="F46" s="60"/>
      <c r="G46" s="60"/>
      <c r="H46" s="60"/>
      <c r="I46" s="60"/>
      <c r="J46" s="60"/>
      <c r="K46" s="60"/>
      <c r="L46" s="60"/>
      <c r="M46" s="60"/>
      <c r="N46" s="60"/>
      <c r="O46" s="60"/>
      <c r="P46" s="60"/>
      <c r="Q46" s="60"/>
      <c r="R46" s="61"/>
      <c r="S46" s="61"/>
      <c r="T46" s="61"/>
      <c r="U46" s="61"/>
      <c r="V46" s="61"/>
      <c r="W46" s="61"/>
      <c r="X46" s="61"/>
      <c r="Y46" s="61"/>
      <c r="Z46" s="61"/>
      <c r="AA46" s="61"/>
      <c r="AB46" s="61"/>
      <c r="AC46" s="61"/>
      <c r="AD46" s="61"/>
      <c r="AE46" s="61"/>
      <c r="AF46" s="61"/>
      <c r="AG46" s="62"/>
    </row>
    <row r="47" spans="1:33" ht="15.75" x14ac:dyDescent="0.25">
      <c r="A47" s="58"/>
      <c r="B47" s="59"/>
      <c r="C47" s="60"/>
      <c r="D47" s="60"/>
      <c r="E47" s="60"/>
      <c r="F47" s="60"/>
      <c r="G47" s="60"/>
      <c r="H47" s="60"/>
      <c r="I47" s="60"/>
      <c r="J47" s="60"/>
      <c r="K47" s="60"/>
      <c r="L47" s="60"/>
      <c r="M47" s="60"/>
      <c r="N47" s="60"/>
      <c r="O47" s="60"/>
      <c r="P47" s="60"/>
      <c r="Q47" s="60"/>
      <c r="R47" s="61"/>
      <c r="S47" s="61"/>
      <c r="T47" s="61"/>
      <c r="U47" s="61"/>
      <c r="V47" s="61"/>
      <c r="W47" s="61"/>
      <c r="X47" s="61"/>
      <c r="Y47" s="61"/>
      <c r="Z47" s="61"/>
      <c r="AA47" s="61"/>
      <c r="AB47" s="61"/>
      <c r="AC47" s="61"/>
      <c r="AD47" s="61"/>
      <c r="AE47" s="61"/>
      <c r="AF47" s="61"/>
      <c r="AG47" s="62"/>
    </row>
    <row r="48" spans="1:33" ht="15.75" x14ac:dyDescent="0.25">
      <c r="A48" s="58">
        <v>190</v>
      </c>
      <c r="B48" s="59" t="s">
        <v>14</v>
      </c>
      <c r="C48" s="60"/>
      <c r="D48" s="60"/>
      <c r="E48" s="60"/>
      <c r="F48" s="60"/>
      <c r="G48" s="60"/>
      <c r="H48" s="60"/>
      <c r="I48" s="60"/>
      <c r="J48" s="60"/>
      <c r="K48" s="60"/>
      <c r="L48" s="60"/>
      <c r="M48" s="60"/>
      <c r="N48" s="60"/>
      <c r="O48" s="60"/>
      <c r="P48" s="60"/>
      <c r="Q48" s="60"/>
      <c r="R48" s="61"/>
      <c r="S48" s="61"/>
      <c r="T48" s="61"/>
      <c r="U48" s="61"/>
      <c r="V48" s="61"/>
      <c r="W48" s="61"/>
      <c r="X48" s="61"/>
      <c r="Y48" s="61"/>
      <c r="Z48" s="61"/>
      <c r="AA48" s="61"/>
      <c r="AB48" s="61"/>
      <c r="AC48" s="61"/>
      <c r="AD48" s="61"/>
      <c r="AE48" s="61"/>
      <c r="AF48" s="61"/>
      <c r="AG48" s="62"/>
    </row>
    <row r="49" spans="1:33" ht="15.75" x14ac:dyDescent="0.25">
      <c r="A49" s="58"/>
      <c r="B49" s="59"/>
      <c r="C49" s="60"/>
      <c r="D49" s="60"/>
      <c r="E49" s="60"/>
      <c r="F49" s="60"/>
      <c r="G49" s="60"/>
      <c r="H49" s="60"/>
      <c r="I49" s="60"/>
      <c r="J49" s="60"/>
      <c r="K49" s="60"/>
      <c r="L49" s="60"/>
      <c r="M49" s="60"/>
      <c r="N49" s="60"/>
      <c r="O49" s="60"/>
      <c r="P49" s="60"/>
      <c r="Q49" s="60"/>
      <c r="R49" s="61"/>
      <c r="S49" s="61"/>
      <c r="T49" s="61"/>
      <c r="U49" s="61"/>
      <c r="V49" s="61"/>
      <c r="W49" s="61"/>
      <c r="X49" s="61"/>
      <c r="Y49" s="61"/>
      <c r="Z49" s="61"/>
      <c r="AA49" s="61"/>
      <c r="AB49" s="61"/>
      <c r="AC49" s="61"/>
      <c r="AD49" s="61"/>
      <c r="AE49" s="61"/>
      <c r="AF49" s="61"/>
      <c r="AG49" s="62"/>
    </row>
    <row r="50" spans="1:33" ht="15.75" x14ac:dyDescent="0.25">
      <c r="A50" s="58">
        <v>200</v>
      </c>
      <c r="B50" s="59" t="s">
        <v>23</v>
      </c>
      <c r="C50" s="60"/>
      <c r="D50" s="60"/>
      <c r="E50" s="60"/>
      <c r="F50" s="60"/>
      <c r="G50" s="60"/>
      <c r="H50" s="60"/>
      <c r="I50" s="60"/>
      <c r="J50" s="60"/>
      <c r="K50" s="60"/>
      <c r="L50" s="60"/>
      <c r="M50" s="60"/>
      <c r="N50" s="60"/>
      <c r="O50" s="60"/>
      <c r="P50" s="60"/>
      <c r="Q50" s="60"/>
      <c r="R50" s="61"/>
      <c r="S50" s="61"/>
      <c r="T50" s="61"/>
      <c r="U50" s="61"/>
      <c r="V50" s="61"/>
      <c r="W50" s="61"/>
      <c r="X50" s="61"/>
      <c r="Y50" s="61"/>
      <c r="Z50" s="61"/>
      <c r="AA50" s="61"/>
      <c r="AB50" s="61"/>
      <c r="AC50" s="61"/>
      <c r="AD50" s="61"/>
      <c r="AE50" s="61"/>
      <c r="AF50" s="61"/>
      <c r="AG50" s="62"/>
    </row>
    <row r="51" spans="1:33" ht="15.75" x14ac:dyDescent="0.25">
      <c r="A51" s="58"/>
      <c r="B51" s="59"/>
      <c r="C51" s="60"/>
      <c r="D51" s="60"/>
      <c r="E51" s="60"/>
      <c r="F51" s="60"/>
      <c r="G51" s="60"/>
      <c r="H51" s="60"/>
      <c r="I51" s="60"/>
      <c r="J51" s="60"/>
      <c r="K51" s="60"/>
      <c r="L51" s="60"/>
      <c r="M51" s="60"/>
      <c r="N51" s="60"/>
      <c r="O51" s="60"/>
      <c r="P51" s="60"/>
      <c r="Q51" s="60"/>
      <c r="R51" s="61"/>
      <c r="S51" s="61"/>
      <c r="T51" s="61"/>
      <c r="U51" s="61"/>
      <c r="V51" s="61"/>
      <c r="W51" s="61"/>
      <c r="X51" s="61"/>
      <c r="Y51" s="61"/>
      <c r="Z51" s="61"/>
      <c r="AA51" s="61"/>
      <c r="AB51" s="61"/>
      <c r="AC51" s="61"/>
      <c r="AD51" s="61"/>
      <c r="AE51" s="61"/>
      <c r="AF51" s="61"/>
      <c r="AG51" s="62"/>
    </row>
    <row r="52" spans="1:33" ht="16.5" thickBot="1" x14ac:dyDescent="0.3">
      <c r="A52" s="58">
        <v>210</v>
      </c>
      <c r="B52" s="59" t="s">
        <v>71</v>
      </c>
      <c r="C52" s="60"/>
      <c r="D52" s="60"/>
      <c r="E52" s="60"/>
      <c r="F52" s="60"/>
      <c r="G52" s="60"/>
      <c r="H52" s="60"/>
      <c r="I52" s="60"/>
      <c r="J52" s="60"/>
      <c r="K52" s="60"/>
      <c r="L52" s="60"/>
      <c r="M52" s="60"/>
      <c r="N52" s="60"/>
      <c r="O52" s="60"/>
      <c r="P52" s="60"/>
      <c r="Q52" s="60"/>
      <c r="R52" s="61"/>
      <c r="S52" s="61"/>
      <c r="T52" s="61"/>
      <c r="U52" s="61"/>
      <c r="V52" s="61"/>
      <c r="W52" s="61"/>
      <c r="X52" s="61"/>
      <c r="Y52" s="61"/>
      <c r="Z52" s="61"/>
      <c r="AA52" s="61"/>
      <c r="AB52" s="61"/>
      <c r="AC52" s="61"/>
      <c r="AD52" s="61"/>
      <c r="AE52" s="61"/>
      <c r="AF52" s="61"/>
      <c r="AG52" s="62"/>
    </row>
    <row r="53" spans="1:33" ht="16.5" thickBot="1" x14ac:dyDescent="0.3">
      <c r="A53" s="63"/>
      <c r="B53" s="64" t="s">
        <v>133</v>
      </c>
      <c r="C53" s="65"/>
      <c r="D53" s="65"/>
      <c r="E53" s="65"/>
      <c r="F53" s="65"/>
      <c r="G53" s="65"/>
      <c r="H53" s="65"/>
      <c r="I53" s="65"/>
      <c r="J53" s="65"/>
      <c r="K53" s="65"/>
      <c r="L53" s="65"/>
      <c r="M53" s="65"/>
      <c r="N53" s="65"/>
      <c r="O53" s="65"/>
      <c r="P53" s="65"/>
      <c r="Q53" s="65"/>
      <c r="R53" s="66"/>
      <c r="S53" s="66"/>
      <c r="T53" s="66"/>
      <c r="U53" s="66"/>
      <c r="V53" s="66"/>
      <c r="W53" s="66"/>
      <c r="X53" s="66"/>
      <c r="Y53" s="66"/>
      <c r="Z53" s="66"/>
      <c r="AA53" s="66"/>
      <c r="AB53" s="66"/>
      <c r="AC53" s="66"/>
      <c r="AD53" s="66"/>
      <c r="AE53" s="66"/>
      <c r="AF53" s="66"/>
      <c r="AG53" s="67"/>
    </row>
    <row r="54" spans="1:33" x14ac:dyDescent="0.25">
      <c r="A54" s="68"/>
      <c r="B54" s="69"/>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1:33" x14ac:dyDescent="0.25">
      <c r="A55" s="68"/>
      <c r="B55" s="69"/>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3" x14ac:dyDescent="0.25">
      <c r="A56" s="68"/>
      <c r="B56" s="69"/>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row>
    <row r="57" spans="1:33" x14ac:dyDescent="0.25">
      <c r="A57" s="68"/>
      <c r="B57" s="69"/>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3" x14ac:dyDescent="0.25">
      <c r="A58" s="68"/>
      <c r="B58" s="69"/>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row>
    <row r="59" spans="1:33" x14ac:dyDescent="0.25">
      <c r="A59" s="68"/>
      <c r="B59" s="69"/>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row>
    <row r="60" spans="1:33" x14ac:dyDescent="0.25">
      <c r="A60" s="68"/>
      <c r="B60" s="69"/>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3" x14ac:dyDescent="0.25">
      <c r="A61" s="68"/>
      <c r="B61" s="69"/>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3" x14ac:dyDescent="0.25">
      <c r="A62" s="68"/>
      <c r="B62" s="69"/>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row>
    <row r="63" spans="1:33" x14ac:dyDescent="0.25">
      <c r="A63" s="68"/>
      <c r="B63" s="69"/>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row>
    <row r="64" spans="1:33" x14ac:dyDescent="0.25">
      <c r="A64" s="68"/>
      <c r="B64" s="69"/>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row>
    <row r="65" spans="1:33" x14ac:dyDescent="0.25">
      <c r="A65" s="68"/>
      <c r="B65" s="69"/>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row>
    <row r="66" spans="1:33" x14ac:dyDescent="0.25">
      <c r="A66" s="68"/>
      <c r="B66" s="69"/>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row>
    <row r="67" spans="1:33" x14ac:dyDescent="0.25">
      <c r="A67" s="68"/>
      <c r="B67" s="69"/>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row>
    <row r="68" spans="1:33" x14ac:dyDescent="0.25">
      <c r="B68" s="70"/>
    </row>
    <row r="69" spans="1:33" x14ac:dyDescent="0.25">
      <c r="B69" s="70"/>
    </row>
    <row r="70" spans="1:33" x14ac:dyDescent="0.25">
      <c r="B70" s="70"/>
    </row>
    <row r="71" spans="1:33" x14ac:dyDescent="0.25">
      <c r="B71" s="70"/>
    </row>
    <row r="72" spans="1:33" x14ac:dyDescent="0.25">
      <c r="B72" s="70"/>
    </row>
    <row r="73" spans="1:33" x14ac:dyDescent="0.25">
      <c r="B73" s="70"/>
    </row>
    <row r="74" spans="1:33" x14ac:dyDescent="0.25">
      <c r="B74" s="70"/>
    </row>
    <row r="75" spans="1:33" x14ac:dyDescent="0.25">
      <c r="B75" s="70"/>
    </row>
    <row r="76" spans="1:33" x14ac:dyDescent="0.25">
      <c r="B76" s="70"/>
    </row>
    <row r="77" spans="1:33" x14ac:dyDescent="0.25">
      <c r="B77" s="70"/>
    </row>
    <row r="78" spans="1:33" x14ac:dyDescent="0.25">
      <c r="B78" s="70"/>
    </row>
    <row r="79" spans="1:33" x14ac:dyDescent="0.25">
      <c r="B79" s="70"/>
    </row>
    <row r="80" spans="1:33" x14ac:dyDescent="0.25">
      <c r="B80" s="70"/>
    </row>
    <row r="81" spans="2:2" x14ac:dyDescent="0.25">
      <c r="B81" s="70"/>
    </row>
    <row r="82" spans="2:2" x14ac:dyDescent="0.25">
      <c r="B82" s="70"/>
    </row>
    <row r="83" spans="2:2" x14ac:dyDescent="0.25">
      <c r="B83" s="70"/>
    </row>
    <row r="84" spans="2:2" x14ac:dyDescent="0.25">
      <c r="B84" s="70"/>
    </row>
    <row r="85" spans="2:2" x14ac:dyDescent="0.25">
      <c r="B85" s="70"/>
    </row>
  </sheetData>
  <mergeCells count="11">
    <mergeCell ref="A10:AG10"/>
    <mergeCell ref="A1:AG1"/>
    <mergeCell ref="A2:AG2"/>
    <mergeCell ref="A3:AG3"/>
    <mergeCell ref="A5:AG5"/>
    <mergeCell ref="A6:AG6"/>
    <mergeCell ref="A12:A13"/>
    <mergeCell ref="B12:B13"/>
    <mergeCell ref="C12:C13"/>
    <mergeCell ref="D12:D13"/>
    <mergeCell ref="F12:AG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zoomScale="70" zoomScaleNormal="70" workbookViewId="0">
      <selection activeCell="F38" sqref="F38"/>
    </sheetView>
  </sheetViews>
  <sheetFormatPr baseColWidth="10" defaultRowHeight="15" x14ac:dyDescent="0.25"/>
  <cols>
    <col min="1" max="1" width="8.140625" customWidth="1"/>
    <col min="2" max="2" width="39.7109375" customWidth="1"/>
    <col min="3" max="3" width="8.5703125" customWidth="1"/>
    <col min="4" max="4" width="13" customWidth="1"/>
    <col min="5" max="5" width="16.5703125" customWidth="1"/>
    <col min="6" max="18" width="6.28515625" customWidth="1"/>
    <col min="19" max="23" width="6.28515625" style="84" customWidth="1"/>
    <col min="24" max="32" width="6.28515625" style="335" customWidth="1"/>
    <col min="33" max="33" width="6.28515625" style="84" customWidth="1"/>
    <col min="268" max="268" width="8.140625" customWidth="1"/>
    <col min="269" max="269" width="39.7109375" customWidth="1"/>
    <col min="270" max="270" width="8.5703125" customWidth="1"/>
    <col min="271" max="271" width="13" customWidth="1"/>
    <col min="272" max="272" width="16.5703125" customWidth="1"/>
    <col min="273" max="289" width="6.28515625" customWidth="1"/>
    <col min="524" max="524" width="8.140625" customWidth="1"/>
    <col min="525" max="525" width="39.7109375" customWidth="1"/>
    <col min="526" max="526" width="8.5703125" customWidth="1"/>
    <col min="527" max="527" width="13" customWidth="1"/>
    <col min="528" max="528" width="16.5703125" customWidth="1"/>
    <col min="529" max="545" width="6.28515625" customWidth="1"/>
    <col min="780" max="780" width="8.140625" customWidth="1"/>
    <col min="781" max="781" width="39.7109375" customWidth="1"/>
    <col min="782" max="782" width="8.5703125" customWidth="1"/>
    <col min="783" max="783" width="13" customWidth="1"/>
    <col min="784" max="784" width="16.5703125" customWidth="1"/>
    <col min="785" max="801" width="6.28515625" customWidth="1"/>
    <col min="1036" max="1036" width="8.140625" customWidth="1"/>
    <col min="1037" max="1037" width="39.7109375" customWidth="1"/>
    <col min="1038" max="1038" width="8.5703125" customWidth="1"/>
    <col min="1039" max="1039" width="13" customWidth="1"/>
    <col min="1040" max="1040" width="16.5703125" customWidth="1"/>
    <col min="1041" max="1057" width="6.28515625" customWidth="1"/>
    <col min="1292" max="1292" width="8.140625" customWidth="1"/>
    <col min="1293" max="1293" width="39.7109375" customWidth="1"/>
    <col min="1294" max="1294" width="8.5703125" customWidth="1"/>
    <col min="1295" max="1295" width="13" customWidth="1"/>
    <col min="1296" max="1296" width="16.5703125" customWidth="1"/>
    <col min="1297" max="1313" width="6.28515625" customWidth="1"/>
    <col min="1548" max="1548" width="8.140625" customWidth="1"/>
    <col min="1549" max="1549" width="39.7109375" customWidth="1"/>
    <col min="1550" max="1550" width="8.5703125" customWidth="1"/>
    <col min="1551" max="1551" width="13" customWidth="1"/>
    <col min="1552" max="1552" width="16.5703125" customWidth="1"/>
    <col min="1553" max="1569" width="6.28515625" customWidth="1"/>
    <col min="1804" max="1804" width="8.140625" customWidth="1"/>
    <col min="1805" max="1805" width="39.7109375" customWidth="1"/>
    <col min="1806" max="1806" width="8.5703125" customWidth="1"/>
    <col min="1807" max="1807" width="13" customWidth="1"/>
    <col min="1808" max="1808" width="16.5703125" customWidth="1"/>
    <col min="1809" max="1825" width="6.28515625" customWidth="1"/>
    <col min="2060" max="2060" width="8.140625" customWidth="1"/>
    <col min="2061" max="2061" width="39.7109375" customWidth="1"/>
    <col min="2062" max="2062" width="8.5703125" customWidth="1"/>
    <col min="2063" max="2063" width="13" customWidth="1"/>
    <col min="2064" max="2064" width="16.5703125" customWidth="1"/>
    <col min="2065" max="2081" width="6.28515625" customWidth="1"/>
    <col min="2316" max="2316" width="8.140625" customWidth="1"/>
    <col min="2317" max="2317" width="39.7109375" customWidth="1"/>
    <col min="2318" max="2318" width="8.5703125" customWidth="1"/>
    <col min="2319" max="2319" width="13" customWidth="1"/>
    <col min="2320" max="2320" width="16.5703125" customWidth="1"/>
    <col min="2321" max="2337" width="6.28515625" customWidth="1"/>
    <col min="2572" max="2572" width="8.140625" customWidth="1"/>
    <col min="2573" max="2573" width="39.7109375" customWidth="1"/>
    <col min="2574" max="2574" width="8.5703125" customWidth="1"/>
    <col min="2575" max="2575" width="13" customWidth="1"/>
    <col min="2576" max="2576" width="16.5703125" customWidth="1"/>
    <col min="2577" max="2593" width="6.28515625" customWidth="1"/>
    <col min="2828" max="2828" width="8.140625" customWidth="1"/>
    <col min="2829" max="2829" width="39.7109375" customWidth="1"/>
    <col min="2830" max="2830" width="8.5703125" customWidth="1"/>
    <col min="2831" max="2831" width="13" customWidth="1"/>
    <col min="2832" max="2832" width="16.5703125" customWidth="1"/>
    <col min="2833" max="2849" width="6.28515625" customWidth="1"/>
    <col min="3084" max="3084" width="8.140625" customWidth="1"/>
    <col min="3085" max="3085" width="39.7109375" customWidth="1"/>
    <col min="3086" max="3086" width="8.5703125" customWidth="1"/>
    <col min="3087" max="3087" width="13" customWidth="1"/>
    <col min="3088" max="3088" width="16.5703125" customWidth="1"/>
    <col min="3089" max="3105" width="6.28515625" customWidth="1"/>
    <col min="3340" max="3340" width="8.140625" customWidth="1"/>
    <col min="3341" max="3341" width="39.7109375" customWidth="1"/>
    <col min="3342" max="3342" width="8.5703125" customWidth="1"/>
    <col min="3343" max="3343" width="13" customWidth="1"/>
    <col min="3344" max="3344" width="16.5703125" customWidth="1"/>
    <col min="3345" max="3361" width="6.28515625" customWidth="1"/>
    <col min="3596" max="3596" width="8.140625" customWidth="1"/>
    <col min="3597" max="3597" width="39.7109375" customWidth="1"/>
    <col min="3598" max="3598" width="8.5703125" customWidth="1"/>
    <col min="3599" max="3599" width="13" customWidth="1"/>
    <col min="3600" max="3600" width="16.5703125" customWidth="1"/>
    <col min="3601" max="3617" width="6.28515625" customWidth="1"/>
    <col min="3852" max="3852" width="8.140625" customWidth="1"/>
    <col min="3853" max="3853" width="39.7109375" customWidth="1"/>
    <col min="3854" max="3854" width="8.5703125" customWidth="1"/>
    <col min="3855" max="3855" width="13" customWidth="1"/>
    <col min="3856" max="3856" width="16.5703125" customWidth="1"/>
    <col min="3857" max="3873" width="6.28515625" customWidth="1"/>
    <col min="4108" max="4108" width="8.140625" customWidth="1"/>
    <col min="4109" max="4109" width="39.7109375" customWidth="1"/>
    <col min="4110" max="4110" width="8.5703125" customWidth="1"/>
    <col min="4111" max="4111" width="13" customWidth="1"/>
    <col min="4112" max="4112" width="16.5703125" customWidth="1"/>
    <col min="4113" max="4129" width="6.28515625" customWidth="1"/>
    <col min="4364" max="4364" width="8.140625" customWidth="1"/>
    <col min="4365" max="4365" width="39.7109375" customWidth="1"/>
    <col min="4366" max="4366" width="8.5703125" customWidth="1"/>
    <col min="4367" max="4367" width="13" customWidth="1"/>
    <col min="4368" max="4368" width="16.5703125" customWidth="1"/>
    <col min="4369" max="4385" width="6.28515625" customWidth="1"/>
    <col min="4620" max="4620" width="8.140625" customWidth="1"/>
    <col min="4621" max="4621" width="39.7109375" customWidth="1"/>
    <col min="4622" max="4622" width="8.5703125" customWidth="1"/>
    <col min="4623" max="4623" width="13" customWidth="1"/>
    <col min="4624" max="4624" width="16.5703125" customWidth="1"/>
    <col min="4625" max="4641" width="6.28515625" customWidth="1"/>
    <col min="4876" max="4876" width="8.140625" customWidth="1"/>
    <col min="4877" max="4877" width="39.7109375" customWidth="1"/>
    <col min="4878" max="4878" width="8.5703125" customWidth="1"/>
    <col min="4879" max="4879" width="13" customWidth="1"/>
    <col min="4880" max="4880" width="16.5703125" customWidth="1"/>
    <col min="4881" max="4897" width="6.28515625" customWidth="1"/>
    <col min="5132" max="5132" width="8.140625" customWidth="1"/>
    <col min="5133" max="5133" width="39.7109375" customWidth="1"/>
    <col min="5134" max="5134" width="8.5703125" customWidth="1"/>
    <col min="5135" max="5135" width="13" customWidth="1"/>
    <col min="5136" max="5136" width="16.5703125" customWidth="1"/>
    <col min="5137" max="5153" width="6.28515625" customWidth="1"/>
    <col min="5388" max="5388" width="8.140625" customWidth="1"/>
    <col min="5389" max="5389" width="39.7109375" customWidth="1"/>
    <col min="5390" max="5390" width="8.5703125" customWidth="1"/>
    <col min="5391" max="5391" width="13" customWidth="1"/>
    <col min="5392" max="5392" width="16.5703125" customWidth="1"/>
    <col min="5393" max="5409" width="6.28515625" customWidth="1"/>
    <col min="5644" max="5644" width="8.140625" customWidth="1"/>
    <col min="5645" max="5645" width="39.7109375" customWidth="1"/>
    <col min="5646" max="5646" width="8.5703125" customWidth="1"/>
    <col min="5647" max="5647" width="13" customWidth="1"/>
    <col min="5648" max="5648" width="16.5703125" customWidth="1"/>
    <col min="5649" max="5665" width="6.28515625" customWidth="1"/>
    <col min="5900" max="5900" width="8.140625" customWidth="1"/>
    <col min="5901" max="5901" width="39.7109375" customWidth="1"/>
    <col min="5902" max="5902" width="8.5703125" customWidth="1"/>
    <col min="5903" max="5903" width="13" customWidth="1"/>
    <col min="5904" max="5904" width="16.5703125" customWidth="1"/>
    <col min="5905" max="5921" width="6.28515625" customWidth="1"/>
    <col min="6156" max="6156" width="8.140625" customWidth="1"/>
    <col min="6157" max="6157" width="39.7109375" customWidth="1"/>
    <col min="6158" max="6158" width="8.5703125" customWidth="1"/>
    <col min="6159" max="6159" width="13" customWidth="1"/>
    <col min="6160" max="6160" width="16.5703125" customWidth="1"/>
    <col min="6161" max="6177" width="6.28515625" customWidth="1"/>
    <col min="6412" max="6412" width="8.140625" customWidth="1"/>
    <col min="6413" max="6413" width="39.7109375" customWidth="1"/>
    <col min="6414" max="6414" width="8.5703125" customWidth="1"/>
    <col min="6415" max="6415" width="13" customWidth="1"/>
    <col min="6416" max="6416" width="16.5703125" customWidth="1"/>
    <col min="6417" max="6433" width="6.28515625" customWidth="1"/>
    <col min="6668" max="6668" width="8.140625" customWidth="1"/>
    <col min="6669" max="6669" width="39.7109375" customWidth="1"/>
    <col min="6670" max="6670" width="8.5703125" customWidth="1"/>
    <col min="6671" max="6671" width="13" customWidth="1"/>
    <col min="6672" max="6672" width="16.5703125" customWidth="1"/>
    <col min="6673" max="6689" width="6.28515625" customWidth="1"/>
    <col min="6924" max="6924" width="8.140625" customWidth="1"/>
    <col min="6925" max="6925" width="39.7109375" customWidth="1"/>
    <col min="6926" max="6926" width="8.5703125" customWidth="1"/>
    <col min="6927" max="6927" width="13" customWidth="1"/>
    <col min="6928" max="6928" width="16.5703125" customWidth="1"/>
    <col min="6929" max="6945" width="6.28515625" customWidth="1"/>
    <col min="7180" max="7180" width="8.140625" customWidth="1"/>
    <col min="7181" max="7181" width="39.7109375" customWidth="1"/>
    <col min="7182" max="7182" width="8.5703125" customWidth="1"/>
    <col min="7183" max="7183" width="13" customWidth="1"/>
    <col min="7184" max="7184" width="16.5703125" customWidth="1"/>
    <col min="7185" max="7201" width="6.28515625" customWidth="1"/>
    <col min="7436" max="7436" width="8.140625" customWidth="1"/>
    <col min="7437" max="7437" width="39.7109375" customWidth="1"/>
    <col min="7438" max="7438" width="8.5703125" customWidth="1"/>
    <col min="7439" max="7439" width="13" customWidth="1"/>
    <col min="7440" max="7440" width="16.5703125" customWidth="1"/>
    <col min="7441" max="7457" width="6.28515625" customWidth="1"/>
    <col min="7692" max="7692" width="8.140625" customWidth="1"/>
    <col min="7693" max="7693" width="39.7109375" customWidth="1"/>
    <col min="7694" max="7694" width="8.5703125" customWidth="1"/>
    <col min="7695" max="7695" width="13" customWidth="1"/>
    <col min="7696" max="7696" width="16.5703125" customWidth="1"/>
    <col min="7697" max="7713" width="6.28515625" customWidth="1"/>
    <col min="7948" max="7948" width="8.140625" customWidth="1"/>
    <col min="7949" max="7949" width="39.7109375" customWidth="1"/>
    <col min="7950" max="7950" width="8.5703125" customWidth="1"/>
    <col min="7951" max="7951" width="13" customWidth="1"/>
    <col min="7952" max="7952" width="16.5703125" customWidth="1"/>
    <col min="7953" max="7969" width="6.28515625" customWidth="1"/>
    <col min="8204" max="8204" width="8.140625" customWidth="1"/>
    <col min="8205" max="8205" width="39.7109375" customWidth="1"/>
    <col min="8206" max="8206" width="8.5703125" customWidth="1"/>
    <col min="8207" max="8207" width="13" customWidth="1"/>
    <col min="8208" max="8208" width="16.5703125" customWidth="1"/>
    <col min="8209" max="8225" width="6.28515625" customWidth="1"/>
    <col min="8460" max="8460" width="8.140625" customWidth="1"/>
    <col min="8461" max="8461" width="39.7109375" customWidth="1"/>
    <col min="8462" max="8462" width="8.5703125" customWidth="1"/>
    <col min="8463" max="8463" width="13" customWidth="1"/>
    <col min="8464" max="8464" width="16.5703125" customWidth="1"/>
    <col min="8465" max="8481" width="6.28515625" customWidth="1"/>
    <col min="8716" max="8716" width="8.140625" customWidth="1"/>
    <col min="8717" max="8717" width="39.7109375" customWidth="1"/>
    <col min="8718" max="8718" width="8.5703125" customWidth="1"/>
    <col min="8719" max="8719" width="13" customWidth="1"/>
    <col min="8720" max="8720" width="16.5703125" customWidth="1"/>
    <col min="8721" max="8737" width="6.28515625" customWidth="1"/>
    <col min="8972" max="8972" width="8.140625" customWidth="1"/>
    <col min="8973" max="8973" width="39.7109375" customWidth="1"/>
    <col min="8974" max="8974" width="8.5703125" customWidth="1"/>
    <col min="8975" max="8975" width="13" customWidth="1"/>
    <col min="8976" max="8976" width="16.5703125" customWidth="1"/>
    <col min="8977" max="8993" width="6.28515625" customWidth="1"/>
    <col min="9228" max="9228" width="8.140625" customWidth="1"/>
    <col min="9229" max="9229" width="39.7109375" customWidth="1"/>
    <col min="9230" max="9230" width="8.5703125" customWidth="1"/>
    <col min="9231" max="9231" width="13" customWidth="1"/>
    <col min="9232" max="9232" width="16.5703125" customWidth="1"/>
    <col min="9233" max="9249" width="6.28515625" customWidth="1"/>
    <col min="9484" max="9484" width="8.140625" customWidth="1"/>
    <col min="9485" max="9485" width="39.7109375" customWidth="1"/>
    <col min="9486" max="9486" width="8.5703125" customWidth="1"/>
    <col min="9487" max="9487" width="13" customWidth="1"/>
    <col min="9488" max="9488" width="16.5703125" customWidth="1"/>
    <col min="9489" max="9505" width="6.28515625" customWidth="1"/>
    <col min="9740" max="9740" width="8.140625" customWidth="1"/>
    <col min="9741" max="9741" width="39.7109375" customWidth="1"/>
    <col min="9742" max="9742" width="8.5703125" customWidth="1"/>
    <col min="9743" max="9743" width="13" customWidth="1"/>
    <col min="9744" max="9744" width="16.5703125" customWidth="1"/>
    <col min="9745" max="9761" width="6.28515625" customWidth="1"/>
    <col min="9996" max="9996" width="8.140625" customWidth="1"/>
    <col min="9997" max="9997" width="39.7109375" customWidth="1"/>
    <col min="9998" max="9998" width="8.5703125" customWidth="1"/>
    <col min="9999" max="9999" width="13" customWidth="1"/>
    <col min="10000" max="10000" width="16.5703125" customWidth="1"/>
    <col min="10001" max="10017" width="6.28515625" customWidth="1"/>
    <col min="10252" max="10252" width="8.140625" customWidth="1"/>
    <col min="10253" max="10253" width="39.7109375" customWidth="1"/>
    <col min="10254" max="10254" width="8.5703125" customWidth="1"/>
    <col min="10255" max="10255" width="13" customWidth="1"/>
    <col min="10256" max="10256" width="16.5703125" customWidth="1"/>
    <col min="10257" max="10273" width="6.28515625" customWidth="1"/>
    <col min="10508" max="10508" width="8.140625" customWidth="1"/>
    <col min="10509" max="10509" width="39.7109375" customWidth="1"/>
    <col min="10510" max="10510" width="8.5703125" customWidth="1"/>
    <col min="10511" max="10511" width="13" customWidth="1"/>
    <col min="10512" max="10512" width="16.5703125" customWidth="1"/>
    <col min="10513" max="10529" width="6.28515625" customWidth="1"/>
    <col min="10764" max="10764" width="8.140625" customWidth="1"/>
    <col min="10765" max="10765" width="39.7109375" customWidth="1"/>
    <col min="10766" max="10766" width="8.5703125" customWidth="1"/>
    <col min="10767" max="10767" width="13" customWidth="1"/>
    <col min="10768" max="10768" width="16.5703125" customWidth="1"/>
    <col min="10769" max="10785" width="6.28515625" customWidth="1"/>
    <col min="11020" max="11020" width="8.140625" customWidth="1"/>
    <col min="11021" max="11021" width="39.7109375" customWidth="1"/>
    <col min="11022" max="11022" width="8.5703125" customWidth="1"/>
    <col min="11023" max="11023" width="13" customWidth="1"/>
    <col min="11024" max="11024" width="16.5703125" customWidth="1"/>
    <col min="11025" max="11041" width="6.28515625" customWidth="1"/>
    <col min="11276" max="11276" width="8.140625" customWidth="1"/>
    <col min="11277" max="11277" width="39.7109375" customWidth="1"/>
    <col min="11278" max="11278" width="8.5703125" customWidth="1"/>
    <col min="11279" max="11279" width="13" customWidth="1"/>
    <col min="11280" max="11280" width="16.5703125" customWidth="1"/>
    <col min="11281" max="11297" width="6.28515625" customWidth="1"/>
    <col min="11532" max="11532" width="8.140625" customWidth="1"/>
    <col min="11533" max="11533" width="39.7109375" customWidth="1"/>
    <col min="11534" max="11534" width="8.5703125" customWidth="1"/>
    <col min="11535" max="11535" width="13" customWidth="1"/>
    <col min="11536" max="11536" width="16.5703125" customWidth="1"/>
    <col min="11537" max="11553" width="6.28515625" customWidth="1"/>
    <col min="11788" max="11788" width="8.140625" customWidth="1"/>
    <col min="11789" max="11789" width="39.7109375" customWidth="1"/>
    <col min="11790" max="11790" width="8.5703125" customWidth="1"/>
    <col min="11791" max="11791" width="13" customWidth="1"/>
    <col min="11792" max="11792" width="16.5703125" customWidth="1"/>
    <col min="11793" max="11809" width="6.28515625" customWidth="1"/>
    <col min="12044" max="12044" width="8.140625" customWidth="1"/>
    <col min="12045" max="12045" width="39.7109375" customWidth="1"/>
    <col min="12046" max="12046" width="8.5703125" customWidth="1"/>
    <col min="12047" max="12047" width="13" customWidth="1"/>
    <col min="12048" max="12048" width="16.5703125" customWidth="1"/>
    <col min="12049" max="12065" width="6.28515625" customWidth="1"/>
    <col min="12300" max="12300" width="8.140625" customWidth="1"/>
    <col min="12301" max="12301" width="39.7109375" customWidth="1"/>
    <col min="12302" max="12302" width="8.5703125" customWidth="1"/>
    <col min="12303" max="12303" width="13" customWidth="1"/>
    <col min="12304" max="12304" width="16.5703125" customWidth="1"/>
    <col min="12305" max="12321" width="6.28515625" customWidth="1"/>
    <col min="12556" max="12556" width="8.140625" customWidth="1"/>
    <col min="12557" max="12557" width="39.7109375" customWidth="1"/>
    <col min="12558" max="12558" width="8.5703125" customWidth="1"/>
    <col min="12559" max="12559" width="13" customWidth="1"/>
    <col min="12560" max="12560" width="16.5703125" customWidth="1"/>
    <col min="12561" max="12577" width="6.28515625" customWidth="1"/>
    <col min="12812" max="12812" width="8.140625" customWidth="1"/>
    <col min="12813" max="12813" width="39.7109375" customWidth="1"/>
    <col min="12814" max="12814" width="8.5703125" customWidth="1"/>
    <col min="12815" max="12815" width="13" customWidth="1"/>
    <col min="12816" max="12816" width="16.5703125" customWidth="1"/>
    <col min="12817" max="12833" width="6.28515625" customWidth="1"/>
    <col min="13068" max="13068" width="8.140625" customWidth="1"/>
    <col min="13069" max="13069" width="39.7109375" customWidth="1"/>
    <col min="13070" max="13070" width="8.5703125" customWidth="1"/>
    <col min="13071" max="13071" width="13" customWidth="1"/>
    <col min="13072" max="13072" width="16.5703125" customWidth="1"/>
    <col min="13073" max="13089" width="6.28515625" customWidth="1"/>
    <col min="13324" max="13324" width="8.140625" customWidth="1"/>
    <col min="13325" max="13325" width="39.7109375" customWidth="1"/>
    <col min="13326" max="13326" width="8.5703125" customWidth="1"/>
    <col min="13327" max="13327" width="13" customWidth="1"/>
    <col min="13328" max="13328" width="16.5703125" customWidth="1"/>
    <col min="13329" max="13345" width="6.28515625" customWidth="1"/>
    <col min="13580" max="13580" width="8.140625" customWidth="1"/>
    <col min="13581" max="13581" width="39.7109375" customWidth="1"/>
    <col min="13582" max="13582" width="8.5703125" customWidth="1"/>
    <col min="13583" max="13583" width="13" customWidth="1"/>
    <col min="13584" max="13584" width="16.5703125" customWidth="1"/>
    <col min="13585" max="13601" width="6.28515625" customWidth="1"/>
    <col min="13836" max="13836" width="8.140625" customWidth="1"/>
    <col min="13837" max="13837" width="39.7109375" customWidth="1"/>
    <col min="13838" max="13838" width="8.5703125" customWidth="1"/>
    <col min="13839" max="13839" width="13" customWidth="1"/>
    <col min="13840" max="13840" width="16.5703125" customWidth="1"/>
    <col min="13841" max="13857" width="6.28515625" customWidth="1"/>
    <col min="14092" max="14092" width="8.140625" customWidth="1"/>
    <col min="14093" max="14093" width="39.7109375" customWidth="1"/>
    <col min="14094" max="14094" width="8.5703125" customWidth="1"/>
    <col min="14095" max="14095" width="13" customWidth="1"/>
    <col min="14096" max="14096" width="16.5703125" customWidth="1"/>
    <col min="14097" max="14113" width="6.28515625" customWidth="1"/>
    <col min="14348" max="14348" width="8.140625" customWidth="1"/>
    <col min="14349" max="14349" width="39.7109375" customWidth="1"/>
    <col min="14350" max="14350" width="8.5703125" customWidth="1"/>
    <col min="14351" max="14351" width="13" customWidth="1"/>
    <col min="14352" max="14352" width="16.5703125" customWidth="1"/>
    <col min="14353" max="14369" width="6.28515625" customWidth="1"/>
    <col min="14604" max="14604" width="8.140625" customWidth="1"/>
    <col min="14605" max="14605" width="39.7109375" customWidth="1"/>
    <col min="14606" max="14606" width="8.5703125" customWidth="1"/>
    <col min="14607" max="14607" width="13" customWidth="1"/>
    <col min="14608" max="14608" width="16.5703125" customWidth="1"/>
    <col min="14609" max="14625" width="6.28515625" customWidth="1"/>
    <col min="14860" max="14860" width="8.140625" customWidth="1"/>
    <col min="14861" max="14861" width="39.7109375" customWidth="1"/>
    <col min="14862" max="14862" width="8.5703125" customWidth="1"/>
    <col min="14863" max="14863" width="13" customWidth="1"/>
    <col min="14864" max="14864" width="16.5703125" customWidth="1"/>
    <col min="14865" max="14881" width="6.28515625" customWidth="1"/>
    <col min="15116" max="15116" width="8.140625" customWidth="1"/>
    <col min="15117" max="15117" width="39.7109375" customWidth="1"/>
    <col min="15118" max="15118" width="8.5703125" customWidth="1"/>
    <col min="15119" max="15119" width="13" customWidth="1"/>
    <col min="15120" max="15120" width="16.5703125" customWidth="1"/>
    <col min="15121" max="15137" width="6.28515625" customWidth="1"/>
    <col min="15372" max="15372" width="8.140625" customWidth="1"/>
    <col min="15373" max="15373" width="39.7109375" customWidth="1"/>
    <col min="15374" max="15374" width="8.5703125" customWidth="1"/>
    <col min="15375" max="15375" width="13" customWidth="1"/>
    <col min="15376" max="15376" width="16.5703125" customWidth="1"/>
    <col min="15377" max="15393" width="6.28515625" customWidth="1"/>
    <col min="15628" max="15628" width="8.140625" customWidth="1"/>
    <col min="15629" max="15629" width="39.7109375" customWidth="1"/>
    <col min="15630" max="15630" width="8.5703125" customWidth="1"/>
    <col min="15631" max="15631" width="13" customWidth="1"/>
    <col min="15632" max="15632" width="16.5703125" customWidth="1"/>
    <col min="15633" max="15649" width="6.28515625" customWidth="1"/>
    <col min="15884" max="15884" width="8.140625" customWidth="1"/>
    <col min="15885" max="15885" width="39.7109375" customWidth="1"/>
    <col min="15886" max="15886" width="8.5703125" customWidth="1"/>
    <col min="15887" max="15887" width="13" customWidth="1"/>
    <col min="15888" max="15888" width="16.5703125" customWidth="1"/>
    <col min="15889" max="15905" width="6.28515625" customWidth="1"/>
    <col min="16140" max="16140" width="8.140625" customWidth="1"/>
    <col min="16141" max="16141" width="39.7109375" customWidth="1"/>
    <col min="16142" max="16142" width="8.5703125" customWidth="1"/>
    <col min="16143" max="16143" width="13" customWidth="1"/>
    <col min="16144" max="16144" width="16.5703125" customWidth="1"/>
    <col min="16145" max="16161" width="6.28515625" customWidth="1"/>
  </cols>
  <sheetData>
    <row r="1" spans="1:33" ht="15.75" x14ac:dyDescent="0.25">
      <c r="A1" s="913" t="s">
        <v>18</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row>
    <row r="2" spans="1:33" ht="15.75" x14ac:dyDescent="0.25">
      <c r="A2" s="913" t="s">
        <v>132</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row>
    <row r="3" spans="1:33" ht="15.75" x14ac:dyDescent="0.25">
      <c r="A3" s="913" t="s">
        <v>185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row>
    <row r="4" spans="1:33" ht="10.5" customHeight="1" x14ac:dyDescent="0.25">
      <c r="A4" s="25"/>
      <c r="B4" s="25"/>
      <c r="C4" s="25"/>
      <c r="D4" s="25"/>
      <c r="E4" s="25"/>
      <c r="F4" s="25"/>
      <c r="G4" s="25"/>
      <c r="H4" s="25"/>
      <c r="I4" s="25"/>
      <c r="J4" s="25"/>
      <c r="K4" s="25"/>
      <c r="L4" s="25"/>
      <c r="M4" s="25"/>
      <c r="N4" s="25"/>
      <c r="O4" s="25"/>
      <c r="P4" s="25"/>
      <c r="Q4" s="25"/>
      <c r="R4" s="25"/>
      <c r="S4" s="106"/>
      <c r="T4" s="106"/>
      <c r="U4" s="106"/>
      <c r="V4" s="106"/>
      <c r="W4" s="106"/>
      <c r="X4" s="385"/>
      <c r="Y4" s="385"/>
      <c r="Z4" s="385"/>
      <c r="AA4" s="385"/>
      <c r="AB4" s="385"/>
      <c r="AC4" s="385"/>
      <c r="AD4" s="385"/>
      <c r="AE4" s="385"/>
      <c r="AF4" s="385"/>
      <c r="AG4" s="106"/>
    </row>
    <row r="5" spans="1:33" ht="20.25" customHeight="1" x14ac:dyDescent="0.25">
      <c r="A5" s="914" t="str">
        <f>'P.E DEL C.E.'!A4:I4</f>
        <v>PROYECTO: MEJORAMIENTO DEL CENTRO ESCOLAR  EL EMPALME</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row>
    <row r="6" spans="1:33" ht="15.75" x14ac:dyDescent="0.25">
      <c r="A6" s="915" t="str">
        <f>'P.E DEL C.E.'!A5:I5</f>
        <v>UBICACIÓN: MUNICIPIO DE ROSITA, REGION AUTONOMA COSTA CARIBE NORTE</v>
      </c>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row>
    <row r="7" spans="1:33" s="84" customFormat="1" ht="15.75" x14ac:dyDescent="0.25">
      <c r="A7" s="26"/>
      <c r="B7" s="26"/>
      <c r="C7" s="26"/>
      <c r="D7" s="26"/>
      <c r="E7" s="26"/>
      <c r="F7" s="26"/>
      <c r="G7" s="26"/>
      <c r="H7" s="26"/>
      <c r="I7" s="26"/>
      <c r="J7" s="26"/>
      <c r="K7" s="26"/>
      <c r="L7" s="26"/>
      <c r="M7" s="26"/>
      <c r="N7" s="26"/>
      <c r="O7" s="26"/>
      <c r="P7" s="26"/>
      <c r="Q7" s="26"/>
      <c r="R7" s="26"/>
      <c r="S7" s="107"/>
      <c r="T7" s="107"/>
      <c r="U7" s="107"/>
      <c r="V7" s="107"/>
      <c r="W7" s="107"/>
      <c r="X7" s="386"/>
      <c r="Y7" s="386"/>
      <c r="Z7" s="386"/>
      <c r="AA7" s="386"/>
      <c r="AB7" s="386"/>
      <c r="AC7" s="386"/>
      <c r="AD7" s="386"/>
      <c r="AE7" s="386"/>
      <c r="AF7" s="386"/>
      <c r="AG7" s="107"/>
    </row>
    <row r="8" spans="1:33" ht="15.75" x14ac:dyDescent="0.25">
      <c r="A8" s="27" t="s">
        <v>134</v>
      </c>
      <c r="B8" s="24"/>
      <c r="C8" s="28"/>
      <c r="D8" s="28"/>
      <c r="E8" s="28"/>
      <c r="F8" s="24"/>
      <c r="G8" s="28"/>
      <c r="H8" s="29"/>
      <c r="I8" s="30"/>
      <c r="J8" s="28"/>
      <c r="K8" s="28"/>
      <c r="L8" s="28"/>
      <c r="N8" s="28"/>
      <c r="O8" s="28"/>
      <c r="P8" s="28"/>
      <c r="Q8" s="28"/>
      <c r="R8" s="28"/>
      <c r="S8" s="30"/>
      <c r="T8" s="28"/>
      <c r="U8" s="28"/>
      <c r="V8" s="28"/>
      <c r="W8" s="28"/>
      <c r="X8" s="28"/>
      <c r="Y8" s="28"/>
      <c r="Z8" s="28"/>
      <c r="AA8" s="30" t="s">
        <v>135</v>
      </c>
      <c r="AB8" s="28"/>
      <c r="AC8" s="28"/>
      <c r="AD8" s="28"/>
      <c r="AE8" s="28"/>
      <c r="AF8" s="28"/>
      <c r="AG8" s="30"/>
    </row>
    <row r="9" spans="1:33" ht="15.75" x14ac:dyDescent="0.25">
      <c r="A9" s="24"/>
      <c r="B9" s="27"/>
      <c r="C9" s="28"/>
      <c r="D9" s="28"/>
      <c r="E9" s="28"/>
      <c r="F9" s="30"/>
      <c r="G9" s="28"/>
      <c r="H9" s="29"/>
      <c r="I9" s="28"/>
      <c r="J9" s="28"/>
      <c r="K9" s="28"/>
      <c r="L9" s="28"/>
      <c r="M9" s="28"/>
      <c r="N9" s="28"/>
      <c r="O9" s="28"/>
      <c r="P9" s="28"/>
      <c r="Q9" s="28"/>
      <c r="R9" s="28"/>
      <c r="S9" s="28"/>
      <c r="T9" s="28"/>
      <c r="U9" s="28"/>
      <c r="V9" s="28"/>
      <c r="W9" s="28"/>
      <c r="X9" s="28"/>
      <c r="Y9" s="28"/>
      <c r="Z9" s="28"/>
      <c r="AA9" s="28"/>
      <c r="AB9" s="28"/>
      <c r="AC9" s="28"/>
      <c r="AD9" s="28"/>
      <c r="AE9" s="28"/>
      <c r="AF9" s="28"/>
      <c r="AG9" s="28"/>
    </row>
    <row r="10" spans="1:33" ht="15.75" customHeight="1" x14ac:dyDescent="0.25">
      <c r="A10" s="913" t="s">
        <v>152</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row>
    <row r="11" spans="1:33" ht="15.75" customHeight="1" thickBot="1" x14ac:dyDescent="0.3">
      <c r="A11" s="24"/>
      <c r="B11" s="24"/>
      <c r="C11" s="24"/>
      <c r="D11" s="24"/>
      <c r="E11" s="24"/>
      <c r="F11" s="24"/>
      <c r="G11" s="24"/>
      <c r="H11" s="24"/>
      <c r="I11" s="24"/>
      <c r="J11" s="24"/>
      <c r="K11" s="24"/>
      <c r="L11" s="24"/>
      <c r="M11" s="24"/>
      <c r="N11" s="24"/>
      <c r="O11" s="24"/>
      <c r="P11" s="24"/>
      <c r="Q11" s="24"/>
      <c r="R11" s="24"/>
      <c r="S11" s="95"/>
      <c r="T11" s="95"/>
      <c r="U11" s="95"/>
      <c r="V11" s="95"/>
      <c r="W11" s="95"/>
      <c r="X11" s="95"/>
      <c r="Y11" s="95"/>
      <c r="Z11" s="95"/>
      <c r="AA11" s="95"/>
      <c r="AB11" s="95"/>
      <c r="AC11" s="95"/>
      <c r="AD11" s="95"/>
      <c r="AE11" s="95"/>
      <c r="AF11" s="95"/>
      <c r="AG11" s="95"/>
    </row>
    <row r="12" spans="1:33" ht="15.75" x14ac:dyDescent="0.25">
      <c r="A12" s="905" t="s">
        <v>137</v>
      </c>
      <c r="B12" s="907" t="s">
        <v>138</v>
      </c>
      <c r="C12" s="907" t="s">
        <v>2</v>
      </c>
      <c r="D12" s="909" t="s">
        <v>139</v>
      </c>
      <c r="E12" s="31" t="s">
        <v>148</v>
      </c>
      <c r="F12" s="910" t="s">
        <v>141</v>
      </c>
      <c r="G12" s="911"/>
      <c r="H12" s="911"/>
      <c r="I12" s="911"/>
      <c r="J12" s="911"/>
      <c r="K12" s="911"/>
      <c r="L12" s="911"/>
      <c r="M12" s="911"/>
      <c r="N12" s="911"/>
      <c r="O12" s="911"/>
      <c r="P12" s="911"/>
      <c r="Q12" s="911"/>
      <c r="R12" s="911"/>
      <c r="S12" s="911"/>
      <c r="T12" s="911"/>
      <c r="U12" s="911"/>
      <c r="V12" s="911"/>
      <c r="W12" s="911"/>
      <c r="X12" s="917"/>
      <c r="Y12" s="917"/>
      <c r="Z12" s="917"/>
      <c r="AA12" s="917"/>
      <c r="AB12" s="917"/>
      <c r="AC12" s="917"/>
      <c r="AD12" s="917"/>
      <c r="AE12" s="917"/>
      <c r="AF12" s="917"/>
      <c r="AG12" s="912"/>
    </row>
    <row r="13" spans="1:33" ht="16.5" thickBot="1" x14ac:dyDescent="0.3">
      <c r="A13" s="906"/>
      <c r="B13" s="908"/>
      <c r="C13" s="908"/>
      <c r="D13" s="916"/>
      <c r="E13" s="32" t="s">
        <v>149</v>
      </c>
      <c r="F13" s="33">
        <v>1</v>
      </c>
      <c r="G13" s="34">
        <v>2</v>
      </c>
      <c r="H13" s="34">
        <v>3</v>
      </c>
      <c r="I13" s="34">
        <v>4</v>
      </c>
      <c r="J13" s="34">
        <v>5</v>
      </c>
      <c r="K13" s="34">
        <v>6</v>
      </c>
      <c r="L13" s="34">
        <v>7</v>
      </c>
      <c r="M13" s="34">
        <v>8</v>
      </c>
      <c r="N13" s="34">
        <v>9</v>
      </c>
      <c r="O13" s="34">
        <v>10</v>
      </c>
      <c r="P13" s="34">
        <v>11</v>
      </c>
      <c r="Q13" s="34">
        <v>12</v>
      </c>
      <c r="R13" s="34">
        <v>13</v>
      </c>
      <c r="S13" s="34">
        <v>14</v>
      </c>
      <c r="T13" s="34">
        <v>15</v>
      </c>
      <c r="U13" s="34">
        <v>16</v>
      </c>
      <c r="V13" s="34">
        <v>17</v>
      </c>
      <c r="W13" s="34">
        <v>18</v>
      </c>
      <c r="X13" s="388">
        <v>19</v>
      </c>
      <c r="Y13" s="388">
        <v>20</v>
      </c>
      <c r="Z13" s="388">
        <v>21</v>
      </c>
      <c r="AA13" s="388">
        <v>22</v>
      </c>
      <c r="AB13" s="388">
        <v>23</v>
      </c>
      <c r="AC13" s="388">
        <v>24</v>
      </c>
      <c r="AD13" s="388">
        <v>25</v>
      </c>
      <c r="AE13" s="388">
        <v>26</v>
      </c>
      <c r="AF13" s="388">
        <v>27</v>
      </c>
      <c r="AG13" s="35">
        <v>28</v>
      </c>
    </row>
    <row r="14" spans="1:33" ht="15.75" x14ac:dyDescent="0.25">
      <c r="A14" s="36" t="s">
        <v>39</v>
      </c>
      <c r="B14" s="37" t="s">
        <v>4</v>
      </c>
      <c r="C14" s="38"/>
      <c r="D14" s="39"/>
      <c r="E14" s="38"/>
      <c r="F14" s="38"/>
      <c r="G14" s="38"/>
      <c r="H14" s="38"/>
      <c r="I14" s="38"/>
      <c r="J14" s="38"/>
      <c r="K14" s="38"/>
      <c r="L14" s="38"/>
      <c r="M14" s="38"/>
      <c r="N14" s="38"/>
      <c r="O14" s="38"/>
      <c r="P14" s="38"/>
      <c r="Q14" s="38"/>
      <c r="R14" s="40"/>
      <c r="S14" s="40"/>
      <c r="T14" s="40"/>
      <c r="U14" s="40"/>
      <c r="V14" s="40"/>
      <c r="W14" s="40"/>
      <c r="X14" s="40"/>
      <c r="Y14" s="40"/>
      <c r="Z14" s="40"/>
      <c r="AA14" s="40"/>
      <c r="AB14" s="40"/>
      <c r="AC14" s="40"/>
      <c r="AD14" s="40"/>
      <c r="AE14" s="40"/>
      <c r="AF14" s="40"/>
      <c r="AG14" s="41"/>
    </row>
    <row r="15" spans="1:33" ht="15.75" x14ac:dyDescent="0.25">
      <c r="A15" s="42"/>
      <c r="B15" s="43"/>
      <c r="C15" s="193"/>
      <c r="D15" s="194"/>
      <c r="E15" s="193"/>
      <c r="F15" s="193"/>
      <c r="G15" s="193"/>
      <c r="H15" s="193"/>
      <c r="I15" s="193"/>
      <c r="J15" s="193"/>
      <c r="K15" s="193"/>
      <c r="L15" s="193"/>
      <c r="M15" s="193"/>
      <c r="N15" s="193"/>
      <c r="O15" s="193"/>
      <c r="P15" s="193"/>
      <c r="Q15" s="193"/>
      <c r="R15" s="195"/>
      <c r="S15" s="195"/>
      <c r="T15" s="195"/>
      <c r="U15" s="195"/>
      <c r="V15" s="195"/>
      <c r="W15" s="195"/>
      <c r="X15" s="339"/>
      <c r="Y15" s="339"/>
      <c r="Z15" s="339"/>
      <c r="AA15" s="339"/>
      <c r="AB15" s="339"/>
      <c r="AC15" s="339"/>
      <c r="AD15" s="339"/>
      <c r="AE15" s="339"/>
      <c r="AF15" s="339"/>
      <c r="AG15" s="196"/>
    </row>
    <row r="16" spans="1:33" ht="15.75" x14ac:dyDescent="0.25">
      <c r="A16" s="197" t="s">
        <v>41</v>
      </c>
      <c r="B16" s="198" t="s">
        <v>150</v>
      </c>
      <c r="C16" s="193"/>
      <c r="D16" s="50"/>
      <c r="E16" s="194"/>
      <c r="F16" s="194"/>
      <c r="G16" s="193"/>
      <c r="H16" s="193"/>
      <c r="I16" s="193"/>
      <c r="J16" s="193"/>
      <c r="K16" s="193"/>
      <c r="L16" s="193"/>
      <c r="M16" s="193"/>
      <c r="N16" s="193"/>
      <c r="O16" s="193"/>
      <c r="P16" s="193"/>
      <c r="Q16" s="193"/>
      <c r="R16" s="195"/>
      <c r="S16" s="195"/>
      <c r="T16" s="195"/>
      <c r="U16" s="195"/>
      <c r="V16" s="195"/>
      <c r="W16" s="195"/>
      <c r="X16" s="339"/>
      <c r="Y16" s="339"/>
      <c r="Z16" s="339"/>
      <c r="AA16" s="339"/>
      <c r="AB16" s="339"/>
      <c r="AC16" s="339"/>
      <c r="AD16" s="339"/>
      <c r="AE16" s="339"/>
      <c r="AF16" s="339"/>
      <c r="AG16" s="196"/>
    </row>
    <row r="17" spans="1:33" ht="15.75" x14ac:dyDescent="0.25">
      <c r="A17" s="197"/>
      <c r="B17" s="198"/>
      <c r="C17" s="193"/>
      <c r="D17" s="50"/>
      <c r="E17" s="194"/>
      <c r="F17" s="194"/>
      <c r="G17" s="193"/>
      <c r="H17" s="193"/>
      <c r="I17" s="193"/>
      <c r="J17" s="193"/>
      <c r="K17" s="193"/>
      <c r="L17" s="193"/>
      <c r="M17" s="193"/>
      <c r="N17" s="193"/>
      <c r="O17" s="193"/>
      <c r="P17" s="193"/>
      <c r="Q17" s="193"/>
      <c r="R17" s="195"/>
      <c r="S17" s="195"/>
      <c r="T17" s="195"/>
      <c r="U17" s="195"/>
      <c r="V17" s="195"/>
      <c r="W17" s="195"/>
      <c r="X17" s="339"/>
      <c r="Y17" s="339"/>
      <c r="Z17" s="339"/>
      <c r="AA17" s="339"/>
      <c r="AB17" s="339"/>
      <c r="AC17" s="339"/>
      <c r="AD17" s="339"/>
      <c r="AE17" s="339"/>
      <c r="AF17" s="339"/>
      <c r="AG17" s="196"/>
    </row>
    <row r="18" spans="1:33" ht="15.75" x14ac:dyDescent="0.25">
      <c r="A18" s="197" t="s">
        <v>44</v>
      </c>
      <c r="B18" s="198" t="s">
        <v>45</v>
      </c>
      <c r="C18" s="193"/>
      <c r="D18" s="194"/>
      <c r="E18" s="193"/>
      <c r="F18" s="193"/>
      <c r="G18" s="193"/>
      <c r="H18" s="193"/>
      <c r="I18" s="193"/>
      <c r="J18" s="193"/>
      <c r="K18" s="193"/>
      <c r="L18" s="193"/>
      <c r="M18" s="193"/>
      <c r="N18" s="193"/>
      <c r="O18" s="193"/>
      <c r="P18" s="193"/>
      <c r="Q18" s="193"/>
      <c r="R18" s="195"/>
      <c r="S18" s="195"/>
      <c r="T18" s="195"/>
      <c r="U18" s="195"/>
      <c r="V18" s="195"/>
      <c r="W18" s="195"/>
      <c r="X18" s="339"/>
      <c r="Y18" s="339"/>
      <c r="Z18" s="339"/>
      <c r="AA18" s="339"/>
      <c r="AB18" s="339"/>
      <c r="AC18" s="339"/>
      <c r="AD18" s="339"/>
      <c r="AE18" s="339"/>
      <c r="AF18" s="339"/>
      <c r="AG18" s="196"/>
    </row>
    <row r="19" spans="1:33" ht="15.75" x14ac:dyDescent="0.25">
      <c r="A19" s="51"/>
      <c r="B19" s="52"/>
      <c r="C19" s="193"/>
      <c r="D19" s="194"/>
      <c r="E19" s="193"/>
      <c r="F19" s="193"/>
      <c r="G19" s="193"/>
      <c r="H19" s="193"/>
      <c r="I19" s="193"/>
      <c r="J19" s="193"/>
      <c r="K19" s="193"/>
      <c r="L19" s="193"/>
      <c r="M19" s="193"/>
      <c r="N19" s="193"/>
      <c r="O19" s="193"/>
      <c r="P19" s="193"/>
      <c r="Q19" s="193"/>
      <c r="R19" s="195"/>
      <c r="S19" s="195"/>
      <c r="T19" s="195"/>
      <c r="U19" s="195"/>
      <c r="V19" s="195"/>
      <c r="W19" s="195"/>
      <c r="X19" s="339"/>
      <c r="Y19" s="339"/>
      <c r="Z19" s="339"/>
      <c r="AA19" s="339"/>
      <c r="AB19" s="339"/>
      <c r="AC19" s="339"/>
      <c r="AD19" s="339"/>
      <c r="AE19" s="339"/>
      <c r="AF19" s="339"/>
      <c r="AG19" s="196"/>
    </row>
    <row r="20" spans="1:33" s="84" customFormat="1" ht="15.75" x14ac:dyDescent="0.25">
      <c r="A20" s="197" t="s">
        <v>96</v>
      </c>
      <c r="B20" s="198" t="s">
        <v>97</v>
      </c>
      <c r="C20" s="193"/>
      <c r="D20" s="194"/>
      <c r="E20" s="193"/>
      <c r="F20" s="193"/>
      <c r="G20" s="193"/>
      <c r="H20" s="193"/>
      <c r="I20" s="193"/>
      <c r="J20" s="193"/>
      <c r="K20" s="193"/>
      <c r="L20" s="193"/>
      <c r="M20" s="193"/>
      <c r="N20" s="193"/>
      <c r="O20" s="193"/>
      <c r="P20" s="193"/>
      <c r="Q20" s="193"/>
      <c r="R20" s="195"/>
      <c r="S20" s="195"/>
      <c r="T20" s="195"/>
      <c r="U20" s="195"/>
      <c r="V20" s="195"/>
      <c r="W20" s="195"/>
      <c r="X20" s="339"/>
      <c r="Y20" s="339"/>
      <c r="Z20" s="339"/>
      <c r="AA20" s="339"/>
      <c r="AB20" s="339"/>
      <c r="AC20" s="339"/>
      <c r="AD20" s="339"/>
      <c r="AE20" s="339"/>
      <c r="AF20" s="339"/>
      <c r="AG20" s="196"/>
    </row>
    <row r="21" spans="1:33" s="84" customFormat="1" ht="15.75" x14ac:dyDescent="0.25">
      <c r="A21" s="51"/>
      <c r="B21" s="52"/>
      <c r="C21" s="193"/>
      <c r="D21" s="194"/>
      <c r="E21" s="193"/>
      <c r="F21" s="193"/>
      <c r="G21" s="193"/>
      <c r="H21" s="193"/>
      <c r="I21" s="193"/>
      <c r="J21" s="193"/>
      <c r="K21" s="193"/>
      <c r="L21" s="193"/>
      <c r="M21" s="193"/>
      <c r="N21" s="193"/>
      <c r="O21" s="193"/>
      <c r="P21" s="193"/>
      <c r="Q21" s="193"/>
      <c r="R21" s="195"/>
      <c r="S21" s="195"/>
      <c r="T21" s="195"/>
      <c r="U21" s="195"/>
      <c r="V21" s="195"/>
      <c r="W21" s="195"/>
      <c r="X21" s="339"/>
      <c r="Y21" s="339"/>
      <c r="Z21" s="339"/>
      <c r="AA21" s="339"/>
      <c r="AB21" s="339"/>
      <c r="AC21" s="339"/>
      <c r="AD21" s="339"/>
      <c r="AE21" s="339"/>
      <c r="AF21" s="339"/>
      <c r="AG21" s="196"/>
    </row>
    <row r="22" spans="1:33" ht="15.75" x14ac:dyDescent="0.25">
      <c r="A22" s="197" t="s">
        <v>80</v>
      </c>
      <c r="B22" s="198" t="s">
        <v>6</v>
      </c>
      <c r="C22" s="193"/>
      <c r="D22" s="194"/>
      <c r="E22" s="193"/>
      <c r="F22" s="193"/>
      <c r="G22" s="193"/>
      <c r="H22" s="193"/>
      <c r="I22" s="193"/>
      <c r="J22" s="193"/>
      <c r="K22" s="193"/>
      <c r="L22" s="193"/>
      <c r="M22" s="193"/>
      <c r="N22" s="193"/>
      <c r="O22" s="193"/>
      <c r="P22" s="193"/>
      <c r="Q22" s="193"/>
      <c r="R22" s="195"/>
      <c r="S22" s="195"/>
      <c r="T22" s="195"/>
      <c r="U22" s="195"/>
      <c r="V22" s="195"/>
      <c r="W22" s="195"/>
      <c r="X22" s="339"/>
      <c r="Y22" s="339"/>
      <c r="Z22" s="339"/>
      <c r="AA22" s="339"/>
      <c r="AB22" s="339"/>
      <c r="AC22" s="339"/>
      <c r="AD22" s="339"/>
      <c r="AE22" s="339"/>
      <c r="AF22" s="339"/>
      <c r="AG22" s="196"/>
    </row>
    <row r="23" spans="1:33" ht="15.75" x14ac:dyDescent="0.25">
      <c r="A23" s="51"/>
      <c r="B23" s="52"/>
      <c r="C23" s="193"/>
      <c r="D23" s="194"/>
      <c r="E23" s="193"/>
      <c r="F23" s="193"/>
      <c r="G23" s="193"/>
      <c r="H23" s="193"/>
      <c r="I23" s="193"/>
      <c r="J23" s="193"/>
      <c r="K23" s="193"/>
      <c r="L23" s="193"/>
      <c r="M23" s="193"/>
      <c r="N23" s="193"/>
      <c r="O23" s="193"/>
      <c r="P23" s="193"/>
      <c r="Q23" s="193"/>
      <c r="R23" s="195"/>
      <c r="S23" s="195"/>
      <c r="T23" s="195"/>
      <c r="U23" s="195"/>
      <c r="V23" s="195"/>
      <c r="W23" s="195"/>
      <c r="X23" s="339"/>
      <c r="Y23" s="339"/>
      <c r="Z23" s="339"/>
      <c r="AA23" s="339"/>
      <c r="AB23" s="339"/>
      <c r="AC23" s="339"/>
      <c r="AD23" s="339"/>
      <c r="AE23" s="339"/>
      <c r="AF23" s="339"/>
      <c r="AG23" s="196"/>
    </row>
    <row r="24" spans="1:33" ht="15.75" x14ac:dyDescent="0.25">
      <c r="A24" s="197" t="s">
        <v>53</v>
      </c>
      <c r="B24" s="198" t="s">
        <v>151</v>
      </c>
      <c r="C24" s="193"/>
      <c r="D24" s="194"/>
      <c r="E24" s="193"/>
      <c r="F24" s="193"/>
      <c r="G24" s="193"/>
      <c r="H24" s="193"/>
      <c r="I24" s="193"/>
      <c r="J24" s="193"/>
      <c r="K24" s="193"/>
      <c r="L24" s="193"/>
      <c r="M24" s="193"/>
      <c r="N24" s="193"/>
      <c r="O24" s="193"/>
      <c r="P24" s="193"/>
      <c r="Q24" s="193"/>
      <c r="R24" s="195"/>
      <c r="S24" s="195"/>
      <c r="T24" s="195"/>
      <c r="U24" s="195"/>
      <c r="V24" s="195"/>
      <c r="W24" s="195"/>
      <c r="X24" s="339"/>
      <c r="Y24" s="339"/>
      <c r="Z24" s="339"/>
      <c r="AA24" s="339"/>
      <c r="AB24" s="339"/>
      <c r="AC24" s="339"/>
      <c r="AD24" s="339"/>
      <c r="AE24" s="339"/>
      <c r="AF24" s="339"/>
      <c r="AG24" s="196"/>
    </row>
    <row r="25" spans="1:33" ht="15.75" x14ac:dyDescent="0.25">
      <c r="A25" s="51"/>
      <c r="B25" s="52"/>
      <c r="C25" s="193"/>
      <c r="D25" s="194"/>
      <c r="E25" s="193"/>
      <c r="F25" s="193"/>
      <c r="G25" s="193"/>
      <c r="H25" s="193"/>
      <c r="I25" s="193"/>
      <c r="J25" s="193"/>
      <c r="K25" s="193"/>
      <c r="L25" s="193"/>
      <c r="M25" s="193"/>
      <c r="N25" s="193"/>
      <c r="O25" s="193"/>
      <c r="P25" s="193"/>
      <c r="Q25" s="193"/>
      <c r="R25" s="195"/>
      <c r="S25" s="195"/>
      <c r="T25" s="195"/>
      <c r="U25" s="195"/>
      <c r="V25" s="195"/>
      <c r="W25" s="195"/>
      <c r="X25" s="339"/>
      <c r="Y25" s="339"/>
      <c r="Z25" s="339"/>
      <c r="AA25" s="339"/>
      <c r="AB25" s="339"/>
      <c r="AC25" s="339"/>
      <c r="AD25" s="339"/>
      <c r="AE25" s="339"/>
      <c r="AF25" s="339"/>
      <c r="AG25" s="196"/>
    </row>
    <row r="26" spans="1:33" ht="15.75" x14ac:dyDescent="0.25">
      <c r="A26" s="42" t="s">
        <v>54</v>
      </c>
      <c r="B26" s="53" t="s">
        <v>7</v>
      </c>
      <c r="C26" s="193"/>
      <c r="D26" s="194"/>
      <c r="E26" s="193"/>
      <c r="F26" s="193"/>
      <c r="G26" s="193"/>
      <c r="H26" s="193"/>
      <c r="I26" s="193"/>
      <c r="J26" s="193"/>
      <c r="K26" s="193"/>
      <c r="L26" s="193"/>
      <c r="M26" s="193"/>
      <c r="N26" s="193"/>
      <c r="O26" s="193"/>
      <c r="P26" s="193"/>
      <c r="Q26" s="193"/>
      <c r="R26" s="195"/>
      <c r="S26" s="195"/>
      <c r="T26" s="195"/>
      <c r="U26" s="195"/>
      <c r="V26" s="195"/>
      <c r="W26" s="195"/>
      <c r="X26" s="339"/>
      <c r="Y26" s="339"/>
      <c r="Z26" s="339"/>
      <c r="AA26" s="339"/>
      <c r="AB26" s="339"/>
      <c r="AC26" s="339"/>
      <c r="AD26" s="339"/>
      <c r="AE26" s="339"/>
      <c r="AF26" s="339"/>
      <c r="AG26" s="196"/>
    </row>
    <row r="27" spans="1:33" ht="15.75" x14ac:dyDescent="0.25">
      <c r="A27" s="54"/>
      <c r="B27" s="53"/>
      <c r="C27" s="193"/>
      <c r="D27" s="194"/>
      <c r="E27" s="193"/>
      <c r="F27" s="193"/>
      <c r="G27" s="193"/>
      <c r="H27" s="193"/>
      <c r="I27" s="193"/>
      <c r="J27" s="193"/>
      <c r="K27" s="193"/>
      <c r="L27" s="193"/>
      <c r="M27" s="193"/>
      <c r="N27" s="193"/>
      <c r="O27" s="193"/>
      <c r="P27" s="193"/>
      <c r="Q27" s="193"/>
      <c r="R27" s="195"/>
      <c r="S27" s="195"/>
      <c r="T27" s="195"/>
      <c r="U27" s="195"/>
      <c r="V27" s="195"/>
      <c r="W27" s="195"/>
      <c r="X27" s="339"/>
      <c r="Y27" s="339"/>
      <c r="Z27" s="339"/>
      <c r="AA27" s="339"/>
      <c r="AB27" s="339"/>
      <c r="AC27" s="339"/>
      <c r="AD27" s="339"/>
      <c r="AE27" s="339"/>
      <c r="AF27" s="339"/>
      <c r="AG27" s="196"/>
    </row>
    <row r="28" spans="1:33" ht="15.75" x14ac:dyDescent="0.25">
      <c r="A28" s="197" t="s">
        <v>58</v>
      </c>
      <c r="B28" s="198" t="s">
        <v>8</v>
      </c>
      <c r="C28" s="55"/>
      <c r="D28" s="194"/>
      <c r="E28" s="193"/>
      <c r="F28" s="193"/>
      <c r="G28" s="193"/>
      <c r="H28" s="193"/>
      <c r="I28" s="193"/>
      <c r="J28" s="193"/>
      <c r="K28" s="193"/>
      <c r="L28" s="193"/>
      <c r="M28" s="193"/>
      <c r="N28" s="193"/>
      <c r="O28" s="193"/>
      <c r="P28" s="193"/>
      <c r="Q28" s="193"/>
      <c r="R28" s="195"/>
      <c r="S28" s="195"/>
      <c r="T28" s="195"/>
      <c r="U28" s="195"/>
      <c r="V28" s="195"/>
      <c r="W28" s="195"/>
      <c r="X28" s="339"/>
      <c r="Y28" s="339"/>
      <c r="Z28" s="339"/>
      <c r="AA28" s="339"/>
      <c r="AB28" s="339"/>
      <c r="AC28" s="339"/>
      <c r="AD28" s="339"/>
      <c r="AE28" s="339"/>
      <c r="AF28" s="339"/>
      <c r="AG28" s="196"/>
    </row>
    <row r="29" spans="1:33" ht="15.75" x14ac:dyDescent="0.25">
      <c r="A29" s="197"/>
      <c r="B29" s="198"/>
      <c r="C29" s="55"/>
      <c r="D29" s="194"/>
      <c r="E29" s="193"/>
      <c r="F29" s="193"/>
      <c r="G29" s="193"/>
      <c r="H29" s="193"/>
      <c r="I29" s="193"/>
      <c r="J29" s="193"/>
      <c r="K29" s="193"/>
      <c r="L29" s="193"/>
      <c r="M29" s="193"/>
      <c r="N29" s="193"/>
      <c r="O29" s="193"/>
      <c r="P29" s="193"/>
      <c r="Q29" s="193"/>
      <c r="R29" s="195"/>
      <c r="S29" s="195"/>
      <c r="T29" s="195"/>
      <c r="U29" s="195"/>
      <c r="V29" s="195"/>
      <c r="W29" s="195"/>
      <c r="X29" s="339"/>
      <c r="Y29" s="339"/>
      <c r="Z29" s="339"/>
      <c r="AA29" s="339"/>
      <c r="AB29" s="339"/>
      <c r="AC29" s="339"/>
      <c r="AD29" s="339"/>
      <c r="AE29" s="339"/>
      <c r="AF29" s="339"/>
      <c r="AG29" s="196"/>
    </row>
    <row r="30" spans="1:33" ht="15.75" x14ac:dyDescent="0.25">
      <c r="A30" s="197" t="s">
        <v>60</v>
      </c>
      <c r="B30" s="198" t="s">
        <v>9</v>
      </c>
      <c r="C30" s="193"/>
      <c r="D30" s="194"/>
      <c r="E30" s="193"/>
      <c r="F30" s="193"/>
      <c r="G30" s="193"/>
      <c r="H30" s="193"/>
      <c r="I30" s="193"/>
      <c r="J30" s="193"/>
      <c r="K30" s="193"/>
      <c r="L30" s="193"/>
      <c r="M30" s="193"/>
      <c r="N30" s="193"/>
      <c r="O30" s="193"/>
      <c r="P30" s="193"/>
      <c r="Q30" s="193"/>
      <c r="R30" s="195"/>
      <c r="S30" s="195"/>
      <c r="T30" s="195"/>
      <c r="U30" s="195"/>
      <c r="V30" s="195"/>
      <c r="W30" s="195"/>
      <c r="X30" s="339"/>
      <c r="Y30" s="339"/>
      <c r="Z30" s="339"/>
      <c r="AA30" s="339"/>
      <c r="AB30" s="339"/>
      <c r="AC30" s="339"/>
      <c r="AD30" s="339"/>
      <c r="AE30" s="339"/>
      <c r="AF30" s="339"/>
      <c r="AG30" s="196"/>
    </row>
    <row r="31" spans="1:33" ht="15.75" x14ac:dyDescent="0.25">
      <c r="A31" s="51"/>
      <c r="B31" s="52"/>
      <c r="C31" s="193"/>
      <c r="D31" s="194"/>
      <c r="E31" s="193"/>
      <c r="F31" s="193"/>
      <c r="G31" s="193"/>
      <c r="H31" s="193"/>
      <c r="I31" s="193"/>
      <c r="J31" s="193"/>
      <c r="K31" s="193"/>
      <c r="L31" s="193"/>
      <c r="M31" s="193"/>
      <c r="N31" s="193"/>
      <c r="O31" s="193"/>
      <c r="P31" s="193"/>
      <c r="Q31" s="193"/>
      <c r="R31" s="195"/>
      <c r="S31" s="195"/>
      <c r="T31" s="195"/>
      <c r="U31" s="195"/>
      <c r="V31" s="195"/>
      <c r="W31" s="195"/>
      <c r="X31" s="339"/>
      <c r="Y31" s="339"/>
      <c r="Z31" s="339"/>
      <c r="AA31" s="339"/>
      <c r="AB31" s="339"/>
      <c r="AC31" s="339"/>
      <c r="AD31" s="339"/>
      <c r="AE31" s="339"/>
      <c r="AF31" s="339"/>
      <c r="AG31" s="196"/>
    </row>
    <row r="32" spans="1:33" ht="15.75" x14ac:dyDescent="0.25">
      <c r="A32" s="197" t="s">
        <v>62</v>
      </c>
      <c r="B32" s="198" t="s">
        <v>10</v>
      </c>
      <c r="C32" s="193"/>
      <c r="D32" s="194"/>
      <c r="E32" s="193"/>
      <c r="F32" s="193"/>
      <c r="G32" s="193"/>
      <c r="H32" s="193"/>
      <c r="I32" s="193"/>
      <c r="J32" s="193"/>
      <c r="K32" s="193"/>
      <c r="L32" s="193"/>
      <c r="M32" s="193"/>
      <c r="N32" s="193"/>
      <c r="O32" s="193"/>
      <c r="P32" s="193"/>
      <c r="Q32" s="193"/>
      <c r="R32" s="195"/>
      <c r="S32" s="195"/>
      <c r="T32" s="195"/>
      <c r="U32" s="195"/>
      <c r="V32" s="195"/>
      <c r="W32" s="195"/>
      <c r="X32" s="339"/>
      <c r="Y32" s="339"/>
      <c r="Z32" s="339"/>
      <c r="AA32" s="339"/>
      <c r="AB32" s="339"/>
      <c r="AC32" s="339"/>
      <c r="AD32" s="339"/>
      <c r="AE32" s="339"/>
      <c r="AF32" s="339"/>
      <c r="AG32" s="196"/>
    </row>
    <row r="33" spans="1:33" ht="15.75" x14ac:dyDescent="0.25">
      <c r="A33" s="197"/>
      <c r="B33" s="198"/>
      <c r="C33" s="193"/>
      <c r="D33" s="194"/>
      <c r="E33" s="193"/>
      <c r="F33" s="193"/>
      <c r="G33" s="193"/>
      <c r="H33" s="193"/>
      <c r="I33" s="193"/>
      <c r="J33" s="193"/>
      <c r="K33" s="193"/>
      <c r="L33" s="193"/>
      <c r="M33" s="193"/>
      <c r="N33" s="193"/>
      <c r="O33" s="193"/>
      <c r="P33" s="193"/>
      <c r="Q33" s="193"/>
      <c r="R33" s="195"/>
      <c r="S33" s="195"/>
      <c r="T33" s="195"/>
      <c r="U33" s="195"/>
      <c r="V33" s="195"/>
      <c r="W33" s="195"/>
      <c r="X33" s="339"/>
      <c r="Y33" s="339"/>
      <c r="Z33" s="339"/>
      <c r="AA33" s="339"/>
      <c r="AB33" s="339"/>
      <c r="AC33" s="339"/>
      <c r="AD33" s="339"/>
      <c r="AE33" s="339"/>
      <c r="AF33" s="339"/>
      <c r="AG33" s="196"/>
    </row>
    <row r="34" spans="1:33" s="133" customFormat="1" ht="15.75" x14ac:dyDescent="0.25">
      <c r="A34" s="197" t="s">
        <v>143</v>
      </c>
      <c r="B34" s="198" t="s">
        <v>29</v>
      </c>
      <c r="C34" s="193"/>
      <c r="D34" s="194"/>
      <c r="E34" s="193"/>
      <c r="F34" s="193"/>
      <c r="G34" s="193"/>
      <c r="H34" s="193"/>
      <c r="I34" s="193"/>
      <c r="J34" s="193"/>
      <c r="K34" s="193"/>
      <c r="L34" s="193"/>
      <c r="M34" s="193"/>
      <c r="N34" s="193"/>
      <c r="O34" s="193"/>
      <c r="P34" s="193"/>
      <c r="Q34" s="193"/>
      <c r="R34" s="195"/>
      <c r="S34" s="195"/>
      <c r="T34" s="195"/>
      <c r="U34" s="195"/>
      <c r="V34" s="195"/>
      <c r="W34" s="195"/>
      <c r="X34" s="339"/>
      <c r="Y34" s="339"/>
      <c r="Z34" s="339"/>
      <c r="AA34" s="339"/>
      <c r="AB34" s="339"/>
      <c r="AC34" s="339"/>
      <c r="AD34" s="339"/>
      <c r="AE34" s="339"/>
      <c r="AF34" s="339"/>
      <c r="AG34" s="196"/>
    </row>
    <row r="35" spans="1:33" s="133" customFormat="1" ht="15.75" x14ac:dyDescent="0.25">
      <c r="A35" s="197"/>
      <c r="B35" s="198"/>
      <c r="C35" s="193"/>
      <c r="D35" s="194"/>
      <c r="E35" s="193"/>
      <c r="F35" s="193"/>
      <c r="G35" s="193"/>
      <c r="H35" s="193"/>
      <c r="I35" s="193"/>
      <c r="J35" s="193"/>
      <c r="K35" s="193"/>
      <c r="L35" s="193"/>
      <c r="M35" s="193"/>
      <c r="N35" s="193"/>
      <c r="O35" s="193"/>
      <c r="P35" s="193"/>
      <c r="Q35" s="193"/>
      <c r="R35" s="195"/>
      <c r="S35" s="195"/>
      <c r="T35" s="195"/>
      <c r="U35" s="195"/>
      <c r="V35" s="195"/>
      <c r="W35" s="195"/>
      <c r="X35" s="339"/>
      <c r="Y35" s="339"/>
      <c r="Z35" s="339"/>
      <c r="AA35" s="339"/>
      <c r="AB35" s="339"/>
      <c r="AC35" s="339"/>
      <c r="AD35" s="339"/>
      <c r="AE35" s="339"/>
      <c r="AF35" s="339"/>
      <c r="AG35" s="196"/>
    </row>
    <row r="36" spans="1:33" s="335" customFormat="1" ht="15.75" x14ac:dyDescent="0.25">
      <c r="A36" s="341" t="s">
        <v>456</v>
      </c>
      <c r="B36" s="342" t="s">
        <v>452</v>
      </c>
      <c r="C36" s="337"/>
      <c r="D36" s="338"/>
      <c r="E36" s="337"/>
      <c r="F36" s="337"/>
      <c r="G36" s="337"/>
      <c r="H36" s="337"/>
      <c r="I36" s="337"/>
      <c r="J36" s="337"/>
      <c r="K36" s="337"/>
      <c r="L36" s="337"/>
      <c r="M36" s="337"/>
      <c r="N36" s="337"/>
      <c r="O36" s="337"/>
      <c r="P36" s="337"/>
      <c r="Q36" s="337"/>
      <c r="R36" s="339"/>
      <c r="S36" s="339"/>
      <c r="T36" s="339"/>
      <c r="U36" s="339"/>
      <c r="V36" s="339"/>
      <c r="W36" s="339"/>
      <c r="X36" s="339"/>
      <c r="Y36" s="339"/>
      <c r="Z36" s="339"/>
      <c r="AA36" s="339"/>
      <c r="AB36" s="339"/>
      <c r="AC36" s="339"/>
      <c r="AD36" s="339"/>
      <c r="AE36" s="339"/>
      <c r="AF36" s="339"/>
      <c r="AG36" s="340"/>
    </row>
    <row r="37" spans="1:33" s="335" customFormat="1" ht="15.75" x14ac:dyDescent="0.25">
      <c r="A37" s="56"/>
      <c r="B37" s="344"/>
      <c r="C37" s="337"/>
      <c r="D37" s="338"/>
      <c r="E37" s="337"/>
      <c r="F37" s="337"/>
      <c r="G37" s="337"/>
      <c r="H37" s="337"/>
      <c r="I37" s="337"/>
      <c r="J37" s="337"/>
      <c r="K37" s="337"/>
      <c r="L37" s="337"/>
      <c r="M37" s="337"/>
      <c r="N37" s="337"/>
      <c r="O37" s="337"/>
      <c r="P37" s="337"/>
      <c r="Q37" s="337"/>
      <c r="R37" s="339"/>
      <c r="S37" s="339"/>
      <c r="T37" s="339"/>
      <c r="U37" s="339"/>
      <c r="V37" s="339"/>
      <c r="W37" s="339"/>
      <c r="X37" s="339"/>
      <c r="Y37" s="339"/>
      <c r="Z37" s="339"/>
      <c r="AA37" s="339"/>
      <c r="AB37" s="339"/>
      <c r="AC37" s="339"/>
      <c r="AD37" s="339"/>
      <c r="AE37" s="339"/>
      <c r="AF37" s="339"/>
      <c r="AG37" s="340"/>
    </row>
    <row r="38" spans="1:33" ht="15.75" x14ac:dyDescent="0.25">
      <c r="A38" s="54">
        <v>120</v>
      </c>
      <c r="B38" s="53" t="s">
        <v>11</v>
      </c>
      <c r="C38" s="193"/>
      <c r="D38" s="194"/>
      <c r="E38" s="193"/>
      <c r="F38" s="193"/>
      <c r="G38" s="193"/>
      <c r="H38" s="193"/>
      <c r="I38" s="193"/>
      <c r="J38" s="193"/>
      <c r="K38" s="193"/>
      <c r="L38" s="193"/>
      <c r="M38" s="193"/>
      <c r="N38" s="193"/>
      <c r="O38" s="193"/>
      <c r="P38" s="193"/>
      <c r="Q38" s="193"/>
      <c r="R38" s="195"/>
      <c r="S38" s="195"/>
      <c r="T38" s="195"/>
      <c r="U38" s="195"/>
      <c r="V38" s="195"/>
      <c r="W38" s="195"/>
      <c r="X38" s="339"/>
      <c r="Y38" s="339"/>
      <c r="Z38" s="339"/>
      <c r="AA38" s="339"/>
      <c r="AB38" s="339"/>
      <c r="AC38" s="339"/>
      <c r="AD38" s="339"/>
      <c r="AE38" s="339"/>
      <c r="AF38" s="339"/>
      <c r="AG38" s="196"/>
    </row>
    <row r="39" spans="1:33" ht="15.75" x14ac:dyDescent="0.25">
      <c r="A39" s="54"/>
      <c r="B39" s="43"/>
      <c r="C39" s="193"/>
      <c r="D39" s="194"/>
      <c r="E39" s="193"/>
      <c r="F39" s="193"/>
      <c r="G39" s="193"/>
      <c r="H39" s="193"/>
      <c r="I39" s="193"/>
      <c r="J39" s="193"/>
      <c r="K39" s="193"/>
      <c r="L39" s="193"/>
      <c r="M39" s="193"/>
      <c r="N39" s="193"/>
      <c r="O39" s="193"/>
      <c r="P39" s="193"/>
      <c r="Q39" s="193"/>
      <c r="R39" s="195"/>
      <c r="S39" s="195"/>
      <c r="T39" s="195"/>
      <c r="U39" s="195"/>
      <c r="V39" s="195"/>
      <c r="W39" s="195"/>
      <c r="X39" s="339"/>
      <c r="Y39" s="339"/>
      <c r="Z39" s="339"/>
      <c r="AA39" s="339"/>
      <c r="AB39" s="339"/>
      <c r="AC39" s="339"/>
      <c r="AD39" s="339"/>
      <c r="AE39" s="339"/>
      <c r="AF39" s="339"/>
      <c r="AG39" s="196"/>
    </row>
    <row r="40" spans="1:33" ht="15.75" x14ac:dyDescent="0.25">
      <c r="A40" s="54">
        <v>130</v>
      </c>
      <c r="B40" s="53" t="s">
        <v>144</v>
      </c>
      <c r="C40" s="193"/>
      <c r="D40" s="194"/>
      <c r="E40" s="193"/>
      <c r="F40" s="193"/>
      <c r="G40" s="193"/>
      <c r="H40" s="193"/>
      <c r="I40" s="193"/>
      <c r="J40" s="193"/>
      <c r="K40" s="193"/>
      <c r="L40" s="193"/>
      <c r="M40" s="193"/>
      <c r="N40" s="193"/>
      <c r="O40" s="193"/>
      <c r="P40" s="193"/>
      <c r="Q40" s="193"/>
      <c r="R40" s="195"/>
      <c r="S40" s="195"/>
      <c r="T40" s="195"/>
      <c r="U40" s="195"/>
      <c r="V40" s="195"/>
      <c r="W40" s="195"/>
      <c r="X40" s="339"/>
      <c r="Y40" s="339"/>
      <c r="Z40" s="339"/>
      <c r="AA40" s="339"/>
      <c r="AB40" s="339"/>
      <c r="AC40" s="339"/>
      <c r="AD40" s="339"/>
      <c r="AE40" s="339"/>
      <c r="AF40" s="339"/>
      <c r="AG40" s="196"/>
    </row>
    <row r="41" spans="1:33" ht="15.75" x14ac:dyDescent="0.25">
      <c r="A41" s="54"/>
      <c r="B41" s="53"/>
      <c r="C41" s="193"/>
      <c r="D41" s="194"/>
      <c r="E41" s="193"/>
      <c r="F41" s="193"/>
      <c r="G41" s="193"/>
      <c r="H41" s="193"/>
      <c r="I41" s="193"/>
      <c r="J41" s="193"/>
      <c r="K41" s="193"/>
      <c r="L41" s="193"/>
      <c r="M41" s="193"/>
      <c r="N41" s="193"/>
      <c r="O41" s="193"/>
      <c r="P41" s="193"/>
      <c r="Q41" s="193"/>
      <c r="R41" s="195"/>
      <c r="S41" s="195"/>
      <c r="T41" s="195"/>
      <c r="U41" s="195"/>
      <c r="V41" s="195"/>
      <c r="W41" s="195"/>
      <c r="X41" s="339"/>
      <c r="Y41" s="339"/>
      <c r="Z41" s="339"/>
      <c r="AA41" s="339"/>
      <c r="AB41" s="339"/>
      <c r="AC41" s="339"/>
      <c r="AD41" s="339"/>
      <c r="AE41" s="339"/>
      <c r="AF41" s="339"/>
      <c r="AG41" s="196"/>
    </row>
    <row r="42" spans="1:33" ht="15.75" x14ac:dyDescent="0.25">
      <c r="A42" s="57">
        <v>140</v>
      </c>
      <c r="B42" s="198" t="s">
        <v>145</v>
      </c>
      <c r="C42" s="193"/>
      <c r="D42" s="194"/>
      <c r="E42" s="193"/>
      <c r="F42" s="193"/>
      <c r="G42" s="193"/>
      <c r="H42" s="193"/>
      <c r="I42" s="193"/>
      <c r="J42" s="193"/>
      <c r="K42" s="193"/>
      <c r="L42" s="193"/>
      <c r="M42" s="193"/>
      <c r="N42" s="193"/>
      <c r="O42" s="193"/>
      <c r="P42" s="193"/>
      <c r="Q42" s="193"/>
      <c r="R42" s="195"/>
      <c r="S42" s="195"/>
      <c r="T42" s="195"/>
      <c r="U42" s="195"/>
      <c r="V42" s="195"/>
      <c r="W42" s="195"/>
      <c r="X42" s="339"/>
      <c r="Y42" s="339"/>
      <c r="Z42" s="339"/>
      <c r="AA42" s="339"/>
      <c r="AB42" s="339"/>
      <c r="AC42" s="339"/>
      <c r="AD42" s="339"/>
      <c r="AE42" s="339"/>
      <c r="AF42" s="339"/>
      <c r="AG42" s="196"/>
    </row>
    <row r="43" spans="1:33" ht="15.75" x14ac:dyDescent="0.25">
      <c r="A43" s="57"/>
      <c r="B43" s="198"/>
      <c r="C43" s="193"/>
      <c r="D43" s="194"/>
      <c r="E43" s="193"/>
      <c r="F43" s="193"/>
      <c r="G43" s="193"/>
      <c r="H43" s="193"/>
      <c r="I43" s="193"/>
      <c r="J43" s="193"/>
      <c r="K43" s="193"/>
      <c r="L43" s="193"/>
      <c r="M43" s="193"/>
      <c r="N43" s="193"/>
      <c r="O43" s="193"/>
      <c r="P43" s="193"/>
      <c r="Q43" s="193"/>
      <c r="R43" s="195"/>
      <c r="S43" s="195"/>
      <c r="T43" s="195"/>
      <c r="U43" s="195"/>
      <c r="V43" s="195"/>
      <c r="W43" s="195"/>
      <c r="X43" s="339"/>
      <c r="Y43" s="339"/>
      <c r="Z43" s="339"/>
      <c r="AA43" s="339"/>
      <c r="AB43" s="339"/>
      <c r="AC43" s="339"/>
      <c r="AD43" s="339"/>
      <c r="AE43" s="339"/>
      <c r="AF43" s="339"/>
      <c r="AG43" s="196"/>
    </row>
    <row r="44" spans="1:33" ht="15.75" x14ac:dyDescent="0.25">
      <c r="A44" s="54">
        <v>150</v>
      </c>
      <c r="B44" s="53" t="s">
        <v>109</v>
      </c>
      <c r="C44" s="193"/>
      <c r="D44" s="193"/>
      <c r="E44" s="193"/>
      <c r="F44" s="193"/>
      <c r="G44" s="193"/>
      <c r="H44" s="193"/>
      <c r="I44" s="193"/>
      <c r="J44" s="193"/>
      <c r="K44" s="193"/>
      <c r="L44" s="193"/>
      <c r="M44" s="193"/>
      <c r="N44" s="193"/>
      <c r="O44" s="193"/>
      <c r="P44" s="193"/>
      <c r="Q44" s="193"/>
      <c r="R44" s="195"/>
      <c r="S44" s="195"/>
      <c r="T44" s="195"/>
      <c r="U44" s="195"/>
      <c r="V44" s="195"/>
      <c r="W44" s="195"/>
      <c r="X44" s="339"/>
      <c r="Y44" s="339"/>
      <c r="Z44" s="339"/>
      <c r="AA44" s="339"/>
      <c r="AB44" s="339"/>
      <c r="AC44" s="339"/>
      <c r="AD44" s="339"/>
      <c r="AE44" s="339"/>
      <c r="AF44" s="339"/>
      <c r="AG44" s="196"/>
    </row>
    <row r="45" spans="1:33" ht="15.75" x14ac:dyDescent="0.25">
      <c r="A45" s="54"/>
      <c r="B45" s="53"/>
      <c r="C45" s="193"/>
      <c r="D45" s="193"/>
      <c r="E45" s="193"/>
      <c r="F45" s="193"/>
      <c r="G45" s="193"/>
      <c r="H45" s="193"/>
      <c r="I45" s="193"/>
      <c r="J45" s="193"/>
      <c r="K45" s="193"/>
      <c r="L45" s="193"/>
      <c r="M45" s="193"/>
      <c r="N45" s="193"/>
      <c r="O45" s="193"/>
      <c r="P45" s="193"/>
      <c r="Q45" s="193"/>
      <c r="R45" s="195"/>
      <c r="S45" s="195"/>
      <c r="T45" s="195"/>
      <c r="U45" s="195"/>
      <c r="V45" s="195"/>
      <c r="W45" s="195"/>
      <c r="X45" s="339"/>
      <c r="Y45" s="339"/>
      <c r="Z45" s="339"/>
      <c r="AA45" s="339"/>
      <c r="AB45" s="339"/>
      <c r="AC45" s="339"/>
      <c r="AD45" s="339"/>
      <c r="AE45" s="339"/>
      <c r="AF45" s="339"/>
      <c r="AG45" s="196"/>
    </row>
    <row r="46" spans="1:33" ht="15.75" x14ac:dyDescent="0.25">
      <c r="A46" s="58">
        <v>160</v>
      </c>
      <c r="B46" s="59" t="s">
        <v>13</v>
      </c>
      <c r="C46" s="60"/>
      <c r="D46" s="60"/>
      <c r="E46" s="60"/>
      <c r="F46" s="60"/>
      <c r="G46" s="60"/>
      <c r="H46" s="60"/>
      <c r="I46" s="60"/>
      <c r="J46" s="60"/>
      <c r="K46" s="60"/>
      <c r="L46" s="60"/>
      <c r="M46" s="60"/>
      <c r="N46" s="60"/>
      <c r="O46" s="60"/>
      <c r="P46" s="60"/>
      <c r="Q46" s="60"/>
      <c r="R46" s="61"/>
      <c r="S46" s="61"/>
      <c r="T46" s="61"/>
      <c r="U46" s="61"/>
      <c r="V46" s="61"/>
      <c r="W46" s="61"/>
      <c r="X46" s="61"/>
      <c r="Y46" s="61"/>
      <c r="Z46" s="61"/>
      <c r="AA46" s="61"/>
      <c r="AB46" s="61"/>
      <c r="AC46" s="61"/>
      <c r="AD46" s="61"/>
      <c r="AE46" s="61"/>
      <c r="AF46" s="61"/>
      <c r="AG46" s="62"/>
    </row>
    <row r="47" spans="1:33" ht="15.75" x14ac:dyDescent="0.25">
      <c r="A47" s="57"/>
      <c r="B47" s="198"/>
      <c r="C47" s="193"/>
      <c r="D47" s="194"/>
      <c r="E47" s="193"/>
      <c r="F47" s="193"/>
      <c r="G47" s="193"/>
      <c r="H47" s="193"/>
      <c r="I47" s="193"/>
      <c r="J47" s="193"/>
      <c r="K47" s="193"/>
      <c r="L47" s="193"/>
      <c r="M47" s="193"/>
      <c r="N47" s="193"/>
      <c r="O47" s="193"/>
      <c r="P47" s="193"/>
      <c r="Q47" s="193"/>
      <c r="R47" s="195"/>
      <c r="S47" s="195"/>
      <c r="T47" s="195"/>
      <c r="U47" s="195"/>
      <c r="V47" s="195"/>
      <c r="W47" s="195"/>
      <c r="X47" s="339"/>
      <c r="Y47" s="339"/>
      <c r="Z47" s="339"/>
      <c r="AA47" s="339"/>
      <c r="AB47" s="339"/>
      <c r="AC47" s="339"/>
      <c r="AD47" s="339"/>
      <c r="AE47" s="339"/>
      <c r="AF47" s="339"/>
      <c r="AG47" s="196"/>
    </row>
    <row r="48" spans="1:33" ht="15.75" x14ac:dyDescent="0.25">
      <c r="A48" s="54">
        <v>190</v>
      </c>
      <c r="B48" s="53" t="s">
        <v>14</v>
      </c>
      <c r="C48" s="193"/>
      <c r="D48" s="193"/>
      <c r="E48" s="193"/>
      <c r="F48" s="193"/>
      <c r="G48" s="193"/>
      <c r="H48" s="193"/>
      <c r="I48" s="193"/>
      <c r="J48" s="193"/>
      <c r="K48" s="193"/>
      <c r="L48" s="193"/>
      <c r="M48" s="193"/>
      <c r="N48" s="193"/>
      <c r="O48" s="193"/>
      <c r="P48" s="193"/>
      <c r="Q48" s="193"/>
      <c r="R48" s="195"/>
      <c r="S48" s="195"/>
      <c r="T48" s="195"/>
      <c r="U48" s="195"/>
      <c r="V48" s="195"/>
      <c r="W48" s="195"/>
      <c r="X48" s="339"/>
      <c r="Y48" s="339"/>
      <c r="Z48" s="339"/>
      <c r="AA48" s="339"/>
      <c r="AB48" s="339"/>
      <c r="AC48" s="339"/>
      <c r="AD48" s="339"/>
      <c r="AE48" s="339"/>
      <c r="AF48" s="339"/>
      <c r="AG48" s="196"/>
    </row>
    <row r="49" spans="1:33" ht="15.75" x14ac:dyDescent="0.25">
      <c r="A49" s="54"/>
      <c r="B49" s="53"/>
      <c r="C49" s="193"/>
      <c r="D49" s="193"/>
      <c r="E49" s="193"/>
      <c r="F49" s="193"/>
      <c r="G49" s="193"/>
      <c r="H49" s="193"/>
      <c r="I49" s="193"/>
      <c r="J49" s="193"/>
      <c r="K49" s="193"/>
      <c r="L49" s="193"/>
      <c r="M49" s="193"/>
      <c r="N49" s="193"/>
      <c r="O49" s="193"/>
      <c r="P49" s="193"/>
      <c r="Q49" s="193"/>
      <c r="R49" s="195"/>
      <c r="S49" s="195"/>
      <c r="T49" s="195"/>
      <c r="U49" s="195"/>
      <c r="V49" s="195"/>
      <c r="W49" s="195"/>
      <c r="X49" s="339"/>
      <c r="Y49" s="339"/>
      <c r="Z49" s="339"/>
      <c r="AA49" s="339"/>
      <c r="AB49" s="339"/>
      <c r="AC49" s="339"/>
      <c r="AD49" s="339"/>
      <c r="AE49" s="339"/>
      <c r="AF49" s="339"/>
      <c r="AG49" s="196"/>
    </row>
    <row r="50" spans="1:33" ht="15.75" x14ac:dyDescent="0.25">
      <c r="A50" s="58">
        <v>200</v>
      </c>
      <c r="B50" s="59" t="s">
        <v>23</v>
      </c>
      <c r="C50" s="60"/>
      <c r="D50" s="60"/>
      <c r="E50" s="60"/>
      <c r="F50" s="60"/>
      <c r="G50" s="60"/>
      <c r="H50" s="60"/>
      <c r="I50" s="60"/>
      <c r="J50" s="60"/>
      <c r="K50" s="60"/>
      <c r="L50" s="60"/>
      <c r="M50" s="60"/>
      <c r="N50" s="60"/>
      <c r="O50" s="60"/>
      <c r="P50" s="60"/>
      <c r="Q50" s="60"/>
      <c r="R50" s="61"/>
      <c r="S50" s="61"/>
      <c r="T50" s="61"/>
      <c r="U50" s="61"/>
      <c r="V50" s="61"/>
      <c r="W50" s="61"/>
      <c r="X50" s="61"/>
      <c r="Y50" s="61"/>
      <c r="Z50" s="61"/>
      <c r="AA50" s="61"/>
      <c r="AB50" s="61"/>
      <c r="AC50" s="61"/>
      <c r="AD50" s="61"/>
      <c r="AE50" s="61"/>
      <c r="AF50" s="61"/>
      <c r="AG50" s="62"/>
    </row>
    <row r="51" spans="1:33" ht="15.75" x14ac:dyDescent="0.25">
      <c r="A51" s="58"/>
      <c r="B51" s="59"/>
      <c r="C51" s="60"/>
      <c r="D51" s="60"/>
      <c r="E51" s="60"/>
      <c r="F51" s="60"/>
      <c r="G51" s="60"/>
      <c r="H51" s="60"/>
      <c r="I51" s="60"/>
      <c r="J51" s="60"/>
      <c r="K51" s="60"/>
      <c r="L51" s="60"/>
      <c r="M51" s="60"/>
      <c r="N51" s="60"/>
      <c r="O51" s="60"/>
      <c r="P51" s="60"/>
      <c r="Q51" s="60"/>
      <c r="R51" s="61"/>
      <c r="S51" s="61"/>
      <c r="T51" s="61"/>
      <c r="U51" s="61"/>
      <c r="V51" s="61"/>
      <c r="W51" s="61"/>
      <c r="X51" s="61"/>
      <c r="Y51" s="61"/>
      <c r="Z51" s="61"/>
      <c r="AA51" s="61"/>
      <c r="AB51" s="61"/>
      <c r="AC51" s="61"/>
      <c r="AD51" s="61"/>
      <c r="AE51" s="61"/>
      <c r="AF51" s="61"/>
      <c r="AG51" s="62"/>
    </row>
    <row r="52" spans="1:33" ht="16.5" thickBot="1" x14ac:dyDescent="0.3">
      <c r="A52" s="58">
        <v>210</v>
      </c>
      <c r="B52" s="59" t="s">
        <v>71</v>
      </c>
      <c r="C52" s="60"/>
      <c r="D52" s="60"/>
      <c r="E52" s="60"/>
      <c r="F52" s="60"/>
      <c r="G52" s="60"/>
      <c r="H52" s="60"/>
      <c r="I52" s="60"/>
      <c r="J52" s="60"/>
      <c r="K52" s="60"/>
      <c r="L52" s="60"/>
      <c r="M52" s="60"/>
      <c r="N52" s="60"/>
      <c r="O52" s="60"/>
      <c r="P52" s="60"/>
      <c r="Q52" s="60"/>
      <c r="R52" s="61"/>
      <c r="S52" s="61"/>
      <c r="T52" s="61"/>
      <c r="U52" s="61"/>
      <c r="V52" s="61"/>
      <c r="W52" s="61"/>
      <c r="X52" s="61"/>
      <c r="Y52" s="61"/>
      <c r="Z52" s="61"/>
      <c r="AA52" s="61"/>
      <c r="AB52" s="61"/>
      <c r="AC52" s="61"/>
      <c r="AD52" s="61"/>
      <c r="AE52" s="61"/>
      <c r="AF52" s="61"/>
      <c r="AG52" s="62"/>
    </row>
    <row r="53" spans="1:33" ht="16.5" thickBot="1" x14ac:dyDescent="0.3">
      <c r="A53" s="63"/>
      <c r="B53" s="64" t="s">
        <v>133</v>
      </c>
      <c r="C53" s="65"/>
      <c r="D53" s="65"/>
      <c r="E53" s="65"/>
      <c r="F53" s="65"/>
      <c r="G53" s="65"/>
      <c r="H53" s="65"/>
      <c r="I53" s="65"/>
      <c r="J53" s="65"/>
      <c r="K53" s="65"/>
      <c r="L53" s="65"/>
      <c r="M53" s="65"/>
      <c r="N53" s="65"/>
      <c r="O53" s="65"/>
      <c r="P53" s="65"/>
      <c r="Q53" s="65"/>
      <c r="R53" s="66"/>
      <c r="S53" s="66"/>
      <c r="T53" s="66"/>
      <c r="U53" s="66"/>
      <c r="V53" s="66"/>
      <c r="W53" s="66"/>
      <c r="X53" s="66"/>
      <c r="Y53" s="66"/>
      <c r="Z53" s="66"/>
      <c r="AA53" s="66"/>
      <c r="AB53" s="66"/>
      <c r="AC53" s="66"/>
      <c r="AD53" s="66"/>
      <c r="AE53" s="66"/>
      <c r="AF53" s="66"/>
      <c r="AG53" s="67"/>
    </row>
    <row r="54" spans="1:33" x14ac:dyDescent="0.25">
      <c r="A54" s="68"/>
      <c r="B54" s="69"/>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1:33" x14ac:dyDescent="0.25">
      <c r="A55" s="68"/>
      <c r="B55" s="69"/>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3" x14ac:dyDescent="0.25">
      <c r="A56" s="68"/>
      <c r="B56" s="69"/>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row>
    <row r="57" spans="1:33" x14ac:dyDescent="0.25">
      <c r="A57" s="68"/>
      <c r="B57" s="69"/>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3" x14ac:dyDescent="0.25">
      <c r="A58" s="68"/>
      <c r="B58" s="69"/>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row>
    <row r="59" spans="1:33" x14ac:dyDescent="0.25">
      <c r="A59" s="68"/>
      <c r="B59" s="69"/>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row>
    <row r="60" spans="1:33" x14ac:dyDescent="0.25">
      <c r="A60" s="68"/>
      <c r="B60" s="69"/>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3" x14ac:dyDescent="0.25">
      <c r="A61" s="68"/>
      <c r="B61" s="69"/>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3" x14ac:dyDescent="0.25">
      <c r="A62" s="68"/>
      <c r="B62" s="69"/>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row>
    <row r="63" spans="1:33" x14ac:dyDescent="0.25">
      <c r="A63" s="68"/>
      <c r="B63" s="69"/>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row>
    <row r="64" spans="1:33" x14ac:dyDescent="0.25">
      <c r="A64" s="68"/>
      <c r="B64" s="69"/>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row>
    <row r="65" spans="1:33" x14ac:dyDescent="0.25">
      <c r="A65" s="68"/>
      <c r="B65" s="69"/>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row>
    <row r="66" spans="1:33" x14ac:dyDescent="0.25">
      <c r="A66" s="68"/>
      <c r="B66" s="69"/>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row>
    <row r="67" spans="1:33" x14ac:dyDescent="0.25">
      <c r="A67" s="68"/>
      <c r="B67" s="69"/>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row>
    <row r="68" spans="1:33" x14ac:dyDescent="0.25">
      <c r="B68" s="70"/>
    </row>
    <row r="69" spans="1:33" x14ac:dyDescent="0.25">
      <c r="B69" s="70"/>
    </row>
    <row r="70" spans="1:33" x14ac:dyDescent="0.25">
      <c r="B70" s="70"/>
    </row>
    <row r="71" spans="1:33" x14ac:dyDescent="0.25">
      <c r="B71" s="70"/>
    </row>
    <row r="72" spans="1:33" x14ac:dyDescent="0.25">
      <c r="B72" s="70"/>
    </row>
    <row r="73" spans="1:33" x14ac:dyDescent="0.25">
      <c r="B73" s="70"/>
    </row>
    <row r="74" spans="1:33" x14ac:dyDescent="0.25">
      <c r="B74" s="70"/>
    </row>
    <row r="75" spans="1:33" x14ac:dyDescent="0.25">
      <c r="B75" s="70"/>
    </row>
    <row r="76" spans="1:33" x14ac:dyDescent="0.25">
      <c r="B76" s="70"/>
    </row>
    <row r="77" spans="1:33" x14ac:dyDescent="0.25">
      <c r="B77" s="70"/>
    </row>
    <row r="78" spans="1:33" x14ac:dyDescent="0.25">
      <c r="B78" s="70"/>
    </row>
    <row r="79" spans="1:33" x14ac:dyDescent="0.25">
      <c r="B79" s="70"/>
    </row>
    <row r="80" spans="1:33" x14ac:dyDescent="0.25">
      <c r="B80" s="70"/>
    </row>
    <row r="81" spans="2:2" x14ac:dyDescent="0.25">
      <c r="B81" s="70"/>
    </row>
    <row r="82" spans="2:2" x14ac:dyDescent="0.25">
      <c r="B82" s="70"/>
    </row>
    <row r="83" spans="2:2" x14ac:dyDescent="0.25">
      <c r="B83" s="70"/>
    </row>
    <row r="84" spans="2:2" x14ac:dyDescent="0.25">
      <c r="B84" s="70"/>
    </row>
    <row r="85" spans="2:2" x14ac:dyDescent="0.25">
      <c r="B85" s="70"/>
    </row>
  </sheetData>
  <mergeCells count="11">
    <mergeCell ref="A10:AG10"/>
    <mergeCell ref="A1:AG1"/>
    <mergeCell ref="A2:AG2"/>
    <mergeCell ref="A3:AG3"/>
    <mergeCell ref="A5:AG5"/>
    <mergeCell ref="A6:AG6"/>
    <mergeCell ref="A12:A13"/>
    <mergeCell ref="B12:B13"/>
    <mergeCell ref="C12:C13"/>
    <mergeCell ref="D12:D13"/>
    <mergeCell ref="F12:AG12"/>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80" zoomScaleNormal="80" workbookViewId="0">
      <selection activeCell="K24" sqref="K24:K25"/>
    </sheetView>
  </sheetViews>
  <sheetFormatPr baseColWidth="10" defaultRowHeight="15" x14ac:dyDescent="0.25"/>
  <cols>
    <col min="2" max="2" width="59.85546875" customWidth="1"/>
    <col min="3" max="3" width="25.28515625" customWidth="1"/>
    <col min="4" max="4" width="22.42578125" customWidth="1"/>
    <col min="258" max="258" width="49.85546875" customWidth="1"/>
    <col min="259" max="259" width="16.5703125" customWidth="1"/>
    <col min="260" max="260" width="17.42578125" customWidth="1"/>
    <col min="514" max="514" width="49.85546875" customWidth="1"/>
    <col min="515" max="515" width="16.5703125" customWidth="1"/>
    <col min="516" max="516" width="17.42578125" customWidth="1"/>
    <col min="770" max="770" width="49.85546875" customWidth="1"/>
    <col min="771" max="771" width="16.5703125" customWidth="1"/>
    <col min="772" max="772" width="17.42578125" customWidth="1"/>
    <col min="1026" max="1026" width="49.85546875" customWidth="1"/>
    <col min="1027" max="1027" width="16.5703125" customWidth="1"/>
    <col min="1028" max="1028" width="17.42578125" customWidth="1"/>
    <col min="1282" max="1282" width="49.85546875" customWidth="1"/>
    <col min="1283" max="1283" width="16.5703125" customWidth="1"/>
    <col min="1284" max="1284" width="17.42578125" customWidth="1"/>
    <col min="1538" max="1538" width="49.85546875" customWidth="1"/>
    <col min="1539" max="1539" width="16.5703125" customWidth="1"/>
    <col min="1540" max="1540" width="17.42578125" customWidth="1"/>
    <col min="1794" max="1794" width="49.85546875" customWidth="1"/>
    <col min="1795" max="1795" width="16.5703125" customWidth="1"/>
    <col min="1796" max="1796" width="17.42578125" customWidth="1"/>
    <col min="2050" max="2050" width="49.85546875" customWidth="1"/>
    <col min="2051" max="2051" width="16.5703125" customWidth="1"/>
    <col min="2052" max="2052" width="17.42578125" customWidth="1"/>
    <col min="2306" max="2306" width="49.85546875" customWidth="1"/>
    <col min="2307" max="2307" width="16.5703125" customWidth="1"/>
    <col min="2308" max="2308" width="17.42578125" customWidth="1"/>
    <col min="2562" max="2562" width="49.85546875" customWidth="1"/>
    <col min="2563" max="2563" width="16.5703125" customWidth="1"/>
    <col min="2564" max="2564" width="17.42578125" customWidth="1"/>
    <col min="2818" max="2818" width="49.85546875" customWidth="1"/>
    <col min="2819" max="2819" width="16.5703125" customWidth="1"/>
    <col min="2820" max="2820" width="17.42578125" customWidth="1"/>
    <col min="3074" max="3074" width="49.85546875" customWidth="1"/>
    <col min="3075" max="3075" width="16.5703125" customWidth="1"/>
    <col min="3076" max="3076" width="17.42578125" customWidth="1"/>
    <col min="3330" max="3330" width="49.85546875" customWidth="1"/>
    <col min="3331" max="3331" width="16.5703125" customWidth="1"/>
    <col min="3332" max="3332" width="17.42578125" customWidth="1"/>
    <col min="3586" max="3586" width="49.85546875" customWidth="1"/>
    <col min="3587" max="3587" width="16.5703125" customWidth="1"/>
    <col min="3588" max="3588" width="17.42578125" customWidth="1"/>
    <col min="3842" max="3842" width="49.85546875" customWidth="1"/>
    <col min="3843" max="3843" width="16.5703125" customWidth="1"/>
    <col min="3844" max="3844" width="17.42578125" customWidth="1"/>
    <col min="4098" max="4098" width="49.85546875" customWidth="1"/>
    <col min="4099" max="4099" width="16.5703125" customWidth="1"/>
    <col min="4100" max="4100" width="17.42578125" customWidth="1"/>
    <col min="4354" max="4354" width="49.85546875" customWidth="1"/>
    <col min="4355" max="4355" width="16.5703125" customWidth="1"/>
    <col min="4356" max="4356" width="17.42578125" customWidth="1"/>
    <col min="4610" max="4610" width="49.85546875" customWidth="1"/>
    <col min="4611" max="4611" width="16.5703125" customWidth="1"/>
    <col min="4612" max="4612" width="17.42578125" customWidth="1"/>
    <col min="4866" max="4866" width="49.85546875" customWidth="1"/>
    <col min="4867" max="4867" width="16.5703125" customWidth="1"/>
    <col min="4868" max="4868" width="17.42578125" customWidth="1"/>
    <col min="5122" max="5122" width="49.85546875" customWidth="1"/>
    <col min="5123" max="5123" width="16.5703125" customWidth="1"/>
    <col min="5124" max="5124" width="17.42578125" customWidth="1"/>
    <col min="5378" max="5378" width="49.85546875" customWidth="1"/>
    <col min="5379" max="5379" width="16.5703125" customWidth="1"/>
    <col min="5380" max="5380" width="17.42578125" customWidth="1"/>
    <col min="5634" max="5634" width="49.85546875" customWidth="1"/>
    <col min="5635" max="5635" width="16.5703125" customWidth="1"/>
    <col min="5636" max="5636" width="17.42578125" customWidth="1"/>
    <col min="5890" max="5890" width="49.85546875" customWidth="1"/>
    <col min="5891" max="5891" width="16.5703125" customWidth="1"/>
    <col min="5892" max="5892" width="17.42578125" customWidth="1"/>
    <col min="6146" max="6146" width="49.85546875" customWidth="1"/>
    <col min="6147" max="6147" width="16.5703125" customWidth="1"/>
    <col min="6148" max="6148" width="17.42578125" customWidth="1"/>
    <col min="6402" max="6402" width="49.85546875" customWidth="1"/>
    <col min="6403" max="6403" width="16.5703125" customWidth="1"/>
    <col min="6404" max="6404" width="17.42578125" customWidth="1"/>
    <col min="6658" max="6658" width="49.85546875" customWidth="1"/>
    <col min="6659" max="6659" width="16.5703125" customWidth="1"/>
    <col min="6660" max="6660" width="17.42578125" customWidth="1"/>
    <col min="6914" max="6914" width="49.85546875" customWidth="1"/>
    <col min="6915" max="6915" width="16.5703125" customWidth="1"/>
    <col min="6916" max="6916" width="17.42578125" customWidth="1"/>
    <col min="7170" max="7170" width="49.85546875" customWidth="1"/>
    <col min="7171" max="7171" width="16.5703125" customWidth="1"/>
    <col min="7172" max="7172" width="17.42578125" customWidth="1"/>
    <col min="7426" max="7426" width="49.85546875" customWidth="1"/>
    <col min="7427" max="7427" width="16.5703125" customWidth="1"/>
    <col min="7428" max="7428" width="17.42578125" customWidth="1"/>
    <col min="7682" max="7682" width="49.85546875" customWidth="1"/>
    <col min="7683" max="7683" width="16.5703125" customWidth="1"/>
    <col min="7684" max="7684" width="17.42578125" customWidth="1"/>
    <col min="7938" max="7938" width="49.85546875" customWidth="1"/>
    <col min="7939" max="7939" width="16.5703125" customWidth="1"/>
    <col min="7940" max="7940" width="17.42578125" customWidth="1"/>
    <col min="8194" max="8194" width="49.85546875" customWidth="1"/>
    <col min="8195" max="8195" width="16.5703125" customWidth="1"/>
    <col min="8196" max="8196" width="17.42578125" customWidth="1"/>
    <col min="8450" max="8450" width="49.85546875" customWidth="1"/>
    <col min="8451" max="8451" width="16.5703125" customWidth="1"/>
    <col min="8452" max="8452" width="17.42578125" customWidth="1"/>
    <col min="8706" max="8706" width="49.85546875" customWidth="1"/>
    <col min="8707" max="8707" width="16.5703125" customWidth="1"/>
    <col min="8708" max="8708" width="17.42578125" customWidth="1"/>
    <col min="8962" max="8962" width="49.85546875" customWidth="1"/>
    <col min="8963" max="8963" width="16.5703125" customWidth="1"/>
    <col min="8964" max="8964" width="17.42578125" customWidth="1"/>
    <col min="9218" max="9218" width="49.85546875" customWidth="1"/>
    <col min="9219" max="9219" width="16.5703125" customWidth="1"/>
    <col min="9220" max="9220" width="17.42578125" customWidth="1"/>
    <col min="9474" max="9474" width="49.85546875" customWidth="1"/>
    <col min="9475" max="9475" width="16.5703125" customWidth="1"/>
    <col min="9476" max="9476" width="17.42578125" customWidth="1"/>
    <col min="9730" max="9730" width="49.85546875" customWidth="1"/>
    <col min="9731" max="9731" width="16.5703125" customWidth="1"/>
    <col min="9732" max="9732" width="17.42578125" customWidth="1"/>
    <col min="9986" max="9986" width="49.85546875" customWidth="1"/>
    <col min="9987" max="9987" width="16.5703125" customWidth="1"/>
    <col min="9988" max="9988" width="17.42578125" customWidth="1"/>
    <col min="10242" max="10242" width="49.85546875" customWidth="1"/>
    <col min="10243" max="10243" width="16.5703125" customWidth="1"/>
    <col min="10244" max="10244" width="17.42578125" customWidth="1"/>
    <col min="10498" max="10498" width="49.85546875" customWidth="1"/>
    <col min="10499" max="10499" width="16.5703125" customWidth="1"/>
    <col min="10500" max="10500" width="17.42578125" customWidth="1"/>
    <col min="10754" max="10754" width="49.85546875" customWidth="1"/>
    <col min="10755" max="10755" width="16.5703125" customWidth="1"/>
    <col min="10756" max="10756" width="17.42578125" customWidth="1"/>
    <col min="11010" max="11010" width="49.85546875" customWidth="1"/>
    <col min="11011" max="11011" width="16.5703125" customWidth="1"/>
    <col min="11012" max="11012" width="17.42578125" customWidth="1"/>
    <col min="11266" max="11266" width="49.85546875" customWidth="1"/>
    <col min="11267" max="11267" width="16.5703125" customWidth="1"/>
    <col min="11268" max="11268" width="17.42578125" customWidth="1"/>
    <col min="11522" max="11522" width="49.85546875" customWidth="1"/>
    <col min="11523" max="11523" width="16.5703125" customWidth="1"/>
    <col min="11524" max="11524" width="17.42578125" customWidth="1"/>
    <col min="11778" max="11778" width="49.85546875" customWidth="1"/>
    <col min="11779" max="11779" width="16.5703125" customWidth="1"/>
    <col min="11780" max="11780" width="17.42578125" customWidth="1"/>
    <col min="12034" max="12034" width="49.85546875" customWidth="1"/>
    <col min="12035" max="12035" width="16.5703125" customWidth="1"/>
    <col min="12036" max="12036" width="17.42578125" customWidth="1"/>
    <col min="12290" max="12290" width="49.85546875" customWidth="1"/>
    <col min="12291" max="12291" width="16.5703125" customWidth="1"/>
    <col min="12292" max="12292" width="17.42578125" customWidth="1"/>
    <col min="12546" max="12546" width="49.85546875" customWidth="1"/>
    <col min="12547" max="12547" width="16.5703125" customWidth="1"/>
    <col min="12548" max="12548" width="17.42578125" customWidth="1"/>
    <col min="12802" max="12802" width="49.85546875" customWidth="1"/>
    <col min="12803" max="12803" width="16.5703125" customWidth="1"/>
    <col min="12804" max="12804" width="17.42578125" customWidth="1"/>
    <col min="13058" max="13058" width="49.85546875" customWidth="1"/>
    <col min="13059" max="13059" width="16.5703125" customWidth="1"/>
    <col min="13060" max="13060" width="17.42578125" customWidth="1"/>
    <col min="13314" max="13314" width="49.85546875" customWidth="1"/>
    <col min="13315" max="13315" width="16.5703125" customWidth="1"/>
    <col min="13316" max="13316" width="17.42578125" customWidth="1"/>
    <col min="13570" max="13570" width="49.85546875" customWidth="1"/>
    <col min="13571" max="13571" width="16.5703125" customWidth="1"/>
    <col min="13572" max="13572" width="17.42578125" customWidth="1"/>
    <col min="13826" max="13826" width="49.85546875" customWidth="1"/>
    <col min="13827" max="13827" width="16.5703125" customWidth="1"/>
    <col min="13828" max="13828" width="17.42578125" customWidth="1"/>
    <col min="14082" max="14082" width="49.85546875" customWidth="1"/>
    <col min="14083" max="14083" width="16.5703125" customWidth="1"/>
    <col min="14084" max="14084" width="17.42578125" customWidth="1"/>
    <col min="14338" max="14338" width="49.85546875" customWidth="1"/>
    <col min="14339" max="14339" width="16.5703125" customWidth="1"/>
    <col min="14340" max="14340" width="17.42578125" customWidth="1"/>
    <col min="14594" max="14594" width="49.85546875" customWidth="1"/>
    <col min="14595" max="14595" width="16.5703125" customWidth="1"/>
    <col min="14596" max="14596" width="17.42578125" customWidth="1"/>
    <col min="14850" max="14850" width="49.85546875" customWidth="1"/>
    <col min="14851" max="14851" width="16.5703125" customWidth="1"/>
    <col min="14852" max="14852" width="17.42578125" customWidth="1"/>
    <col min="15106" max="15106" width="49.85546875" customWidth="1"/>
    <col min="15107" max="15107" width="16.5703125" customWidth="1"/>
    <col min="15108" max="15108" width="17.42578125" customWidth="1"/>
    <col min="15362" max="15362" width="49.85546875" customWidth="1"/>
    <col min="15363" max="15363" width="16.5703125" customWidth="1"/>
    <col min="15364" max="15364" width="17.42578125" customWidth="1"/>
    <col min="15618" max="15618" width="49.85546875" customWidth="1"/>
    <col min="15619" max="15619" width="16.5703125" customWidth="1"/>
    <col min="15620" max="15620" width="17.42578125" customWidth="1"/>
    <col min="15874" max="15874" width="49.85546875" customWidth="1"/>
    <col min="15875" max="15875" width="16.5703125" customWidth="1"/>
    <col min="15876" max="15876" width="17.42578125" customWidth="1"/>
    <col min="16130" max="16130" width="49.85546875" customWidth="1"/>
    <col min="16131" max="16131" width="16.5703125" customWidth="1"/>
    <col min="16132" max="16132" width="17.42578125" customWidth="1"/>
  </cols>
  <sheetData>
    <row r="1" spans="1:13" ht="16.5" thickTop="1" x14ac:dyDescent="0.25">
      <c r="A1" s="71"/>
      <c r="B1" s="72"/>
      <c r="C1" s="72"/>
      <c r="D1" s="73"/>
    </row>
    <row r="2" spans="1:13" ht="15.75" x14ac:dyDescent="0.25">
      <c r="A2" s="918" t="s">
        <v>18</v>
      </c>
      <c r="B2" s="919"/>
      <c r="C2" s="919"/>
      <c r="D2" s="920"/>
    </row>
    <row r="3" spans="1:13" ht="15" customHeight="1" x14ac:dyDescent="0.25">
      <c r="A3" s="918" t="s">
        <v>132</v>
      </c>
      <c r="B3" s="919"/>
      <c r="C3" s="919"/>
      <c r="D3" s="920"/>
      <c r="E3" s="74"/>
      <c r="F3" s="74"/>
      <c r="G3" s="74"/>
      <c r="H3" s="74"/>
      <c r="I3" s="74"/>
      <c r="J3" s="74"/>
      <c r="K3" s="74"/>
      <c r="L3" s="74"/>
      <c r="M3" s="74"/>
    </row>
    <row r="4" spans="1:13" ht="15" customHeight="1" x14ac:dyDescent="0.25">
      <c r="A4" s="918" t="s">
        <v>185</v>
      </c>
      <c r="B4" s="919"/>
      <c r="C4" s="919"/>
      <c r="D4" s="920"/>
      <c r="E4" s="74"/>
      <c r="F4" s="74"/>
      <c r="G4" s="74"/>
      <c r="H4" s="74"/>
      <c r="I4" s="74"/>
      <c r="J4" s="74"/>
      <c r="K4" s="74"/>
      <c r="L4" s="74"/>
      <c r="M4" s="74"/>
    </row>
    <row r="5" spans="1:13" ht="15.75" x14ac:dyDescent="0.25">
      <c r="A5" s="75"/>
      <c r="B5" s="76"/>
      <c r="C5" s="76"/>
      <c r="D5" s="77"/>
      <c r="E5" s="78"/>
      <c r="F5" s="78"/>
      <c r="G5" s="78"/>
      <c r="H5" s="78"/>
      <c r="I5" s="78"/>
      <c r="J5" s="78"/>
      <c r="K5" s="78"/>
      <c r="L5" s="78"/>
      <c r="M5" s="78"/>
    </row>
    <row r="6" spans="1:13" ht="36" customHeight="1" x14ac:dyDescent="0.25">
      <c r="A6" s="921" t="str">
        <f>'P.E DEL C.E.'!A4:I4</f>
        <v>PROYECTO: MEJORAMIENTO DEL CENTRO ESCOLAR  EL EMPALME</v>
      </c>
      <c r="B6" s="922"/>
      <c r="C6" s="922"/>
      <c r="D6" s="923"/>
      <c r="E6" s="79"/>
      <c r="F6" s="79"/>
      <c r="G6" s="79"/>
      <c r="H6" s="79"/>
      <c r="I6" s="79"/>
      <c r="J6" s="79"/>
      <c r="K6" s="79"/>
      <c r="L6" s="79"/>
      <c r="M6" s="79"/>
    </row>
    <row r="7" spans="1:13" ht="15.75" x14ac:dyDescent="0.25">
      <c r="A7" s="924" t="str">
        <f>'P.E DEL C.E.'!A5:I5</f>
        <v>UBICACIÓN: MUNICIPIO DE ROSITA, REGION AUTONOMA COSTA CARIBE NORTE</v>
      </c>
      <c r="B7" s="925"/>
      <c r="C7" s="925"/>
      <c r="D7" s="926"/>
      <c r="E7" s="79"/>
      <c r="F7" s="79"/>
      <c r="G7" s="79"/>
      <c r="H7" s="79"/>
      <c r="I7" s="79"/>
      <c r="J7" s="79"/>
      <c r="K7" s="79"/>
      <c r="L7" s="79"/>
      <c r="M7" s="79"/>
    </row>
    <row r="8" spans="1:13" ht="30.6" customHeight="1" x14ac:dyDescent="0.25">
      <c r="A8" s="80"/>
      <c r="B8" s="81"/>
      <c r="C8" s="81"/>
      <c r="D8" s="82"/>
      <c r="E8" s="83"/>
      <c r="F8" s="83"/>
      <c r="G8" s="83"/>
      <c r="H8" s="83"/>
      <c r="I8" s="83"/>
      <c r="J8" s="83"/>
      <c r="K8" s="83"/>
      <c r="L8" s="83"/>
      <c r="M8" s="83"/>
    </row>
    <row r="9" spans="1:13" s="804" customFormat="1" ht="15.75" x14ac:dyDescent="0.25">
      <c r="A9" s="801" t="s">
        <v>586</v>
      </c>
      <c r="B9" s="802"/>
      <c r="C9" s="802"/>
      <c r="D9" s="803"/>
    </row>
    <row r="10" spans="1:13" s="804" customFormat="1" ht="15.75" x14ac:dyDescent="0.25">
      <c r="A10" s="805"/>
      <c r="B10" s="806"/>
      <c r="C10" s="806"/>
      <c r="D10" s="807"/>
    </row>
    <row r="11" spans="1:13" s="810" customFormat="1" ht="15.75" x14ac:dyDescent="0.25">
      <c r="A11" s="801" t="s">
        <v>153</v>
      </c>
      <c r="B11" s="808"/>
      <c r="C11" s="808" t="s">
        <v>37</v>
      </c>
      <c r="D11" s="809"/>
    </row>
    <row r="12" spans="1:13" s="804" customFormat="1" ht="16.5" thickBot="1" x14ac:dyDescent="0.3">
      <c r="A12" s="811"/>
      <c r="B12" s="812"/>
      <c r="C12" s="812"/>
      <c r="D12" s="813"/>
    </row>
    <row r="13" spans="1:13" s="804" customFormat="1" ht="16.5" thickTop="1" x14ac:dyDescent="0.25">
      <c r="A13" s="814"/>
      <c r="B13" s="815"/>
      <c r="C13" s="815"/>
      <c r="D13" s="816" t="s">
        <v>154</v>
      </c>
    </row>
    <row r="14" spans="1:13" s="804" customFormat="1" ht="15.75" x14ac:dyDescent="0.25">
      <c r="A14" s="817"/>
      <c r="B14" s="818"/>
      <c r="C14" s="818"/>
      <c r="D14" s="819"/>
    </row>
    <row r="15" spans="1:13" s="804" customFormat="1" ht="15.75" x14ac:dyDescent="0.25">
      <c r="A15" s="817">
        <v>1</v>
      </c>
      <c r="B15" s="818" t="s">
        <v>587</v>
      </c>
      <c r="C15" s="818"/>
      <c r="D15" s="820"/>
    </row>
    <row r="16" spans="1:13" s="804" customFormat="1" ht="15.75" x14ac:dyDescent="0.25">
      <c r="A16" s="817"/>
      <c r="B16" s="818"/>
      <c r="C16" s="818"/>
      <c r="D16" s="820"/>
    </row>
    <row r="17" spans="1:4" s="804" customFormat="1" ht="15.75" x14ac:dyDescent="0.25">
      <c r="A17" s="817">
        <v>2</v>
      </c>
      <c r="B17" s="818" t="s">
        <v>588</v>
      </c>
      <c r="C17" s="818"/>
      <c r="D17" s="820"/>
    </row>
    <row r="18" spans="1:4" s="804" customFormat="1" ht="15.75" x14ac:dyDescent="0.25">
      <c r="A18" s="817"/>
      <c r="B18" s="818"/>
      <c r="C18" s="818"/>
      <c r="D18" s="820"/>
    </row>
    <row r="19" spans="1:4" s="804" customFormat="1" ht="15.75" x14ac:dyDescent="0.25">
      <c r="A19" s="817">
        <v>3</v>
      </c>
      <c r="B19" s="818" t="s">
        <v>589</v>
      </c>
      <c r="C19" s="818"/>
      <c r="D19" s="820"/>
    </row>
    <row r="20" spans="1:4" s="804" customFormat="1" ht="15.75" x14ac:dyDescent="0.25">
      <c r="A20" s="817"/>
      <c r="B20" s="818"/>
      <c r="C20" s="818"/>
      <c r="D20" s="820"/>
    </row>
    <row r="21" spans="1:4" s="804" customFormat="1" ht="15.75" x14ac:dyDescent="0.25">
      <c r="A21" s="817"/>
      <c r="B21" s="818"/>
      <c r="C21" s="818"/>
      <c r="D21" s="820"/>
    </row>
    <row r="22" spans="1:4" s="804" customFormat="1" ht="15.75" x14ac:dyDescent="0.25">
      <c r="A22" s="817"/>
      <c r="B22" s="821" t="s">
        <v>585</v>
      </c>
      <c r="C22" s="818"/>
      <c r="D22" s="820"/>
    </row>
    <row r="23" spans="1:4" s="804" customFormat="1" ht="15.75" x14ac:dyDescent="0.25">
      <c r="A23" s="817"/>
      <c r="B23" s="821"/>
      <c r="C23" s="818"/>
      <c r="D23" s="820"/>
    </row>
    <row r="24" spans="1:4" s="804" customFormat="1" ht="15.75" x14ac:dyDescent="0.25">
      <c r="A24" s="817"/>
      <c r="B24" s="818"/>
      <c r="C24" s="818"/>
      <c r="D24" s="820"/>
    </row>
    <row r="25" spans="1:4" s="804" customFormat="1" ht="15.75" x14ac:dyDescent="0.25">
      <c r="A25" s="817">
        <v>4</v>
      </c>
      <c r="B25" s="818" t="s">
        <v>155</v>
      </c>
      <c r="C25" s="818"/>
      <c r="D25" s="820"/>
    </row>
    <row r="26" spans="1:4" s="804" customFormat="1" ht="15.75" x14ac:dyDescent="0.25">
      <c r="A26" s="817"/>
      <c r="B26" s="818" t="s">
        <v>590</v>
      </c>
      <c r="C26" s="818"/>
      <c r="D26" s="820"/>
    </row>
    <row r="27" spans="1:4" s="804" customFormat="1" ht="15.75" x14ac:dyDescent="0.25">
      <c r="A27" s="817"/>
      <c r="B27" s="818"/>
      <c r="C27" s="818"/>
      <c r="D27" s="820"/>
    </row>
    <row r="28" spans="1:4" s="804" customFormat="1" ht="15.75" x14ac:dyDescent="0.25">
      <c r="A28" s="822">
        <v>5</v>
      </c>
      <c r="B28" s="818" t="s">
        <v>591</v>
      </c>
      <c r="C28" s="818"/>
      <c r="D28" s="820"/>
    </row>
    <row r="29" spans="1:4" s="804" customFormat="1" ht="15.75" x14ac:dyDescent="0.25">
      <c r="A29" s="817"/>
      <c r="B29" s="818"/>
      <c r="C29" s="818"/>
      <c r="D29" s="820"/>
    </row>
    <row r="30" spans="1:4" s="804" customFormat="1" ht="15.75" x14ac:dyDescent="0.25">
      <c r="A30" s="817"/>
      <c r="B30" s="821" t="s">
        <v>592</v>
      </c>
      <c r="C30" s="818"/>
      <c r="D30" s="820"/>
    </row>
    <row r="31" spans="1:4" s="804" customFormat="1" ht="15.75" x14ac:dyDescent="0.25">
      <c r="A31" s="817"/>
      <c r="B31" s="821"/>
      <c r="C31" s="818"/>
      <c r="D31" s="820"/>
    </row>
    <row r="32" spans="1:4" s="804" customFormat="1" ht="15.75" x14ac:dyDescent="0.25">
      <c r="A32" s="817"/>
      <c r="B32" s="818" t="s">
        <v>156</v>
      </c>
      <c r="C32" s="818"/>
      <c r="D32" s="820"/>
    </row>
    <row r="33" spans="1:4" s="804" customFormat="1" ht="15.75" x14ac:dyDescent="0.25">
      <c r="A33" s="817"/>
      <c r="B33" s="818"/>
      <c r="C33" s="818"/>
      <c r="D33" s="820"/>
    </row>
    <row r="34" spans="1:4" s="804" customFormat="1" ht="15.75" x14ac:dyDescent="0.25">
      <c r="A34" s="817"/>
      <c r="B34" s="818"/>
      <c r="C34" s="818"/>
      <c r="D34" s="820"/>
    </row>
    <row r="35" spans="1:4" s="804" customFormat="1" ht="15.75" x14ac:dyDescent="0.25">
      <c r="A35" s="817"/>
      <c r="B35" s="818"/>
      <c r="C35" s="818"/>
      <c r="D35" s="820"/>
    </row>
    <row r="36" spans="1:4" s="804" customFormat="1" ht="15.75" x14ac:dyDescent="0.25">
      <c r="A36" s="817"/>
      <c r="B36" s="818"/>
      <c r="C36" s="818"/>
      <c r="D36" s="820"/>
    </row>
    <row r="37" spans="1:4" s="804" customFormat="1" ht="15.75" x14ac:dyDescent="0.25">
      <c r="A37" s="817"/>
      <c r="B37" s="818"/>
      <c r="C37" s="818"/>
      <c r="D37" s="820"/>
    </row>
    <row r="38" spans="1:4" s="804" customFormat="1" ht="15.75" x14ac:dyDescent="0.25">
      <c r="A38" s="817"/>
      <c r="B38" s="818"/>
      <c r="C38" s="818"/>
      <c r="D38" s="820"/>
    </row>
    <row r="39" spans="1:4" s="804" customFormat="1" ht="15.75" x14ac:dyDescent="0.25">
      <c r="A39" s="817"/>
      <c r="B39" s="818"/>
      <c r="C39" s="818"/>
      <c r="D39" s="820"/>
    </row>
    <row r="40" spans="1:4" s="804" customFormat="1" ht="15.75" x14ac:dyDescent="0.25">
      <c r="A40" s="817"/>
      <c r="B40" s="818"/>
      <c r="C40" s="818"/>
      <c r="D40" s="820"/>
    </row>
    <row r="41" spans="1:4" s="804" customFormat="1" ht="15.75" x14ac:dyDescent="0.25">
      <c r="A41" s="817"/>
      <c r="B41" s="823" t="s">
        <v>157</v>
      </c>
      <c r="C41" s="818"/>
      <c r="D41" s="820"/>
    </row>
    <row r="42" spans="1:4" s="804" customFormat="1" ht="15.75" x14ac:dyDescent="0.25">
      <c r="A42" s="817"/>
      <c r="B42" s="823" t="s">
        <v>158</v>
      </c>
      <c r="C42" s="818"/>
      <c r="D42" s="820"/>
    </row>
    <row r="43" spans="1:4" s="804" customFormat="1" ht="15.75" x14ac:dyDescent="0.25">
      <c r="A43" s="817"/>
      <c r="B43" s="823"/>
      <c r="C43" s="818"/>
      <c r="D43" s="820"/>
    </row>
    <row r="44" spans="1:4" s="804" customFormat="1" ht="15.75" x14ac:dyDescent="0.25">
      <c r="A44" s="817"/>
      <c r="B44" s="823"/>
      <c r="C44" s="818"/>
      <c r="D44" s="820"/>
    </row>
    <row r="45" spans="1:4" s="804" customFormat="1" ht="15.75" x14ac:dyDescent="0.25">
      <c r="A45" s="817"/>
      <c r="B45" s="823"/>
      <c r="C45" s="818"/>
      <c r="D45" s="820"/>
    </row>
    <row r="46" spans="1:4" s="804" customFormat="1" ht="15.75" x14ac:dyDescent="0.25">
      <c r="A46" s="817"/>
      <c r="B46" s="818"/>
      <c r="C46" s="818"/>
      <c r="D46" s="820"/>
    </row>
    <row r="47" spans="1:4" s="804" customFormat="1" ht="16.5" thickBot="1" x14ac:dyDescent="0.3">
      <c r="A47" s="824"/>
      <c r="B47" s="825"/>
      <c r="C47" s="825"/>
      <c r="D47" s="826"/>
    </row>
    <row r="48" spans="1:4" s="804" customFormat="1" ht="54" customHeight="1" thickTop="1" x14ac:dyDescent="0.25">
      <c r="A48" s="927" t="s">
        <v>571</v>
      </c>
      <c r="B48" s="927"/>
      <c r="C48" s="927"/>
      <c r="D48" s="927"/>
    </row>
  </sheetData>
  <mergeCells count="6">
    <mergeCell ref="A48:D48"/>
    <mergeCell ref="A2:D2"/>
    <mergeCell ref="A3:D3"/>
    <mergeCell ref="A4:D4"/>
    <mergeCell ref="A6:D6"/>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P.E DEL C.E.</vt:lpstr>
      <vt:lpstr>P.E DEL PRE ESC</vt:lpstr>
      <vt:lpstr>MOBILIARIO</vt:lpstr>
      <vt:lpstr>PROG FISICA CE</vt:lpstr>
      <vt:lpstr>PROG FINANCIERA CE</vt:lpstr>
      <vt:lpstr>PROG FISICA PREESCOLAR</vt:lpstr>
      <vt:lpstr>PROG FINANCIERA PREESCOLAR</vt:lpstr>
      <vt:lpstr>FORMATO DE OFERTA</vt:lpstr>
      <vt:lpstr>'P.E DEL C.E.'!Área_de_impresión</vt:lpstr>
      <vt:lpstr>'P.E DEL PRE ESC'!Área_de_impresión</vt:lpstr>
      <vt:lpstr>'P.E DEL C.E.'!Títulos_a_imprimir</vt:lpstr>
      <vt:lpstr>'P.E DEL PRE ESC'!Títulos_a_imprimir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2019-01-09T17:42:33Z</dcterms:modified>
</cp:coreProperties>
</file>