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scritorio\LPN 5 AQUISICIONES\SAN RAFAEL AMPO\DOCUMENTOS\1. ALCANCES\"/>
    </mc:Choice>
  </mc:AlternateContent>
  <bookViews>
    <workbookView xWindow="0" yWindow="0" windowWidth="28800" windowHeight="12435" tabRatio="597"/>
  </bookViews>
  <sheets>
    <sheet name="CENTRO ESCOLAR" sheetId="1" r:id="rId1"/>
    <sheet name="PREESCOLAR" sheetId="2" r:id="rId2"/>
    <sheet name="MOBILIARIO" sheetId="12" r:id="rId3"/>
    <sheet name="PROG. FISICA CE" sheetId="4" r:id="rId4"/>
    <sheet name="PROG. FINANCIERA CE" sheetId="9" r:id="rId5"/>
    <sheet name="PROG. FISICA PREE" sheetId="5" r:id="rId6"/>
    <sheet name="PROG. FINANCIERA PREE" sheetId="10" r:id="rId7"/>
    <sheet name="FORMATO DE OFERTA" sheetId="8" r:id="rId8"/>
  </sheets>
  <definedNames>
    <definedName name="_xlnm.Print_Area" localSheetId="0">'CENTRO ESCOLAR'!$A$1:$I$597</definedName>
    <definedName name="_xlnm.Print_Area" localSheetId="1">PREESCOLAR!$A$1:$I$365</definedName>
    <definedName name="_xlnm.Print_Area" localSheetId="4">'PROG. FINANCIERA CE'!$A$1:$AH$53</definedName>
    <definedName name="_xlnm.Print_Area" localSheetId="6">'PROG. FINANCIERA PREE'!$A$1:$AH$53</definedName>
    <definedName name="_xlnm.Print_Area" localSheetId="3">'PROG. FISICA CE'!$A$1:$AG$53</definedName>
    <definedName name="_xlnm.Print_Area" localSheetId="5">'PROG. FISICA PREE'!$A$1:$AG$53</definedName>
    <definedName name="_xlnm.Print_Titles" localSheetId="0">'CENTRO ESCOLAR'!$1:$13</definedName>
    <definedName name="_xlnm.Print_Titles" localSheetId="1">PREESCOLAR!$1:$13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2" l="1"/>
  <c r="A10" i="2"/>
  <c r="A6" i="2"/>
  <c r="A6" i="4" s="1"/>
  <c r="A6" i="10" s="1"/>
  <c r="A6" i="8" s="1"/>
  <c r="A5" i="2"/>
  <c r="A5" i="4" s="1"/>
  <c r="A5" i="10" s="1"/>
  <c r="A5" i="8" s="1"/>
  <c r="A3" i="2"/>
  <c r="A3" i="4" s="1"/>
  <c r="A3" i="10" s="1"/>
  <c r="A3" i="8" s="1"/>
  <c r="A2" i="2"/>
  <c r="A2" i="4" s="1"/>
  <c r="A2" i="10" s="1"/>
  <c r="A2" i="8" s="1"/>
  <c r="A1" i="2"/>
  <c r="A1" i="4" s="1"/>
  <c r="A1" i="10" s="1"/>
  <c r="A1" i="8" s="1"/>
  <c r="A1" i="5" l="1"/>
  <c r="A1" i="9"/>
  <c r="A6" i="5"/>
  <c r="A6" i="9"/>
  <c r="A5" i="5"/>
  <c r="A5" i="9"/>
  <c r="A2" i="5"/>
  <c r="A2" i="9"/>
  <c r="A3" i="5"/>
  <c r="A3" i="9"/>
</calcChain>
</file>

<file path=xl/comments1.xml><?xml version="1.0" encoding="utf-8"?>
<comments xmlns="http://schemas.openxmlformats.org/spreadsheetml/2006/main">
  <authors>
    <author>Infraestructura1</author>
  </authors>
  <commentList>
    <comment ref="G174" authorId="0" shapeId="0">
      <text>
        <r>
          <rPr>
            <b/>
            <sz val="9"/>
            <color indexed="81"/>
            <rFont val="Tahoma"/>
            <family val="2"/>
          </rPr>
          <t>Infraestructura1:</t>
        </r>
        <r>
          <rPr>
            <sz val="9"/>
            <color indexed="81"/>
            <rFont val="Tahoma"/>
            <family val="2"/>
          </rPr>
          <t xml:space="preserve">
varia en función de la zona</t>
        </r>
      </text>
    </comment>
  </commentList>
</comments>
</file>

<file path=xl/sharedStrings.xml><?xml version="1.0" encoding="utf-8"?>
<sst xmlns="http://schemas.openxmlformats.org/spreadsheetml/2006/main" count="1756" uniqueCount="633">
  <si>
    <t>MINISTERIO DE EDUCACION</t>
  </si>
  <si>
    <t>DIVISION GENERAL DE INFRAESTRUCTURA ESCOLAR</t>
  </si>
  <si>
    <t>DIVISION DE PREINVERSION</t>
  </si>
  <si>
    <t>ALCANCES GENERALES DE OBRAS DEL CENTRO ESCOLAR</t>
  </si>
  <si>
    <t>Etapa</t>
  </si>
  <si>
    <t>Descripción</t>
  </si>
  <si>
    <t>U/M</t>
  </si>
  <si>
    <t>Cantidad</t>
  </si>
  <si>
    <t>Costo Unitario Directo</t>
  </si>
  <si>
    <t>Costo Total</t>
  </si>
  <si>
    <t>PRELIMINARES GENERALES</t>
  </si>
  <si>
    <t>Suministro e instalación del rótulo para el proyecto, ver detalle en planos</t>
  </si>
  <si>
    <t>C/U</t>
  </si>
  <si>
    <t>GLB</t>
  </si>
  <si>
    <t>M²</t>
  </si>
  <si>
    <t>Demoler cerco rústico de postes de concreto y/o madera y alambre de púas</t>
  </si>
  <si>
    <t>M</t>
  </si>
  <si>
    <t>Tala, destronque, desraice y limpieza de árbol existente</t>
  </si>
  <si>
    <t>SUB TOTAL DE PRELIMINARES GENERALES</t>
  </si>
  <si>
    <t>010</t>
  </si>
  <si>
    <t>PRELIMINARES</t>
  </si>
  <si>
    <t xml:space="preserve">Limpieza inicial </t>
  </si>
  <si>
    <t>Trazo y nivelación</t>
  </si>
  <si>
    <t>020</t>
  </si>
  <si>
    <t>MOVIMIENTO DE TIERRA</t>
  </si>
  <si>
    <t>M³</t>
  </si>
  <si>
    <t>030</t>
  </si>
  <si>
    <t>FUNDACIONES</t>
  </si>
  <si>
    <t>Excavación estructural.</t>
  </si>
  <si>
    <t>Relleno y compactación con material selecto, acarreo (20 kilómetros)</t>
  </si>
  <si>
    <t>Acarreo de tierra a distancia menor o Igual a 1 km.</t>
  </si>
  <si>
    <t>Acero de refuerzo,  varilla lisa #2,  G- 40 estándar.</t>
  </si>
  <si>
    <t>KG</t>
  </si>
  <si>
    <t>Acero  de refuerzo, Varilla Corrugada #3,  G-40 estándar.</t>
  </si>
  <si>
    <t>Acero  de refuerzo, Varilla Corrugada #4,  G-40 estándar.</t>
  </si>
  <si>
    <t>Formaletas de madera de Pino en zapatas. (Incluye desmoldante)</t>
  </si>
  <si>
    <t>Formaletas de madera de Pino en pedestales. (Incluye desmoldante)</t>
  </si>
  <si>
    <t>Formaletas de madera de Pino en viga asismica. (Incluye desmoldante)</t>
  </si>
  <si>
    <t>Concreto para fundaciones de 3,000 PSI.</t>
  </si>
  <si>
    <t>040</t>
  </si>
  <si>
    <t>ESTRUCTURAS DE CONCRETO</t>
  </si>
  <si>
    <t>Viga intermedia-1 (VI-1) (0.15 metros x 0.15 metros), 4 varillas #3, estribo #2 primeros 5 @ 0.05 metros, resto @ 0.10metros. Incluye acero, formaleta y concreto de 3000 PSI, según detalle.</t>
  </si>
  <si>
    <t>050</t>
  </si>
  <si>
    <t>MAMPOSTERIA</t>
  </si>
  <si>
    <t>TECHOS Y FASCIAS</t>
  </si>
  <si>
    <t>Suministro e instalación de cubierta de techo de  lamina  aluminizada ondulada prepintada de color rojo calibre 26 estándar, según detalle en planos</t>
  </si>
  <si>
    <t>070</t>
  </si>
  <si>
    <t>ACABADOS</t>
  </si>
  <si>
    <t>Piqueteo únicamente en vigas y columnas</t>
  </si>
  <si>
    <t>080</t>
  </si>
  <si>
    <t>CIELO RASO</t>
  </si>
  <si>
    <t>090</t>
  </si>
  <si>
    <t>PISOS</t>
  </si>
  <si>
    <t xml:space="preserve">Conformación y compactación con material selecto </t>
  </si>
  <si>
    <t>Suministro e instalación de piso de cerámica semiderrapante tráfico pesado calidad 1a PEI IV O V. Color beige claro, incluye sobre chaflan, según detalle en planos</t>
  </si>
  <si>
    <t>Construcción de cascote de concreto de 2,500 PSI, con un espesor de 2 pulgadas, dejar chaflán de concreto puro en puertas, ver detalle en planos</t>
  </si>
  <si>
    <t>Construir remate de piso (según detalle en planos, incluye bordillo de bloque de 6 pulgadas x 8 pulgadas x 16 pulgadas)</t>
  </si>
  <si>
    <t>PUERTAS</t>
  </si>
  <si>
    <t xml:space="preserve"> VENTANAS</t>
  </si>
  <si>
    <t>Suministro e instalación de ventanas de aluminio y vidrio tipo celosía, paletas de vidrio escarchado de 6 milímetros y aluminio acabado mil finish con mecanismo tipo mariposa, según detalle en planos</t>
  </si>
  <si>
    <t>OBRAS METALICAS</t>
  </si>
  <si>
    <t>Suministro e instalación de verja para protección de ventanas  según detalles en planos, incluye 2 manos de pintura anticorrosivo y una mano de acabado fast dry.</t>
  </si>
  <si>
    <t>160</t>
  </si>
  <si>
    <t>ELECTRICIDAD</t>
  </si>
  <si>
    <t>01</t>
  </si>
  <si>
    <t>02</t>
  </si>
  <si>
    <t>CONDUCTORES</t>
  </si>
  <si>
    <t>04</t>
  </si>
  <si>
    <t>LAMPARAS Y ACCESORIOS</t>
  </si>
  <si>
    <t>OBRAS EXTERIORES</t>
  </si>
  <si>
    <t>Construcción de andén de concreto de 0.60 metros de ancho, según detalle</t>
  </si>
  <si>
    <t>PINTURA</t>
  </si>
  <si>
    <t>Aplicar 2 manos de pintura de aceite en paredes, vigas y columnas</t>
  </si>
  <si>
    <t>LIMPIEZA FINAL</t>
  </si>
  <si>
    <t>Limpieza final</t>
  </si>
  <si>
    <t>PARTICIONES</t>
  </si>
  <si>
    <t>Columna  (C-1) de 0.20m x 0.20m, 4 ref #4, estribos #2, 5 @ 0.05m, resto @ 0.10m (incluye formaleta, concreto y acero)</t>
  </si>
  <si>
    <t>Columna  (C-2) de 0.15m x 0.15m, 4 ref #3, estribos #2, 5 @ 0.05m, resto @ 0.10m (incluye formaleta, concreto y acero)</t>
  </si>
  <si>
    <t>060</t>
  </si>
  <si>
    <t>Suministro e instalación de fascia de laminas de fibro cemento de 11milimetros, con estructura metálica de tubo cuadrado 1 pulgada x 1 pulgada, se deberá de aplicar 2 manos de pintura anticorrosivo en estructura metálica y 2 manos de pintura de aceite en forro, las laminas de fibro cemento se sujetaran a la estructura con tornillos autorroscantes de 1 1/2 pulgada (ver detalle en láminas estructurales).</t>
  </si>
  <si>
    <t>Suministro e instalación de laminas de fibro cemento texturizado color blanco de 2 pies x 4 pies x 5 milímetros. sobre perfiles de aluminio acabado mill finish, se deberá garantizar la correcta sujeción del sistema y amarre de las laminas de cielo, según detalle en planos</t>
  </si>
  <si>
    <t xml:space="preserve">Pisos internos </t>
  </si>
  <si>
    <t xml:space="preserve">Pisos de pasillo </t>
  </si>
  <si>
    <t>Suministro e instalación de traga luz de madera con sus molduras y vidrio claro de 6 milímetros, según detalle en planos.</t>
  </si>
  <si>
    <t>Suministro e instalación de verja para protección de puertas y tragaluz, según detalles en planos, pasador, portacandado con su candado, 2 manos de pintura anticorrosivo y una mano de acabado fast dry.</t>
  </si>
  <si>
    <t>Aplicar 2 manos de pintura de aceite en paredes</t>
  </si>
  <si>
    <t>COSTO DIRECTO TOTAL</t>
  </si>
  <si>
    <t xml:space="preserve">LIMPIEZA FINAL </t>
  </si>
  <si>
    <t xml:space="preserve">Limpieza final </t>
  </si>
  <si>
    <t>SUB TOTAL DE OBRAS EXTERIORES</t>
  </si>
  <si>
    <t xml:space="preserve">COSTO INDIRECTO </t>
  </si>
  <si>
    <t>ADMINISTRACIÓN Y UTILIDADES</t>
  </si>
  <si>
    <t>SUB TOTAL</t>
  </si>
  <si>
    <t>VALOR TOTAL OFERTA</t>
  </si>
  <si>
    <t>ALCANCES GENERALES DE OBRAS DEL PREESCOLAR</t>
  </si>
  <si>
    <t>EMPRESA:___________________________________</t>
  </si>
  <si>
    <t>FECHA: _______________________</t>
  </si>
  <si>
    <t>Construcción de andén de concreto de 1.50 metros de ancho, según detalle</t>
  </si>
  <si>
    <t>Construcción de asta de bandera, según detalle</t>
  </si>
  <si>
    <t>Suministro e instalación de contenedores de basura, aplicar dos manos de pintura anticorrosiva, según detalle (reciclable)</t>
  </si>
  <si>
    <t>Suministro e instalación de bancas de concreto con mesa prefabricadas, incluye base circular de concreto de 2,500 PSI, de 5 centímetros de espesor y un diámetro de 2.60 metros , según detalle en planos</t>
  </si>
  <si>
    <t>Suministro e instalación de portón peatonal de tubo y malla ciclón de 6 pies, según detalle (incluye: zapata, viga asismica, columna, arbotantes, herraje pintura,  pasador, portacandado con su candado), ver detalle en planos</t>
  </si>
  <si>
    <t>Suministro e instalación de lava lampazo de concreto de fabricación nacional,  incluye tubería PVC de 2 pulgadas de diámetro, conectada al canal de drenaje pluvial</t>
  </si>
  <si>
    <t xml:space="preserve"> </t>
  </si>
  <si>
    <t>Corte de tierra y conformación, (incluye descapote).</t>
  </si>
  <si>
    <t>Material selecto, acarreo (20 kilómetros), relleno y compactación.</t>
  </si>
  <si>
    <t>Acarreo de material de desecho de movimiento de tierra (incluye botar desechos a no menos de 1 kilómetro de distancia).</t>
  </si>
  <si>
    <t>Acarreo de desechos.</t>
  </si>
  <si>
    <t xml:space="preserve">Acero de refuerzo #2, liso, grado 40. </t>
  </si>
  <si>
    <t>Acero de refuerzo  #3, corrugado, grado 40.</t>
  </si>
  <si>
    <t>Acero de refuerzo  #4, corrugado, grado 40.</t>
  </si>
  <si>
    <t>Formaleta para zapatas.</t>
  </si>
  <si>
    <t>Formaletas para pedestal.</t>
  </si>
  <si>
    <t>Formaleta para viga asísmica.</t>
  </si>
  <si>
    <t>Concreto estructural  de 3,000 PSI</t>
  </si>
  <si>
    <t>Viga corona-1 (VC-1) (0.15 metros x 0.20 metros), 4 varillas #4, estribo #2 primeros 5 @ 0.05 metros, resto @ 0.10metros. Incluye acero, formaleta y concreto de 3,000 PSI, según detalle.</t>
  </si>
  <si>
    <t>MAMPOSTERÍA</t>
  </si>
  <si>
    <t>TECHO EN AMBIENTE INTERIOR</t>
  </si>
  <si>
    <t>Suministro e instalación de estructura metálica para techos, incluye dos manos de pintura anticorrosiva, según detalle.</t>
  </si>
  <si>
    <t>Suministro e instalación de cubierta de techo de lámina aluminizada ondulada prepintada de color rojo calibre 26 estándar, según detalle en planos.</t>
  </si>
  <si>
    <t>Piqueteo (únicamente en vigas y columnas).</t>
  </si>
  <si>
    <t>Suministro e instalación de láminas de fibro cemento texturizado color blanco de 2 pies x 4 pies x 5 milímetros, sobre perfiles de aluminio acabado mill finish, se deberá garantizar la correcta sujeción del sistema y amarre de las láminas de cielo, según detalle en planos.</t>
  </si>
  <si>
    <t xml:space="preserve">Conformación y compactación con material selecto. </t>
  </si>
  <si>
    <t>Construcción de cascote de concreto de 2,500 PSI, con un espesor de 3 pulgadas, ver detalle en planos.</t>
  </si>
  <si>
    <t>Suministro e instalación de piso de cerámica semiderrapante tráfico pesado calidad 1a, PEI IV ó V, color beige claro, según detalle en planos.</t>
  </si>
  <si>
    <t>Pisos de pasillo</t>
  </si>
  <si>
    <t>Construcción de cascote de concreto de 2,500 PSI, con un espesor de 2 pulgadas, dejar chaflán de concreto puro en puertas, ver detalle en planos.</t>
  </si>
  <si>
    <t>Suministro e instalación de piso de cerámica semiderrapante tráfico pesado calidad 1a, PEI IV ó V, color beige claro, incluye en el chaflán en puertas, según detalle en planos.</t>
  </si>
  <si>
    <t>Construir remate de piso (según detalle en planos, incluye bordillo de bloque de 6 pulgadas x 8 pulgadas x 16 pulgadas).</t>
  </si>
  <si>
    <t>Construir partición liviana con forro de tabla cemento de 1/2 pulgada en ambas caras, con estructura de perfiles metálicos, según detalle en planos</t>
  </si>
  <si>
    <t>OBRAS METÁLICAS</t>
  </si>
  <si>
    <t>Suministro e instalación de verja para protección de puertas y tragaluz, según detalles en planos. Incluye pasador, portacandado con su candado, aplicar 2 manos de pintura anticorrosiva y una mano de acabado fast dry.</t>
  </si>
  <si>
    <t>Suministro e instalación de verja para protección de ventanas, según detalles en planos. Incluye aplicar 2 manos de pintura anticorrosiva y una mano de acabado fast dry.</t>
  </si>
  <si>
    <t>Construcción de andén de concreto de 0.60 metros de ancho y 2 pulgadas de espesor, según detalle.</t>
  </si>
  <si>
    <t>Suministro e instalación de enchape de azulejos en paredes, según detalle en planos</t>
  </si>
  <si>
    <t>Suministro e instalación de traga luz de madera con sus molduras y vidrio claro de 6 milímetros, según detalle en planos</t>
  </si>
  <si>
    <t>OBRAS SANITARIAS</t>
  </si>
  <si>
    <t>Demolición total de Kiosko existente (Incluye botar escombros)</t>
  </si>
  <si>
    <t>Demoler y sellar letrina sencilla</t>
  </si>
  <si>
    <t>Limpieza y sellado de vertederos de basura</t>
  </si>
  <si>
    <t>AMPLIACIÓN DE CANCHA POLIVALENTE</t>
  </si>
  <si>
    <t>FUNDACIONES Y LOSA DE CONCRETO</t>
  </si>
  <si>
    <t>Bases y pedestales para estructura de Cancha</t>
  </si>
  <si>
    <t xml:space="preserve">Excavación estructural </t>
  </si>
  <si>
    <t>Formaletas en zapatas</t>
  </si>
  <si>
    <t>Formaletas en pedestales</t>
  </si>
  <si>
    <t>Concreto estructural  de 3000 PSI</t>
  </si>
  <si>
    <t>Acero de refuerzo N° 3</t>
  </si>
  <si>
    <t>Acero para estribos N°2</t>
  </si>
  <si>
    <t>Relleno y compactación proctor al 90%</t>
  </si>
  <si>
    <t>Botar material de desecho</t>
  </si>
  <si>
    <t>Bordillo de concreto (0.15 metros x 0.20 metros)</t>
  </si>
  <si>
    <t>Formaletas</t>
  </si>
  <si>
    <t>Concreto estructural para bordillo de 3000 PSI</t>
  </si>
  <si>
    <t>Losa de Concreto</t>
  </si>
  <si>
    <t>Concreto estructural para losa de 3000 PSI</t>
  </si>
  <si>
    <t>Acero de refuerzo N°2</t>
  </si>
  <si>
    <t>ESTRUCTURAS DE PORTERIA</t>
  </si>
  <si>
    <t>Platinas 8 pulgadas x 8 pulgadas x 1/4 pulgada, con 4 anclas de 1/2 pulgada</t>
  </si>
  <si>
    <t>Construcción de estructura portería de tubo HoGo de 3 pulgadas  x 1/8 pulgadas de espesor, incluye 2 manos de pintura anticorrosiva y una mano de pintura  de aceite</t>
  </si>
  <si>
    <t>Suministro e instalación de aro para enceste anti golpe, con su red incluida, según detalle</t>
  </si>
  <si>
    <t>Construcción de pedestal de concreto con tubo metálico para red de Voleibol, según detalle</t>
  </si>
  <si>
    <t>Suministro e instalación de red para paral de futbol de salón</t>
  </si>
  <si>
    <t>Suministro e instalación de net para voleibol profesional, con cables de acero inoxidable incluidos</t>
  </si>
  <si>
    <t>Fino llaneado directo sobre losa de concreto ( incluye bordillos)</t>
  </si>
  <si>
    <t xml:space="preserve">PINTURA </t>
  </si>
  <si>
    <t>Pintura de aceite en tableros y aros (ambas caras)</t>
  </si>
  <si>
    <t>Pintura de aceite para rayado de canchas tipo trafico para pisos, ancho de rayas y colores según planos</t>
  </si>
  <si>
    <t>SUB TOTAL AMPLIACIÓN DE CANCHA POLIVALENTE</t>
  </si>
  <si>
    <t>Construcción de rampa de concreto acceso de 1.50 metros de ancho, según detalle</t>
  </si>
  <si>
    <t>Suministro e instalación de bebedero de concreto según detalle (sin pozo de absorción)</t>
  </si>
  <si>
    <t xml:space="preserve">Mejoramiento con Material Selecto debajo de Viga Asismica </t>
  </si>
  <si>
    <t>Suelo cemento en proporción 1:10 (3 bolsas de cemento por m³ de tierra).</t>
  </si>
  <si>
    <t>035</t>
  </si>
  <si>
    <t>ESTRUCTURA METÁLICA</t>
  </si>
  <si>
    <t>Columna Metálica CM-1 de caja de perlines de 4 pulgadas x 4 pulgadas x 1/8 pulgadas, según detalle.</t>
  </si>
  <si>
    <t>Pernos de anclaje de 1/2 pulgada x 0.60 metros de largo. Incluye arandela hexagonal, según detalle.</t>
  </si>
  <si>
    <t>Viga intermedia-2 (VI-2) (0.10 metros x 0.15 metros), 2 varillas #3, estribo #2 primeros 5 @ 0.05 metros, resto @ 0.10metros. Incluye acero, formaleta y concreto de 3000 PSI, según detalle.</t>
  </si>
  <si>
    <t>Viga corona-2 (VC-2) en forma de arco, 6 varillas #4, estribo #2 primeros 5 @ 0.05 metros, resto @ 0.10metros. Incluye acero, formaleta y concreto de 3,000 PSI, según detalle.</t>
  </si>
  <si>
    <t>Viga corona-3 (VC-3) en forma de arco, 6 varillas #4, estribo #2 primeros 5 @ 0.05 metros, resto @ 0.10metros. Incluye acero, formaleta y concreto de 3,000 PSI, según detalle.</t>
  </si>
  <si>
    <t>Columna-1 (C-1) (0.15 metros x 0.15 metros), 4 varillas #3, estribo #2 primeros 5 @ 0.05 metros, resto @ 0.10metros. Incluye acero, formaleta y concreto de 3,000 PSI, según detalle.</t>
  </si>
  <si>
    <t>Columna-2 (C-2) (0.15 metros x 0.15 metros), 4 varillas #4, estribo #2 primeros 5 @ 0.05 metros, resto @ 0.10metros. Incluye acero, formaleta y concreto de 3,000 PSI, según detalle.</t>
  </si>
  <si>
    <t>Pared de bloques de 6 pulgadas x 8 pulgadas x 16 pulgadas, sisado únicamente en una cara (externa), según detalle</t>
  </si>
  <si>
    <t>Pared de bloques de 6 pulgadas x 8 pulgadas x 16 pulgadas, sin sisado, según detalle</t>
  </si>
  <si>
    <t>Construcción de fascia canal de concreto según detalles en planos estructurales, aplicar impermeabilizante en área interna, según detalle en planos.</t>
  </si>
  <si>
    <t>Suministro e instalación de bajante de agua pluvial de PVC de 4 pulgadas de diámetro, incluye accesorios de fijación metálica. En fascia canal de concreto del aula de preescolar conectado al canal de drenaje pluvial, según detalle en planos.</t>
  </si>
  <si>
    <t>TECHO EN PASILLO FRONTAL</t>
  </si>
  <si>
    <t>Suministro e instalación de estructura metálica para techos, incluye dos manos de pintura anticorrosiva según detalle</t>
  </si>
  <si>
    <t>Construcción de losa de concreto reforzado de 10 centímetros de espesor, acero de refuerzo de varilla de 3/8 pulgadas @ 0.20 metros en ambas direcciones, (incluye repello, fino e impermeabilizante en parte superior), según detalle.</t>
  </si>
  <si>
    <t>TECHO EN PASILLO POSTERIOR</t>
  </si>
  <si>
    <t>Repello corriente (únicamente en vigas, columnas, cara interna de paredes y área de mural artístico).</t>
  </si>
  <si>
    <t>Fino corriente (únicamente en vigas, columnas, cara interna de paredes y área de mural artístico).</t>
  </si>
  <si>
    <t xml:space="preserve">Suministro e instalación de enchape de azulejos en paredes de servicios sanitarios, según detalle en planos. </t>
  </si>
  <si>
    <t xml:space="preserve">Alto relieve de concreto de 2 pulgadas x 4 pulgadas en parte superior y de 2 pulgadas x 2 pulgadas en parte inferior en detalle de entrada principal, según detalle. </t>
  </si>
  <si>
    <t>Suministro e instalación de cerámica antiderrapante tráfico pesado calidad 1a PEI IV ó V, color beige claro, en área de duchas, según detalle en planos.</t>
  </si>
  <si>
    <t>Pisos de pasillo frontal</t>
  </si>
  <si>
    <t>Pisos de pasillo posterior</t>
  </si>
  <si>
    <t>Suministro e instalación de barra de apoyo horizontal tipo A de acero inoxidable de 1 1/4 pulgadas de diámetro, longitud=24 pulgadas. Fijar a placa de acero de 1/8 pulgadas espesor. En servicio sanitario (ver detalle).</t>
  </si>
  <si>
    <t>Suministro e instalación de barra de apoyo tipo B abatible de aluminio de 1 ½ pulgadas de diámetro, longitud=31 pulgadas. Incluye Fijar a placa de acero de 9 pulgadas x 4 pulgadas x 1/8 pulgadas. Incluye sujetador de barra de apoyo de aluminio espichado a la pared con 2 pernos galvanizados de 1½ pulgadas. En servicio sanitario (ver detalle).</t>
  </si>
  <si>
    <t>Suministro e instalación de barra de apoyo vertical tipo C de acero inoxidable de 1 1/4 pulgadas de diámetro, L=18 pulgada. Fijar a placa de acero de 1/8 pulgadas espesor. En servicio sanitario (ver detalle).</t>
  </si>
  <si>
    <t>OBRAS HIDROSANITARIAS</t>
  </si>
  <si>
    <t>Aplicar 2 manos de pintura de aceite en fascia canal de concreto</t>
  </si>
  <si>
    <t xml:space="preserve">Pintura de aceite para  ambientación artística en paredes del muro con paisajes según detalles </t>
  </si>
  <si>
    <t>Suelo cemento en proporción 1:10 (3 qq de Cemento por m3 de Tierra)</t>
  </si>
  <si>
    <t>Viga Intermedia (VI - 1) de 0.15m X 0.15m,  4 ref #3, estribo #2, 5 @ 0.05m, resto @ 0.10m, (incluye formaleta, concreto de 3,000 PSI y acero), según detalle</t>
  </si>
  <si>
    <t>Viga Corona (VC - 1) de 0.15m X 0.20m,  4 ref #3, estribo #2, 5 @ 0.05m, resto @ 0.10m,  (incluye formaleta, concreto de 3,000 PSI y acero), según detalle</t>
  </si>
  <si>
    <t>Viga Corona (VC - 2) de 0.15m X 0.15m,  4 ref #3, estribo #2, 5 @ 0.05m, resto @ 0.10m,  (incluye formaleta, concreto de 3,000 PSI y acero), según detalle</t>
  </si>
  <si>
    <t>Columna  (C-1) de 0.20m X 0.20m,  4 ref #3, estribo #2, 5 @ 0.05m, resto @ 0.10m,  (incluye formaleta, concreto de 3,000 PSI y acero), según detalle</t>
  </si>
  <si>
    <t>Columna  (C-2) de 0.15m X 0.15m,  4 ref #3, estribo #2, 5 @ 0.05m, resto @ 0.10m,  (incluye formaleta, concreto de 3,000 PSI y acero), según detalle</t>
  </si>
  <si>
    <t>Barra de concreto reforzado con enchape de azulejos</t>
  </si>
  <si>
    <t>Estructura de techo (incluye 2 manos de pintura anticorrosiva)</t>
  </si>
  <si>
    <t>Cercha metálica N° 1, incluir dos platinas por cada cercha, según detalle</t>
  </si>
  <si>
    <t>Suministro e instalación de piso de cerámica semiderrapante tráfico pesado calidad 1a PEI IV O V. Color beige claro, según detalle en planos</t>
  </si>
  <si>
    <t>Suministro e instalación de estante de madera de 0.30 metros de ancho x 2.50 metros de largo,  aplicar tres manos de lija, dos manos de sellador y dos manos de barniz poliuretano, según detalle</t>
  </si>
  <si>
    <t>Suministro e instalación de verja metálica, marco de platina de 2" x 2" x 1/8" y cerramiento de malla expandida en rombos 1/2" cal. 26, para protección según detalles en planos, incluye 2 manos de pintura anticorrosivo y una mano de acabado fast dry.</t>
  </si>
  <si>
    <t>Construcción de andén de concreto de 1.65 metros de ancho, según detalle</t>
  </si>
  <si>
    <t>Construcción de cocina fogón de leña de pared de ladrillo cuarterón mas plancha de hierro de 1/4 de pulgada, (incluye chimenea de tubo de lamina lisa aluminizada calibre 24 de 6 pulgadas de diámetro), según detalle</t>
  </si>
  <si>
    <t>Suministro e instalación de juego infantil (castillo), según detalle</t>
  </si>
  <si>
    <t>Construcción de juego infantil (rayuela sencilla), según detalle</t>
  </si>
  <si>
    <t>OBRAS EXTERIORES MISCELANEAS</t>
  </si>
  <si>
    <t>Construcción de cerca de malla ciclón de 4 pies (incluye: estabilizadores laterales y pintura anticorrosiva plateada en varilla corrida # 2 y áreas de soldadura). según detalle  (para dividir centro escolar de pre-escolar)</t>
  </si>
  <si>
    <t>Suministro e instalación  de conductor # 6 THHN, multifilar, con sus conectores a compresión, para empalme en mufa.</t>
  </si>
  <si>
    <t>Suministro e instalación de lámparas tipo cobra, 175 watt, 240 voltios, incluye foto celda,  brazo tipo ENEL, cable #  12 THHN, multifilar, para cableado de  lámpara tipo cobra.</t>
  </si>
  <si>
    <t>Suministro e instalación  breaker 2x20 amperios,  enchufable, de primera calidad.</t>
  </si>
  <si>
    <t>Suministrar y plantar arboles típicos de la zona ó según especificaciones en planos.</t>
  </si>
  <si>
    <t>TOTAL</t>
  </si>
  <si>
    <t>FECHA _______________________</t>
  </si>
  <si>
    <t>PROGRAMA DE EJECUCIÓN FISICA DE CENTRO ESCOLAR</t>
  </si>
  <si>
    <t>ETAPA</t>
  </si>
  <si>
    <t>DESCRIPCIÓN</t>
  </si>
  <si>
    <t>CANTIDAD</t>
  </si>
  <si>
    <t>DURACIÓN DÍAS</t>
  </si>
  <si>
    <t>SEMANAS</t>
  </si>
  <si>
    <t>ESTRUCTURA METALICA</t>
  </si>
  <si>
    <t>ESTRUCTURA DE CONCRETO</t>
  </si>
  <si>
    <t>100</t>
  </si>
  <si>
    <t xml:space="preserve">PARTICIONES </t>
  </si>
  <si>
    <t>VENTANAS</t>
  </si>
  <si>
    <t>PROGRAMA DE EJECUCIÓN FINANCIERA DE CENTRO ESCOLAR</t>
  </si>
  <si>
    <t>PROGRAMA DE EJECUCIÓN FISICA DE PREESCOLAR</t>
  </si>
  <si>
    <t>PROGRAMA DE EJECUCIÓN FINANCIERA DE PREESCOLAR</t>
  </si>
  <si>
    <t>EMPRESA:_______________</t>
  </si>
  <si>
    <t>FECHA:___________________</t>
  </si>
  <si>
    <t>(%)</t>
  </si>
  <si>
    <t>TOTAL COSTOS DIRECTOS</t>
  </si>
  <si>
    <t>TOTAL COSTOS INDIRECTOS</t>
  </si>
  <si>
    <t>TOTAL ADMINISTRACIÓN MAS UTILIDADES</t>
  </si>
  <si>
    <t>IMPUESTOS</t>
  </si>
  <si>
    <t>GRAN TOTAL</t>
  </si>
  <si>
    <t>(SON:                 en letras                             )</t>
  </si>
  <si>
    <t>FIRMA DEL REPRESENTANTE LEGAL</t>
  </si>
  <si>
    <t>SELLO</t>
  </si>
  <si>
    <t>ESTRUCTURAS DE ACERO</t>
  </si>
  <si>
    <t>CONSTRUCCION DE MOBILIARIO</t>
  </si>
  <si>
    <t>COSTOS</t>
  </si>
  <si>
    <t>PORCENTAJE PESADO (%)</t>
  </si>
  <si>
    <t>CONSTRUCCION DE CASETA PARA BOMBA DE AGUA Y POZO</t>
  </si>
  <si>
    <t>Relleno y compactación. (Con material selecto)</t>
  </si>
  <si>
    <t>Kg</t>
  </si>
  <si>
    <t>COLUMNAS METALICAS</t>
  </si>
  <si>
    <t>Columna Metálica CM-1 (4" x 4" x 1/8", A36,Gr.36), incluye 2 manos de pintura anticorrosivo y 2 manos de pintura fastdry. Ver detalle en planos.</t>
  </si>
  <si>
    <t>Columna Metálica CM-2 (4" x 4" x 3/32", A36,Gr.36), incluye 2 manos de pintura anticorrosivo y 2 manos de pintura fastdry. Ver detalle en planos.</t>
  </si>
  <si>
    <t>Placa metálica de 8 pulgadas x 8 pulgadas x 1/4 pulgadas</t>
  </si>
  <si>
    <t>Placa metálica de 6 pulgadas x 6 pulgadas x 1/4 pulgadas</t>
  </si>
  <si>
    <t>Atiezadores de 3 pulgadas x 2 pulgadas x 1/4 pulgadas</t>
  </si>
  <si>
    <t>Atiezadores de 3 pulgadas x 1 pulgadas x 1/4 pulgadas</t>
  </si>
  <si>
    <t>Tuerca Hexagonal de 1/2 pulgadas de diámetro  con Arandela (Ver detalle en planos)</t>
  </si>
  <si>
    <t>VIGAS METALICAS</t>
  </si>
  <si>
    <t>Viga Metálica VM-1 (4" x 4" x 1/8", A36,Gr.36), incluye 2 manos de pintura anticorrosivo y 2 manos de pintura fastdry. Ver detalle en planos.</t>
  </si>
  <si>
    <t>Viga Intermedia (VI-1) de 0.10m x 0.15m, 2 ref #3, estribos #2, 5 @ 0.05m, resto @ 0.10m (incluye formaleta, concreto y acero)</t>
  </si>
  <si>
    <t>Pared de bloques de 6 pulgadas x 8 pulgadas x 16 pulgadas sisado en ambas caras, según detalle</t>
  </si>
  <si>
    <t>Repello corriente únicamente en vigas y columnas</t>
  </si>
  <si>
    <t>Fino corriente únicamente en vigas y columnas</t>
  </si>
  <si>
    <t>Construcción de piso de concreto de 2500 PSI, con un espesor de 3 pulgadas, ver detalle en planos</t>
  </si>
  <si>
    <t>Suministro e instalación portón metálicos sencillo estructura tubo redondo galvanizado 2" de diámetro y forro de malla ciclón calibre 12.5 estándar, incluir en estructura 2 manos de pintura para galvan y 2 manos de pintura fast dry en tubo redondo</t>
  </si>
  <si>
    <t>c/u</t>
  </si>
  <si>
    <t>Cerramiento estructura tubo galvanizado 2" de diámetro y forro de malla ciclón calibre 12.5 estándar, incluir en estructura 2 manos de pintura para galvan y 2 manos de pintura fast dry en tubo redondo</t>
  </si>
  <si>
    <t>SUB TOTAL DE CONSTRUCCION DE CASETA PARA BOMBA Y POZO</t>
  </si>
  <si>
    <t>Relleno y compactación con material selecto, acarreo (20 kilómetros).</t>
  </si>
  <si>
    <t>Suministro e instalación de cumbrera prefabricada aluminizada lisa prepintada en color rojo calibre 26 estándar, sellar entre uniones con producto elastomérico de alto rendimiento y elongación, según detalle en planos.</t>
  </si>
  <si>
    <t>Suministro e instalación de flashing prefabricado aluminizado liso prepintado de color rojo calibre 26 estándar, desarrollo de 12 pulgadas, sellar entre uniones con producto elastomérico de alto rendimiento y elongación, según detalle en planos.</t>
  </si>
  <si>
    <t>Suministro e instalación de flashing prefabricado aluminizado liso prepintado de color rojo calibre 26 estándar, desarrollo de 18 pulgadas, sellar entre uniones con producto elastomérico de alto rendimiento y elongación, según detalle en planos.</t>
  </si>
  <si>
    <t>Suministro e instalación de flashing prefabricado aluminizado liso prepintado de color rojo calibre 26 estándar, desarrollo de 24 pulgadas, sellar entre uniones con producto elastomérico de alto rendimiento y elongación, según detalle en planos.</t>
  </si>
  <si>
    <t>Suministro e instalación de drenaje pluvial de losa de tubo PVC de 4 pulgadas de diámetro, incluye accesorios de fijación metálica. Según detalle en planos.</t>
  </si>
  <si>
    <t>Construir partición de estructura metálica de 0.60 metros x 0.80 metros de tubo cuadrado de 1 pulgada x 2 pulgadas, chapa 18 con 2 manos de pintura anticorrosiva color aluminio, con forro de madera laminada de 1/2 pulgada y laminado plástico de color verde claro, con tornillos de 3 pulgadas con espiches plástico fijado a pared y platina de 2 1/2 pulgada x 2 1/2 pulgada x 1/16 pulgada con pin de 1/4 de pulgada empotrado a cascote de piso, en servicios sanitarios. Según detalle en planos.</t>
  </si>
  <si>
    <r>
      <t xml:space="preserve">Suministro e instalación de puerta de madera sólida de 6 tableros ambas caras, incluye marco de madera de 2 pulgadas x 4 pulgadas y sus molduras, con cerradura de parche de primera calidad, haladera niquelada de 6 pulgadas,  tope para puertas,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</si>
  <si>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r>
      <t xml:space="preserve">Suministro e instalación de puerta metálica de 8 tableros a ambos lados prefabricada, incluye marco de madera de 2 pulgadas x 4 pulgadas con moldura, cerradura tipo pomo giratorio de primera calidad, tope para puertas, metálico con goma, con sujeción empotrada en piso, de primera calidad y 4 bisagras de 3 ½ pulgadas x 3 ½ pulgadas de acero inoxidable, en bodega. </t>
    </r>
    <r>
      <rPr>
        <b/>
        <sz val="12"/>
        <color theme="1"/>
        <rFont val="Times New Roman"/>
        <family val="1"/>
      </rPr>
      <t>(P-2)</t>
    </r>
  </si>
  <si>
    <r>
      <t xml:space="preserve">Suministro e instalación de puerta metálica de 8 tableros a ambos lados prefabricada, incluye marco de madera de 2 pulgadas x 4 pulgadas con moldura, con cerradura  tipo manija deberá ser de palanca o de presión de  primera calidad, tope para puertas, metálico con goma, con sujeción empotrada en piso, de primera calidad y 4 bisagras de 3 ½ pulgadas x 3 ½ pulgadas de acero inoxidable, en servicio sanitario. </t>
    </r>
    <r>
      <rPr>
        <b/>
        <sz val="12"/>
        <color theme="1"/>
        <rFont val="Times New Roman"/>
        <family val="1"/>
      </rPr>
      <t>(P-3)</t>
    </r>
  </si>
  <si>
    <r>
      <t xml:space="preserve">  Suministro e instalación de puerta de baño corrediza de aluminio color natural acabado mill finish con acrílico claro texturizado de 4 milímetros de espesor, incluye agarradera de aluminio y bordillo con bloque de 4 pulgada con una altura de 0.10metros, enchapado con azulejos. En área de ducha, según detalle. </t>
    </r>
    <r>
      <rPr>
        <b/>
        <sz val="12"/>
        <color theme="1"/>
        <rFont val="Times New Roman"/>
        <family val="1"/>
      </rPr>
      <t>(P-4)</t>
    </r>
  </si>
  <si>
    <r>
      <t xml:space="preserve">Suministro de mueble </t>
    </r>
    <r>
      <rPr>
        <b/>
        <sz val="12"/>
        <color theme="1"/>
        <rFont val="Times New Roman"/>
        <family val="1"/>
      </rPr>
      <t>(M-1)</t>
    </r>
    <r>
      <rPr>
        <sz val="12"/>
        <color theme="1"/>
        <rFont val="Times New Roman"/>
        <family val="1"/>
      </rPr>
      <t xml:space="preserve"> de tubo metálico de 3/4 pulgadas, chapa 18, con madera laminada de 3/4 pulgadas, incluye 2 manos de pintura, ver detalle en planos.</t>
    </r>
  </si>
  <si>
    <t>Corte de tierra y conformación, ( incluye descapote)</t>
  </si>
  <si>
    <t xml:space="preserve">Material selecto, acarreo (20 kilómetros), relleno y compactación </t>
  </si>
  <si>
    <t>Acarreo de material de desecho de movimiento de tierra, (1 kilometro)</t>
  </si>
  <si>
    <t>Mejoramiento con suelo cemento en proporción 1:10, según detalle</t>
  </si>
  <si>
    <t>Mejoramiento de suelo con material selecto en vigas asísmicas.</t>
  </si>
  <si>
    <t>Suministro e instalación de cumbrera prefabricada aluminizada prepintada en color rojo calibre 26 estándar, según corresponda, sellar entre uniones con producto elastomérico de alto rendimiento y elongación, según detalle en planos</t>
  </si>
  <si>
    <t>Suministro e instalación de flashing prefabricado aluminizado prepintado de color rojo calibre 26 estándar, desarrollo 12 pulgadas, sellar entre uniones con producto elastomérico de alto rendimiento y elongación, según detalle en planos</t>
  </si>
  <si>
    <t>Suministro e instalación de flashing prefabricado aluminizado prepintado de color rojo calibre 26 estándar, desarrollo 24 pulgadas, sellar entre uniones con producto elastomérico de alto rendimiento y elongación, según detalle en planos</t>
  </si>
  <si>
    <t>Suministro e instalación de fascia de láminas de fibro cemento de 11 milímetros, con estructura metálica de tubo cuadrado 1 pulgada x 1 pulgada, se deberá de aplicar 2 manos de pintura anticorrosiva en estructura metálica y 2 manos de pintura de aceite en forro, las láminas de fibro cemento se sujetaran a la estructura con tornillos autorroscantes de 1 1/2 pulgada (ver detalle en láminas estructurales).</t>
  </si>
  <si>
    <t>Construcción de cascote de concreto de 2500 PSI, con un espesor de 3 pulgadas, dejar chaflán de concreto puro en puertas, ver detalle en planos</t>
  </si>
  <si>
    <t>Construcción de cascote de concreto de 2500 PSI, con un espesor de 2 pulgadas, dejar chaflán de concreto puro en puertas, ver detalle en planos</t>
  </si>
  <si>
    <r>
      <t xml:space="preserve">Suministro e instalación de puerta de madera sólida de 6 tableros ambas caras, incluye marco de madera de 2 pulgadas x 4 pulgadas y sus molduras, con cerradura de parche de primera calidad, haladera niquelada de 6 pulgadas, tope para puertas,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</si>
  <si>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t>Construcción de rampas de concreto de 2.00 metros de ancho, Según detalle</t>
  </si>
  <si>
    <t>Suministro e instalación de barandal metálico, incluye 2 manos de pintura anticorrosivo,  una mano de acabado fast dry, acabado rolado al final de pasamanos, (ver detalle en planos)</t>
  </si>
  <si>
    <t>Suministro e instalación de bancas de concreto prefabricada con respaldo para preescolar, incluye base rectangular de concreto de 2500 PSI y azulejos de cerámica de 0.15 metros x 0.15 metros incrustados en el concreto, según detalle en planos.</t>
  </si>
  <si>
    <t>Suministro e instalación de portón peatonal de tubo  galvanizado de 1 1/4 pulgadas malla ciclón de 4 pies, según detalle (incluye: herraje, pintura,  pasador, portacandado con su candado) (para conexión de preescolar entre centro escolar)</t>
  </si>
  <si>
    <t>PROYECTO: MEJORAMIENTO DEL CENTRO ESCOLAR SAN RAFAEL</t>
  </si>
  <si>
    <t>UBICACIÓN: MUNICIPIO DE EL TORTUGUERO, REGION AUTONOMA COSTA CARIBE SUR</t>
  </si>
  <si>
    <t>Excavación estructural</t>
  </si>
  <si>
    <t xml:space="preserve">Acero de refuerzo #2, liso, grado 40 </t>
  </si>
  <si>
    <t>Acero de refuerzo  #3, corrugado, grado 40</t>
  </si>
  <si>
    <t>Acero de refuerzo  #4, corrugado, grado 40</t>
  </si>
  <si>
    <t>Formaleta para zapatas</t>
  </si>
  <si>
    <t>Formaletas para pedestal</t>
  </si>
  <si>
    <t>Formaleta para viga asísmica</t>
  </si>
  <si>
    <t>Relleno y compactación proctor al 90% con material de excavación</t>
  </si>
  <si>
    <t>Acarreo de material de desecho, (1 kilometro)</t>
  </si>
  <si>
    <t>Viga Intermedia VI-1 (0.15 metros x 0.15 metros), 4 varillas #3, estribo #2 primeros 5 @ 0.05 metros, resto @ 0.10 metros. Incluye acero, formaleta y concreto de 3000 PSI, según detalle.</t>
  </si>
  <si>
    <t>Viga Intermedia VI-2 (0.10 metros x 0.15 metros), 2 varillas #3, estribo #2 primeros 5 @ 0.05 metros, resto @ 0.10 metros. Incluye acero, formaleta y concreto de 3000 PSI, según detalle.</t>
  </si>
  <si>
    <t>Viga Corona VC-1 (0.20 metros x 0.15 metros), 4 varillas #4, estribo #2 primeros 5 @ 0.05 metros, resto @ 0.10 metros. Incluye acero, formaleta y concreto de 3000 PSI, según detalle.</t>
  </si>
  <si>
    <t>Columna C-1 (0.20 metros x 0.20 metros), 4 varillas #4 y 2 varillas # 3, estribo #2 primeros 5 @ 0.05 metros, resto @ 0.10 metros. Incluye acero, formaleta y concreto de 3000 PSI, según detalle.</t>
  </si>
  <si>
    <t>Columna C-2 (0.15 metros x 0.15 metros), 4 varillas #3, estribo #2 primeros 5 @ 0.05 metros, resto @ 0.10 metros. Incluye acero, formaleta y concreto de 3000 PSI, según detalle.</t>
  </si>
  <si>
    <t>Columna C-3 (0.20 metros x 0.20 metros), 4 varillas #4, estribo #2 primeros 5 @ 0.05 metros, resto @ 0.10 metros. Incluye acero, formaleta y concreto de 3000 PSI, según detalle.</t>
  </si>
  <si>
    <t>Columna C-4 (0.20 metros x 0.23 metros), 6 varillas #4, estribo #2 primeros 5 @ 0.05 metros, resto @ 0.10 metros. Incluye acero, formaleta y concreto de 3000 PSI, según detalle.</t>
  </si>
  <si>
    <t>Columna C-5 (0.10 metros x 0.15 metros), 2 varillas #3, estribo #2 primeros 5 @ 0.05 metros, resto @ 0.10 metros. Incluye acero, formaleta y concreto de 3000 PSI, según detalle.</t>
  </si>
  <si>
    <t>Columna C-6 (0.15 metros x 0.23 metros), 6 varillas #4, estribo #2 primeros 5 @ 0.05 metros, resto @ 0.10 metros. Incluye acero, formaleta y concreto de 3000 PSI, según detalle.</t>
  </si>
  <si>
    <t>Pared de bloques de 6 pulgadas x 8 pulgadas x 16 pulgadas sin sisado, según detalle</t>
  </si>
  <si>
    <t>Pared de bloques de 4 pulgadas x 8 pulgadas x 16 pulgadas sin sisar, según detalle</t>
  </si>
  <si>
    <t>Repello corriente únicamente en vigas, columnas, cara interna de paredes de batería sanitaria y cara externa de paredes culatas</t>
  </si>
  <si>
    <t>Fino corriente únicamente en vigas, columnas, cara interna de paredes de batería sanitaria y cara externa de paredes culatas</t>
  </si>
  <si>
    <t>Construcción de cascote de concreto de 2,500 PSI, con un espesor de 3 pulgadas, dejar chaflán de concreto puro en puertas, ver detalle en planos</t>
  </si>
  <si>
    <t>Construir remate de piso ( según detalle en planos, incluye bordillo de bloque de 6 pulgadas x 8 pulgadas x 16 pulgadas )</t>
  </si>
  <si>
    <r>
      <t xml:space="preserve">Suministro e instalación de puerta </t>
    </r>
    <r>
      <rPr>
        <b/>
        <sz val="12"/>
        <color theme="1"/>
        <rFont val="Times New Roman"/>
        <family val="1"/>
      </rPr>
      <t>(P-1)</t>
    </r>
    <r>
      <rPr>
        <sz val="12"/>
        <color theme="1"/>
        <rFont val="Times New Roman"/>
        <family val="1"/>
      </rPr>
      <t xml:space="preserve"> de madera solida de 6 tableros ambas caras, incluye marco de madera de 2 pulgadas x 4 pulgadas, con cerradura de parche de primera calidad, haladera niquelada de 6" de primera calidad, tope para puertas, metálico con goma, con sujeción empotrada en piso, de primera calidad y 4 bisagras de 3 1/2 pulgadas x 3 1/2 pulgadas de acero inoxidable, incluir moldura, aplicar tres manos de lija, dos manos de sellador y dos manos de barniz poliuretano, según detalle en planos</t>
    </r>
  </si>
  <si>
    <t xml:space="preserve">Suministro e instalación de traga luz de madera con sus molduras y vidrio claro de 6 milímetros, según detalle en planos. </t>
  </si>
  <si>
    <r>
      <t>Suministro e instalación de puertas</t>
    </r>
    <r>
      <rPr>
        <b/>
        <sz val="12"/>
        <color theme="1"/>
        <rFont val="Times New Roman"/>
        <family val="1"/>
      </rPr>
      <t xml:space="preserve"> (P-2)</t>
    </r>
    <r>
      <rPr>
        <sz val="12"/>
        <color theme="1"/>
        <rFont val="Times New Roman"/>
        <family val="1"/>
      </rPr>
      <t xml:space="preserve"> de tambor de madera laminada con su marco y molduras, con cerradura tipo pomo giratorio de primera calidad  y 4 bisagras de 3.5 pulgadas x 3.5 pulgadas de acero inoxidable, ver detalle en planos</t>
    </r>
  </si>
  <si>
    <r>
      <t xml:space="preserve">Suministro e instalación de puertas </t>
    </r>
    <r>
      <rPr>
        <b/>
        <sz val="12"/>
        <color theme="1"/>
        <rFont val="Times New Roman"/>
        <family val="1"/>
      </rPr>
      <t>(P-3)</t>
    </r>
    <r>
      <rPr>
        <sz val="12"/>
        <color theme="1"/>
        <rFont val="Times New Roman"/>
        <family val="1"/>
      </rPr>
      <t xml:space="preserve"> de tambor de madera laminada con su marco y molduras, con cerradura  tipo manija deberá ser de palanca o de presión de  primera calidad  y 4 bisagras de 3.5 pulgadas x 3.5 pulgadas de acero inoxidable, ver detalle en planos</t>
    </r>
  </si>
  <si>
    <t>Suministro e instalación de verja para protección de ventanas  según detalles en planos, incluye  2 manos de pintura anticorrosivo y una mano de acabado fast dry.</t>
  </si>
  <si>
    <t>Suministro e instalación de barra de apoyo vertical tipo A de acero inoxidable de 1 1/2 pulgadas de diámetro, L=24 pulgada. Fijar a placa de acero de 1/8 pulgadas espesor. en servicio sanitario (ver detalle)</t>
  </si>
  <si>
    <t>PABELLON #2 CONSTRUCCIÓN DE TRES AULA DE PRIMARIA Y BATERÍA SANITARIA</t>
  </si>
  <si>
    <t>SUB TOTAL DE PABELLON#2 CONSTRUCCIÓN DE TRES AULA DE PRIMARIA Y BATERÍA SANITARIA</t>
  </si>
  <si>
    <t xml:space="preserve">SUB TOTAL DE PABELLON#1 REHABILITACION DE DIRECCIÓN-BIBLIOTECA +REPARACION DE UN AULAS Y REEMPLAZO UN AULA  </t>
  </si>
  <si>
    <t xml:space="preserve">PABELLON#1 REHABILITACION DE DIRECCIÓN-BIBLIOTECA +REPARACION DE UN AULAS Y REEMPLAZO UN AULA  </t>
  </si>
  <si>
    <t>Pared de bloques de 6 pulgadas x 8 pulgadas x 16 pulgadas sisado ambas caras, según detalle</t>
  </si>
  <si>
    <t>Pared de bloques de 6 pulgadas x 8 pulgadas x 16 pulgadas sisado en una cara, según detalle</t>
  </si>
  <si>
    <t>Demoler andén perimetral</t>
  </si>
  <si>
    <t>Desinstalar partición plegable de madera</t>
  </si>
  <si>
    <t>Desinstalar cubierta de techo de cualquier tipo, incluye cumbrera y flashing</t>
  </si>
  <si>
    <t>Desinstalar fascia de fibro cemento, incluye estructura metálica</t>
  </si>
  <si>
    <t>Desinstalación de ventanas de aluminio y vidrio</t>
  </si>
  <si>
    <t>Desinstalar puertas de  madera, incluye marco y tragaluz</t>
  </si>
  <si>
    <t>Desinstalar cielo falso existente (estructura de aluminio y forro fibrocemento)</t>
  </si>
  <si>
    <t>Espichar acero de refuerzo longitudinal de elemento a colocar, en la viga de concreto existente. Utilizar epóxico para anclajes de alto desempeño con una resistencia a la tracción de 130 kg/cm² o superior</t>
  </si>
  <si>
    <t xml:space="preserve">
Superficie de unión entre elemento de concreto existente y elemento de concreto a colocar, utilizar epóxico adherente con resistencia a tracción de 130 kg/cm². Piquetear y limpiar superficie de concreto existente previo a la aplicación del epóxico adherente.
</t>
  </si>
  <si>
    <t xml:space="preserve">Limpieza e impermeabilización de cubierta de techo (con Impermeabilizante Líquido ) </t>
  </si>
  <si>
    <t>Desinstalar canal de PVC de drenaje pluvial</t>
  </si>
  <si>
    <t xml:space="preserve">Desinstalar bajante de PVC </t>
  </si>
  <si>
    <t xml:space="preserve">Mantenimiento de cielo falso incluye desinstalación y reinstalación de lámina, cambio de lámina y perfiles en mal estado; nivelar y rigidizar perfilería de aluminio,  limpiar lámina y perfiles y aplicar 2 manos de pintura acrílica a la lámina. </t>
  </si>
  <si>
    <t>Construcción de pared de panel poliestireno con malla galvanizada calibre 14 estructural del tipo T2  4 pies  x 8 pies x 3 pulgadas (Incl. malla unión de 8 pulgadas x 8 pulgadas, malla esquineras de 12 pulgadas x 8 pulgadas, malla ZZ, anclajes, dos capas de repello con fibra de polipropileno, la primera de 1 centímetro, la segunda de 1.5 centímetros, con acabado fino.)</t>
  </si>
  <si>
    <t>Construcción de bordillo de bloque de 4 pulgadas x 8 pulgadas x 16 pulgadas, incluye acabado repello y fino ambas caras expuestas y pin de varilla corrugada de 3/8 de pulgadas (debajo de particiones livianas)</t>
  </si>
  <si>
    <t>Limpieza con cepillo de cerdas  en verjas para protección de ventanas  incluye 2 manos de pintura anticorrosivo y una mano de acabado fast dry.</t>
  </si>
  <si>
    <t>Limpieza con cepillo de cerdas  en verjas para protección de puertas  incluye su candado, 2 manos de pintura anticorrosivo y una mano de acabado fast dry.</t>
  </si>
  <si>
    <t>Columna Metálica CM-1 de caja de perlines de 4 pulgadas x 4 pulgadas x 1/16 pulgadas, según detalle.</t>
  </si>
  <si>
    <t>Placa base de 6 pulgadas x 6 pulgadas x 1/4 pulgadas, con anclas de 3/8 según detalle.</t>
  </si>
  <si>
    <t>Pintura general en paredes, incluye remoción de pintura existente y aplicar 2 manos de pintura de aceite</t>
  </si>
  <si>
    <t>Aplicar 2 manos de pintura de aceite en particiones internas</t>
  </si>
  <si>
    <t>Aplicar 2 manos de pintura de aceite en paredes nuevas</t>
  </si>
  <si>
    <t>Demolición total de Aula N° 3 y  Aula N° 4 existente de bloques de concreto y madera (Incluye botar escombros)</t>
  </si>
  <si>
    <t>Demolición total de Aula N° 5, Aula N° 6, bodega y cocina bodega  (Incluye botar escombros)</t>
  </si>
  <si>
    <t>PABELLON #3 AMPLIACION DE UN AULA DE PREESCOLAR</t>
  </si>
  <si>
    <t>SUB TOTAL DE PABELLON #3 AMPLIACION DE UN AULA DE PREESCOLAR</t>
  </si>
  <si>
    <t>PABELLON#4 AMPLIACION DE COCINA - BODEGA</t>
  </si>
  <si>
    <t>SUB TOTAL DE PABELLON#4 AMPLIACION DE COCINA - BODEGA</t>
  </si>
  <si>
    <t>Desinstalar rotulo metálico existente</t>
  </si>
  <si>
    <t>Desinstalar basureros metálicos existentes</t>
  </si>
  <si>
    <t>Demoler y sellar  base de  letrina de concreto</t>
  </si>
  <si>
    <t>Desinstalar banca de madera</t>
  </si>
  <si>
    <t xml:space="preserve">Demoler andén de concreto existentes </t>
  </si>
  <si>
    <t>MOVIMIENTO DE TIERRA DE CANCHA Y PABELLON #1</t>
  </si>
  <si>
    <t>Construcción de cerca provisional de malla polisombra o sarán de 2 metros de altura, con cuartones de madera de 2 pulgadas x 2 pulgadas y reglas de 1 pulgada x 3 pulgadas, la fijación de la malla será con tachuelas de 1/2 pulgada o grapas, la malla estará ubicado del nodo #2 al nodo #3, ver detalle en planos</t>
  </si>
  <si>
    <t>Suministro e instalación de bancas de concreto prefabricada con respaldo para primaria/secundaria, incluye base rectangular de concreto de 2500 PSI y azulejos de cerámica de 0.15 metros x 0.15 metros incrustados en el concreto, según detalle en planos.</t>
  </si>
  <si>
    <t>Suministro e instalación de pasamanos metálico para rampas, incluye 2 manos de pintura anticorrosivo, una mano de acabado fast dry, acabado rolado al final de pasamanos, (ver detalle en planos)</t>
  </si>
  <si>
    <t>SIST. DE CANALIZACION  Y ACCESORIOS CORRESPONDIENTES</t>
  </si>
  <si>
    <t>Podado de arboles por donde haya obstaculización del recorrido de las acometidas a  sub paneles de los pabellones del centros escolar  y la acometida principal general.</t>
  </si>
  <si>
    <t>G/L</t>
  </si>
  <si>
    <t xml:space="preserve">desinstalación del sistema eléctrico en general existente en el pabellón. Incluye todo el sistema eléctrico  exterior actualmente existente en el centro escolar </t>
  </si>
  <si>
    <t>Suministro e instalación de tubería PVC conduit ½ pulgada de diámetro, con accesorios, uniones, curvas, bridas metálicas y sonda de alambre galvanizado #18.</t>
  </si>
  <si>
    <t xml:space="preserve">Suministro e instalación de tubería EMT ,UL,  conduit de ½ pulgada de diámetro, con accesorios, uniones, curvas, bridas metálicas, para  bajantes de  tomas corrientes y pagadores, que serán instalados superficialmente en la  pared,  , para el caso   que  exista canalización de tomas, y apagadores empotrados estos deberán de reutilizarse para evitar de dejar accesorios superficialmente instalados, de tal manera que el apagador quedara ubicado donde se ubica físicamente en el edificio, para el caso de los tomas si son del tipo soterrado  y este sistema permite ser reutilizado,  se hará, de lo contrario serán del tipo superficial como en el plano lo indica. </t>
  </si>
  <si>
    <t>Suministro e instalación de tubería EMT de 2 pulgadas de diámetro, con sus accesorios conector  y mufa  ambos de 2 pulgadas de diámetro , para  acometida  panel principal.</t>
  </si>
  <si>
    <t>Suministro e instalación de tubería EMT de 1 pulgada de diámetro , con sus accesorios conectores de 1y mufas  ambos de 1 pulgada de diámetro , para  los  sub- paneles del centro escolar.</t>
  </si>
  <si>
    <t xml:space="preserve">Suministro e instalación de  cajas de 4 pulgadas x 4  pulgadas x 2 pulgadas , metálicas, tipo pesado, con sus accesorios ,conectores, golosos wire nut , incluye su tapa ciega 4 pulgadas x 4 pulgadas  para cada caja. </t>
  </si>
  <si>
    <t>Suministro e instalación de caja 2 pulgadas x 4 pulgadas metálicas, tipo pesado, con sus accesorio (conectores).</t>
  </si>
  <si>
    <t>Suministro e instalación, de conductor # 14 THHN.</t>
  </si>
  <si>
    <t>Suministro e instalación, de conductor  # 12 THHN, multifilar</t>
  </si>
  <si>
    <t>Suministro e instalación, de  conductor TSJ  3x14, incluye conector romex 1/2 pulgada en los extremos del conductor.</t>
  </si>
  <si>
    <t>03</t>
  </si>
  <si>
    <t>TOMACORRIENTES, APAGADORES Y ACCESORIOS</t>
  </si>
  <si>
    <t>Suministro e instalación  de apagador  triple, para empotrar, 120 voltios, 15 amperios, de primera calidad.</t>
  </si>
  <si>
    <t>Suministro e instalación  de apagador doble para empotrar, 120 voltios, 15 amperios, de  primera calidad.</t>
  </si>
  <si>
    <t>Suministro e instalación  de apagador sencillo,  para empotrar, 120 voltios 15 amperios, de primera calidad.</t>
  </si>
  <si>
    <t>Suministro e instalación de toma corriente doble, polarizado, para empotrar, 120 voltios, 20 amperios,  de primera calidad, color marfil con seguridad al enchufar, TIPO RER-20CA RENU.</t>
  </si>
  <si>
    <t>Suministro e instalación de lámparas fluorescentes 2x32 watt, 120 voltios, superficial, balastro electrónico, de primera calidad.</t>
  </si>
  <si>
    <t>Suministro e instalación, lámpara fluorescente 1x32 watt, 120 voltios, superficial, balastro electrónico, de primera calidad,  Ver detalle en planos.</t>
  </si>
  <si>
    <t>Suministro e instalación, de timbre 120 voltios, Incluye  pulsador para empotrar  de primera calidad, la alimentación eléctrica  del timbre  será del circuito de iluminación de la  dirección, ver circuito en plano.</t>
  </si>
  <si>
    <t>05</t>
  </si>
  <si>
    <t>PANELES ,BREAKER SIST. DE TIERRA Y ACCESORIOS</t>
  </si>
  <si>
    <r>
      <t>Suministro e instalación  de panel eléctrico  30</t>
    </r>
    <r>
      <rPr>
        <b/>
        <sz val="12"/>
        <rFont val="Times New Roman"/>
        <family val="1"/>
      </rPr>
      <t xml:space="preserve"> </t>
    </r>
    <r>
      <rPr>
        <sz val="12"/>
        <rFont val="Times New Roman"/>
        <family val="1"/>
      </rPr>
      <t>espacios para empotrar, 120/240 voltios,  con prevista paras Main principal incorporado en las barras , de 2x125 amperios , capacidad de barras 225 amperios, con barra  a tierra incorporada, de primera calidad, incluye,main principal,  columna fingida de material liviano tabla,  cemento, para empotrar el centro de carga, y tubería expuesta. Considerar tapas espacios para los circuitos,  de reserva del centro de carga.</t>
    </r>
  </si>
  <si>
    <t>Suministro e instalación  de breaker 1x20 amperios, enchufable, de primera calidad.</t>
  </si>
  <si>
    <t>Suministro e instalación  de breaker 1x15 amperios, enchufable, de primera calidad.</t>
  </si>
  <si>
    <t>Suministro e instalación de  breaker 2x40 amperios,  enchufable, de primera calidad ,para sub paneles, SP-2,SP-3,SP-4,</t>
  </si>
  <si>
    <t>ACOMETIDAS EXTERIORES A SUB PANELES Y PANEL GENERAL PRINCIPAL.</t>
  </si>
  <si>
    <t xml:space="preserve"> Suministro e instalación estructura J10, estribo y perno, de primera calidad.</t>
  </si>
  <si>
    <t xml:space="preserve"> Suministro e instalación varilla de remate #6</t>
  </si>
  <si>
    <t>Suministro e instalación de conductor # 6 ACSR triplex,  incluye terminales  a compresión,  grapa tensora tipo unión Fenosa, para el tensado de las acometidas, incluye protectores plásticos  para todos los conectores a compresión a instalarse en las diferentes mufas  de los sub paneles, SP-2, SP-3, SP-4.</t>
  </si>
  <si>
    <t>Suministro e instalación de conductor  # 6 THHN, multifilar, con sus conectores a compresión, para empalme en mufas, de sub paneles SP-2, SP-3, SP-4.</t>
  </si>
  <si>
    <t>Suministro e instalación, de conductor # 2 THHN, multifilar, con sus conectores a compresión, para empalme en mufa  en panel principal general PP-G.</t>
  </si>
  <si>
    <t>Suministro e instalación, de postes de concreto tipo unión Enel 30 pies, 300 DAN, incluye excavación, para el izado de poste, incluye hormigonado  3000PSI dentro de la excavación, para mejor soporte de los mismos, construir base no menor de 30 centímetros altura  , con drenaje vierte agua, con una pendiente de un 10%.</t>
  </si>
  <si>
    <t>Suministro e instalación de conductor # 2 ACSR triplex,  incluye terminales  a compresión, varillas de remate, grapa tensora tipo unión Fenosa, para el tensado de las acometidas, incluye protectores plásticos  para todos los conectores a compresión a instalarse en las diferentes mufas del centro escolar., incluye conductor para la medición.</t>
  </si>
  <si>
    <t xml:space="preserve"> Suministro e instalación estructura metálica con  accesorios, J10,    para la estructuración de las acometidas que salen de panel principal hacia los sub paneles de los pabellones del centro escolar ,ver detalle de montaje y de la  estructura,  en lamina de obras exteriores, incluye pintado de estructura con pintura anticorrosiva , color rojo, sellado con material impermeabilizante.</t>
  </si>
  <si>
    <t xml:space="preserve">Suministro e instalación de estructura   PR-101/C , incluye todos sus accesorios, conductor #1/0 THHN,  multifilar, varilla 5/8 x 10 pies de largo,  de primera calidad, a instalarse en poste, PC-1   ver detalle de instalación en laminas de obras exteriores, la unión entre cable y varilla cooperwell será a través de soldadura exotérmica  en  base al calibre del conductor </t>
  </si>
  <si>
    <t xml:space="preserve"> gestión para el cambio de servicio de medición de 120 voltios a 120/240 voltios.</t>
  </si>
  <si>
    <t>SISTEMA  DE CANALIZACION  Y ACCESORIOS CORRESPONDIENTES</t>
  </si>
  <si>
    <r>
      <t xml:space="preserve">Suministro e instalación  de tubería PVC conduit ½  pulgada de diámetro, con accesorios, uniones, curvas, bridas metálicas y sonda, de alambre galvanizado# </t>
    </r>
    <r>
      <rPr>
        <i/>
        <sz val="12"/>
        <rFont val="Times New Roman"/>
        <family val="1"/>
      </rPr>
      <t>18.</t>
    </r>
  </si>
  <si>
    <t>Suministro e instalación de tubería EMT de 1 pulgada de diámetro, con sus accesorios conector y mufa ambos de 1 pulgada, para    sub- panel SP-2.</t>
  </si>
  <si>
    <t>suministro e instalación de  caja de 4 pulgadas x 4  pulgadas x por 2 pulgadas,  metálicas tipo pesado con sus accesorios ,conectores, golosos wire nut ,incluye  tapa ciega 4 pulgadas x 4 pulgadas una  para cada caja.</t>
  </si>
  <si>
    <t>suministro e instalación de caja 4 pulgadas x 2 pulgadas  metálicas tipo pesado con sus accesorio (conectores).</t>
  </si>
  <si>
    <t>Suministro e instalación, de  conductor TSJ  3x14, incluye conector romex ½ pulgada de diámetro en los extremos del conductor.</t>
  </si>
  <si>
    <t>Suministro e instalación  de apagador doble,  para empotrar, 120 voltios,  15 amperios, de primera calidad.</t>
  </si>
  <si>
    <t xml:space="preserve"> Suministro e instalación de lámparas fluorescentes, 2x32 watt, 120 voltios,  superficial, balastro electrónico, de primera calidad.</t>
  </si>
  <si>
    <t>Suministro e instalación  de lámpara fluorescente 1x32 watt, 120 voltios,  superficial, balastro electrónico, de primera calidad.</t>
  </si>
  <si>
    <t>PANELES ,BREAKER SISTEMA  DE TIERRA Y ACCESORIOS</t>
  </si>
  <si>
    <t>Suministro e instalación de panel eléctrico 12 espacios, para empotrar , 120/240 voltios, capacidad de barras 125 amperios, con barra a tierra incorporada, de primera calidad.</t>
  </si>
  <si>
    <t xml:space="preserve"> Suministro e instalación de estructura de perlin a instalarse únicamente  en cubierta de techo del pabellón #2 para que la acometida aérea tome altura  desde  poste PC-1,  hasta la mufa a instalar, ver detalle de construcción , medidas y accesorios que llevará esta estructura, en lámina de obras exteriores</t>
  </si>
  <si>
    <t>Suministro e instalación de  breaker 2x40 amperios,  enchufable, de primera calidad,  para sub panel,  SP-2.</t>
  </si>
  <si>
    <t xml:space="preserve">Suministro e instalación de varilla  cooperwell ⅝ de pulgada de diámetro x 10 pies de largo , con su conector, de primera calidad, ver detalle de construcción en planos, la fosa del polo a tierra  deberá construirse en la parte externa del edificio,  </t>
  </si>
  <si>
    <t>Suministro e instalación  de tubería EMT 1 pulgada de diámetro , incluye  accesorios, conectores  y mufa,  ambos de 1 pulgada de diámetro,  a instalarse en panel principal general.</t>
  </si>
  <si>
    <t>Suministro e instalación  de tubería EMT ¾ pulgada de diámetro, incluye  accesorio,(conectores) y mufa, de  ¾ pulgada de diámetro  , incluye accesorios, bridas,conectores,cinta bandy, para sujeción de tubo en superficie de poste, PC-1, ver detalle en planos, altura mínima de la mufa en poste es de 4.5 metros.</t>
  </si>
  <si>
    <t xml:space="preserve">Suministro e instalación tubería PVC ¾ pulgada de diámetro  conduit SDR #40,  para canalización  soterrada  donde se interconectan los reflectores y acometida desde panel principal de cancha, incluye accesorios, uniones , curvas, conectores y  cajas de registro 4 pulgadas x 4ulgadas  tipo pesado, con tapa ciega profundidad de excavación de 0.6 mts incluye  cinta de seguridad de color rojo  dentro de excavación, , una capa de arena  15 centímetros ,donde descansan los tubos. </t>
  </si>
  <si>
    <t>Suministro e instalación, de conductor # 8 THHN, multifilar, con sus conectores a compresión, para empalme en mufa.</t>
  </si>
  <si>
    <t>Suministro e instalación, de conductor  # 12 THHN, multifilar, para polarización de reflectores.</t>
  </si>
  <si>
    <t>Suministro e instalación, de  conductor TSJ  3x12, para la alimentación de reflectores desde caja de registro ubicada en pedestal de concreto, hasta los reflectores</t>
  </si>
  <si>
    <r>
      <t>Suministro e instalación  de conductor 3X6 ACSR triplex, incluye varillas de remate # 6, grapa tensora tipo unión Fenosa, para el tensado de  acometida de  luces  exteriores</t>
    </r>
    <r>
      <rPr>
        <sz val="12"/>
        <color indexed="60"/>
        <rFont val="Times New Roman"/>
        <family val="1"/>
      </rPr>
      <t xml:space="preserve"> .</t>
    </r>
  </si>
  <si>
    <t>Suministro e instalación de varilla  cooperwell ⅝ de pulgada de diámetro por 10 pies de largo, con su conector, de primera calidad, ver detalle de construcción en planos, la fosa del polo a tierra  deberá construirse en la parte externa del edificio, lo mas cercano del centro de carga a proteger.</t>
  </si>
  <si>
    <t>Suministro e instalación  de tubería EMT UL, de 1 pulgada de diámetro,  incluye  accesorio,(conectores) y mufas, ambos de 1 pulgada, a instalarse en panel principal.</t>
  </si>
  <si>
    <t>Suministro e instalación de tubería PVC conduit de ½ pulgada de diámetro, con accesorios, uniones, curvas, bridas metálicas y sonda de alambre galvanizado #18, para sistema de iluminación y toma a instalarse en caseta de bomba, ver detalle de instalación en plano de conjunto.</t>
  </si>
  <si>
    <t>Suministro e instalación de tubería EMT ,UL,  conduit de ½ pulgada de diámetro, con accesorios, uniones, curvas, bridas metálicas, para  bajantes de  tomas corrientes y pagadores, que serán instalados superficialmente en la caseta de bomba.</t>
  </si>
  <si>
    <t xml:space="preserve">Suministro e instalación  de tubería PVC CDR #40, ¾ pulgada de diámetro, incluye  accesorio,(conectores, uniones, curvas), canalización soterrada desde poste PC-1, hacia el panel de la bomba de agua. Profundidad de la excavación 0.6 metros considerar colchón de arena donde descansa tubo, cinta de seguridad color rojo. </t>
  </si>
  <si>
    <t>Suministro e instalación  de tubería EMT UL,  ¾ pulgada de diámetro, incluye  accesorio,(conectores) y mufa, de  ¾ pulgada de diámetro  , incluye accesorios, bridas,conectores,cinta bandy, para sujeción de tubo en superficie de poste, PC-1,  el tramo  de tubo que sube hacia panel de bomba deberá ser EMT UL,por tanto se tendrá que unir al PVC, que viene soterrado, ver detalle en lamina de obras exteriores, altura mínima de la mufa en poste es de 4.5 metros.</t>
  </si>
  <si>
    <t>ILUMINACION , TOMAS Y ACCESORIOS, PARA CASETA DE BOMBA.</t>
  </si>
  <si>
    <t>Suministro e instalación de bombillo tipo LED, incluye cepo tipo plato, superficial, 120 voltios, 20 watt, de primera calidad.</t>
  </si>
  <si>
    <t xml:space="preserve">Suministro e instalación de  cajas de 4 pulgadas por 4 pulgadas, metálicas, tipo pesado, con sus accesorios ,conectores, golosos wire nut , incluye su tapa ciega de 4 pulgadas por 4 pulgadas una para cada caja. </t>
  </si>
  <si>
    <t>Suministro e instalación de cajas de 2 pulgadas por 4 pulgadas ,metálicas, tipo pesado, con sus accesorio (conectores).</t>
  </si>
  <si>
    <t>Suministro e instalación de conductor # 6 ACSR triplex,  incluye terminales  a compresión, varillas de remates,  grapas tensoras, tipo unión Fenosa, para el tensado de las acometida,  protectores plásticos  para todos los conectores a compresión a instalarse en  mufa de alimentación a  bomba, sumergible, ver detalle del recorrido en plano de conjunto.</t>
  </si>
  <si>
    <t>Suministro e instalación  de conductor # 6 THHN, multifilar, para la alimentación de bomba, sumergible, desde la mufa a instalarse en panel principal general, incluye, conectores a compresión, protectores plásticos, conductor para polarización  del sistema eléctrico y de la  bomba.</t>
  </si>
  <si>
    <t>Suministro e instalación, de conductor  # 10 THHN, multifilar, para la alimentación soterrada a bomba sumergible de 1.5 HP, 240voltios 60 HZ.</t>
  </si>
  <si>
    <t>BOMBA  Y ACCESORIOS</t>
  </si>
  <si>
    <t>Bomba sumergible franklin eléctrica 1,5hp  descarga en 1 1/4"</t>
  </si>
  <si>
    <t>Motor sumergible franklin eléctrica 1,5hp 240voltios,   1ph</t>
  </si>
  <si>
    <t xml:space="preserve">Cable ,  especial para bomba sumergible, calibre,  3x10 este conductor  este conductor  esta considerado  ser cableado desde la profundidad de la bomba hasta  su sistema  de control automático de arranque y paro.  </t>
  </si>
  <si>
    <t>Cable sensor de nivel</t>
  </si>
  <si>
    <t>Suministro e instalación de panel eléctrico 8 espacios, para empotrar , 120/240 voltios, capacidad de barras 125 amperios, con barra a tierra incorporada, de primera calidad, incluye columna fingida de material liviano,  tabla cemento,  para empotrado del centro de carga y tubería.</t>
  </si>
  <si>
    <t xml:space="preserve">Breaker doble 2x20 amps, de primera calidad, a instalarse en panel principal y sub panel a ubicarse en área de bomba ,para la llegada de la acometida externa  y la protección propia de la bomba. </t>
  </si>
  <si>
    <t>Caja de control , arranque y paro  automático para bomba, con protecciones eléctricas, características técnicas del control será según  imagen insertada en planos.</t>
  </si>
  <si>
    <t>Tubo hg 1 1/4 industrial con uniones</t>
  </si>
  <si>
    <t>Tee hg en 1 1/4"</t>
  </si>
  <si>
    <t>Válvula de pase en 1 1/4" br</t>
  </si>
  <si>
    <t>Niples en 1 1/4" x 30cm ced 40</t>
  </si>
  <si>
    <t>Plato soporte 30X30CM</t>
  </si>
  <si>
    <t>Válvula check en 1 1/4" br</t>
  </si>
  <si>
    <t>Fijadores de cables a columnas</t>
  </si>
  <si>
    <t>Unión con resina para cables sumergidos</t>
  </si>
  <si>
    <t>Accesorios para instalación teflón, tape, golosos, borneras y terminales.</t>
  </si>
  <si>
    <t>Suministro e instalación de varilla  copper Weld ⅝ de  pulgada de diámetro  x 10 pies de largo , con su conector, de primera calidad, , la construcción dela  fosa será hará en la parte externa de  la  caseta , ver detalle, en lámina de obras exteriores.</t>
  </si>
  <si>
    <t xml:space="preserve">Suministro e instalación de tubería PVC conduit de  ½ pulgada de diametro,con accesorios, uniones, curvas, bridas metálicas, se deberá de reutilizar toda la canalización . </t>
  </si>
  <si>
    <t>Suministro e instalación  de tubería  EMT UL, de 1 pulgada de diámetro, con sus accesorios conector  y mufa ambos de 1 pulgada.</t>
  </si>
  <si>
    <t xml:space="preserve">Suministro e instalación de   cajas de 4 pulgadas por 4 pulgadas metálicas, tipo pesado con sus accesorios ,conectores, golosos, wire nut ,incluye  tapa ciega de cuatro pulgadas por cuatro pulgadas una para cada caja  </t>
  </si>
  <si>
    <t xml:space="preserve">Suministro e instalación  de cajas de 2 pulgadas por 4 pulgadas metalicas,tipo pesado con sus accesorio (conectores). </t>
  </si>
  <si>
    <t>Suministro e instalación  de conductor #6 THHN, multifilar, con sus conectores a compresión, para empalme en mufa, incluye conductor para polarización del panel SP-3, dejar un margen de conductor al llegar al Main principal para efectos de medición de corriente</t>
  </si>
  <si>
    <t>Suministro e instalación, de  conductor TSJ  3x14, incluye conector romex de ½ pulgada en los extremos del conductor.</t>
  </si>
  <si>
    <t>Suministro e instalación  de apagador  sencillo , para empotrar, 120 voltios, 15 amperios, de primera calidad.</t>
  </si>
  <si>
    <t>Suministro e instalación  de apagador  triple  , para empotrar, 120 voltios, 15 amperios, de primera calidad.</t>
  </si>
  <si>
    <t>Suministro e instalación  de lámpara fluorescente 1x32 watt, 120 voltios, superficial, balastro electrónico, de primera calidad.</t>
  </si>
  <si>
    <t>Suministro e instalación de bombillo tipo LED. incluye cepo tipo plato, superficial, 120 voltios, 20 watt, de primera calidad.</t>
  </si>
  <si>
    <t>Suministro e instalación de panel eléctrico 8 espacios, para empotrar, 120/240 voltios, capacidad de barras 125 amperios, con barra a tierra incorporada, de primera calidad.</t>
  </si>
  <si>
    <t>Suministro e instalación de  breaker 2x40 amperios,  enchufable, de primera calidad.</t>
  </si>
  <si>
    <t xml:space="preserve"> Suministro e instalación de estructura de perlin a instalarse únicamente  en cubierta de techo del pabellón #3 para que la acometida aérea tome altura  desde  poste PC-2,  hasta la mufa a instalar, ver detalle de construcción , medidas y accesorios que llevará esta estructura, y el recorrido de este tramo.</t>
  </si>
  <si>
    <t>Suministro e instalación de tubería PVC conduit  ½ pulgada de diámetro , con accesorios, uniones, curvas, bridas metálicas y sonda de alambre galvanizado #18.</t>
  </si>
  <si>
    <t xml:space="preserve"> Suministro e instalación  de tubería EMT UL , de 1 pulgada de diámetro  con sus accesorios conector  y mufa  ambos de 1 pulgada de diámetro.</t>
  </si>
  <si>
    <t>Suministro e instalación de cajas 2 pulgadas x 4 pulgadas metálicas, tipo pesado, con sus accesorio (conectores).</t>
  </si>
  <si>
    <t>suministro e instalación de conductor # 14 THHN</t>
  </si>
  <si>
    <t>suministro e instalación de conductor # 12 THHN multifilar</t>
  </si>
  <si>
    <t>Suministro e instalación de conductor # 6 THHN, multifilar, con sus conectores a compresión, para empalme en mufa, incluye conductor para polarización de sub panel, SP-4,dejar un margen de conductor al llegar al Main principal para efectos de medición de corriente.</t>
  </si>
  <si>
    <t xml:space="preserve"> suministro e instalación de panel eléctrico 8 espacios   para empotrar120/240voltios con barra a tierra incorporada </t>
  </si>
  <si>
    <t>Suministro e instalación de varilla  cooperwell ⅝ de pulgada de diámetro  x 10 pies de largo , con su conector, de primera calidad, la construcción de la fosa se hará en la parte externa del edificio, ver detalle de construcción en planos.</t>
  </si>
  <si>
    <t>Demoler piso de cerámica y demoler cascote de concreto, hasta 10 centímetros de espesor en interior, ver área en planos</t>
  </si>
  <si>
    <t>Demoler piso de cerámica y demoler cascote de concreto, hasta 10 centímetros de espesor en pasillo, ver área en planos</t>
  </si>
  <si>
    <t>suministro e instalación de conductor #6 THHN, multifilar  para  mufa,  incluye conectores a compresión y  conductor para polarización de panel, SP-2, dejar en margen de conductor al llegar al Main principal para efectos de medición de  corriente.</t>
  </si>
  <si>
    <t>Suministro e instalación  de conductor # 6 THHN, multifilar, con sus conectores a compresión, para empalme en mufa, a instalarse en panel principal, incluye conductor para polarización.</t>
  </si>
  <si>
    <t xml:space="preserve">Suministro e instalación de  reflectores de 250 watt ,  240 voltios, para exteriores, luz blanca,   incluye  tubería metálica galvanizada de 3 pulgadas de diámetro  y 5 metros  de largo, empotrado en dado de concreto, con las dimensiones siguientes 0.4 metros de altura sobre el nivel de terreno conformado y 0.4 metros en terrado en terreno longitud total del pedestal 0.8 metros  ver detalle de montaje en lamina de obras exteriores, la caja de registro a empotrase en pedestal para la interconexión  eléctrica, deberán de quedar a floch respecto a la superficie de concreto </t>
  </si>
  <si>
    <t>Suministro e instalación, de conductor  # 14 THHN, multifilar, polarización de iluminación y toma, dentro de caseta.</t>
  </si>
  <si>
    <t>Suministro e instalación, de conductor  # 12 THHN, multifilar, para la iluminación de la caseta, para sistema de toma e iluminación, dentro de caseta.</t>
  </si>
  <si>
    <t>Suministro e instalación  de tubería EMT 1 pulgada de diámetro , incluye  accesorio, conectores  y mufa,  ambos de 1 pulgada de diametro,incluye tubo que baja en la superficie de poste P1, ver detalle en planos.</t>
  </si>
  <si>
    <t>Relleno y compactación proctor al 95% con material selecto, acarreo (20 kilómetros).</t>
  </si>
  <si>
    <t>Construcción de cerca de malla ciclón de 4 pies (incluye: estabilizadores laterales y pintura anticorrosiva plateada en varilla corrida # 2 y áreas de soldadura). según detalle  (sobre muro de contención)</t>
  </si>
  <si>
    <t>Desinstalar portón de madera en acceso principal del Centro Escolar</t>
  </si>
  <si>
    <t>AGUA POTABLE</t>
  </si>
  <si>
    <t>Suministro e instalación de tubería PVC de ½ pulgada de diámetro, cedula #13.5. Para agua potable, incluye codos 90°, codos de 45°, tee.yee, uniones, adaptador macho y hembras, uniones combinadas, excavación, relleno y prueba del sistema.(Según planos y especificaciones técnicas)</t>
  </si>
  <si>
    <t>Suministro e instalación de tubería PVC de 3/4 pulgadas de diámetro, cedula #17. Para agua potable, incluye codos 90°, codos de 45°, tee.yee, uniones, adaptador macho y hembras, uniones combinadas, excavación, relleno y prueba del sistema.(Según planos y especificaciones técnicas)</t>
  </si>
  <si>
    <t>Suministro e instalación de ducha y llave de pase (niquelados)</t>
  </si>
  <si>
    <t>Suministro e instalación de llave de pase de 1/2 pulgada de diámetro</t>
  </si>
  <si>
    <t>Suministro e instalación de llave de chorro de 1/2" de Bronce de rosca estándar, incluye  accesorios y reductores de conexión.</t>
  </si>
  <si>
    <t xml:space="preserve">Suministro e instalación de reductor de diámetro 3/4pulgada a 1/2pulgada  </t>
  </si>
  <si>
    <t>AGUAS RESIDUALES</t>
  </si>
  <si>
    <t>Suministro e instalación de tubería PVC de 2 pulgadas de diámetro, cedula # 41. Para aguas negras, incluye, codos de 45°, tee.yee, uniones, adaptador macho y hembras, uniones combinadas, excavación, relleno y prueba del sistema.(Según diseño de planos y especificaciones técnicas)</t>
  </si>
  <si>
    <t>Suministro e instalación de tubería PVC de 4 pulgadas de diámetro, cedula # 41. Para aguas negras, incluye codos de 45°, tee.yee, uniones, adaptador macho y hembras, uniones combinadas, excavación, relleno y prueba del sistema.(Según diseño de planos y especificaciones técnicas)</t>
  </si>
  <si>
    <t>Suministro e instalación tubo de ventilación PVC de 1 ½ pulgadas de diámetro, con accesorios</t>
  </si>
  <si>
    <t>Boca de limpieza sanitaria de PVC de 2 pulgadas de diámetro (según detalle)</t>
  </si>
  <si>
    <t>Salida sanitaria para drenaje de piso, incluye accesorios según detalle</t>
  </si>
  <si>
    <t>Drenaje de piso cromada de 2 pulgadas de diámetro, incluye todos los accesorios de conexión, según detalle</t>
  </si>
  <si>
    <t>Salida sanitaria para lavamanos, incluye reductores, conexión a la tubería de la red. Según detalle</t>
  </si>
  <si>
    <t>Salida sanitaria para inodoros, incluye accesorios, según detalle.</t>
  </si>
  <si>
    <t>Suministro e instalación de inodoro para niños. Incluye accesorios y conexiones a red, según detalle</t>
  </si>
  <si>
    <t>Suministro e instalación de lavamanos de porcelana para empotrar modelo económico con accesorios incluye línea de abastecimiento de agua potable, conexión a la red de aguas negras, kit para lavamanos y  llave para lavamanos. (ver detalles en planos)</t>
  </si>
  <si>
    <t>Construcción de mueble (M-2) para lavamanos de concreto de 3000 PSI, refuerzo #3 con enchapado de azulejos, según detalle</t>
  </si>
  <si>
    <t xml:space="preserve">Construcción de caja de registro de 0.75 metros. x 0.75 metros. (según detalle) </t>
  </si>
  <si>
    <t>Suministro e instalación de pantry y construcción de mueble enchapado con azulejos según detalle, incluye línea de abastecimiento de agua potable, conexión a red de aguas negras, todos los accesorios, excavación, relleno y prueba de sistema</t>
  </si>
  <si>
    <t>Suministro e instalación de lavandero doble de mortero (fabricación nacional), incluye línea de abastecimiento de agua potable, conexión a red de aguas negras, todos los accesorios, excavación, relleno y prueba de sistema</t>
  </si>
  <si>
    <t>Salida sanitaria para lavandero, incluye reductores, conexión a la tubería de la red. Según detalle</t>
  </si>
  <si>
    <t>Construcción de trampa de grasa sanitaria de PVC de 2 pulgadas de diámetro con conexión a red de aguas negras, según detalle</t>
  </si>
  <si>
    <t>Suministro e instalación de rejilla de cromo de 2 pulgadas de diámetro</t>
  </si>
  <si>
    <t>Suministro e instalación de llave para pantry doble</t>
  </si>
  <si>
    <t>Construcción de tanque séptico Tipo 2, según detalle</t>
  </si>
  <si>
    <t>Construcción de pozo de absorción / infiltración, según detalle</t>
  </si>
  <si>
    <t>Construcción de canal  rectangular para  drenaje pluvial de concreto armado con rejilla metálica,  según detalle en planos. incluye dos manos de pintura anticorrosiva</t>
  </si>
  <si>
    <t>Construcción de canal rectangular de concreto de 2500 PSI, según detalle en planos</t>
  </si>
  <si>
    <t>Suministro e instalación de rejillas en salida de drenaje pluvial para  muro,  incluye dos manos de pintura anticorrosiva, ver detalle en planos.</t>
  </si>
  <si>
    <t>Construcción de rejillas metálicas de conexión en cunetas de drenaje pluvial de concreto,  incluye dos manos de pintura anticorrosiva, según detalle</t>
  </si>
  <si>
    <t xml:space="preserve">Suministro e instalación de llave de pase de 1" pulgada de diámetro. </t>
  </si>
  <si>
    <t xml:space="preserve">Suministro e instalación de reductor de diámetro 1 pulgada a 3/4 pulgada  </t>
  </si>
  <si>
    <t>Salida sanitaria para inodoros, incluye accesorios, según detalle</t>
  </si>
  <si>
    <t>Suministro e instalación de inodoro de porcelana con accesorios, incluye línea de abastecimiento de agua potable, conexión a red de aguas negras (según planos y especificaciones)</t>
  </si>
  <si>
    <t>Suministro e instalación de lavamanos de porcelana modelo económico con accesorios incluye línea de abastecimiento de agua potable, conexión a la red de aguas negras, kit para lavamanos (incluye reductor de 1 1/4 de pulgadas) y  llave para lavamanos. (ver detalles en planos)</t>
  </si>
  <si>
    <t>Construcción de urinario  de concreto con enchape de azulejos y accesorios (según detalle), incluye línea de abastecimiento de agua potable llave de pase tubo de HoGo, tapón galvanizado de rosca, llave de pase galvanizada, conexión a red de agua negras (según planos y especificaciones)</t>
  </si>
  <si>
    <t>Construcción de lavamanos de concreto reforzado con enchape de azulejos y accesorios (según detalle), incluye línea de abastecimiento de agua potable, conexión a red de aguas negras (según planos y especificaciones), en área de baños de varones</t>
  </si>
  <si>
    <t>Construcción de lavamanos de concreto reforzado con enchape de azulejos y accesorios (según detalle), incluye línea de abastecimiento de agua potable, conexión a red de aguas negras (según planos y especificaciones), en área de baños de mujeres</t>
  </si>
  <si>
    <t>GBL</t>
  </si>
  <si>
    <t>Suministro e instalación de tubería PVC de 1 pulgada de diámetro, cedula #26. Para agua potable, incluye codos 90°, codos de 45°, tee.yee, uniones, adaptador macho y hembras, uniones combinadas, excavación, relleno y prueba del sistema.(Según planos y especificaciones técnicas)</t>
  </si>
  <si>
    <t>Suministro e instalación de tubería PVC de 1 1/4 pulgadas de diámetro, cedula #26. Para agua potable exterior, incluye codos 90°, codos de 45°, tee.yee, uniones, adaptador macho y hembras, uniones combinadas, excavación, relleno y prueba del sistema.(Según planos y especificaciones técnicas)</t>
  </si>
  <si>
    <t xml:space="preserve">Suministro e instalación de llave de pase de 3/4 pulgada de diámetro </t>
  </si>
  <si>
    <t>Suministro e Instalación de Válvula check de 1 1/4" pulgadas</t>
  </si>
  <si>
    <t xml:space="preserve">Construcción de caja de registro Pluvial (según detalle) </t>
  </si>
  <si>
    <t>Construcción de rejillas metálicas de conexión en cunetas de drenaje pluvial de concreto,  incluye dos manos de pintura anticorrosiva, según detalle en planos</t>
  </si>
  <si>
    <t>Construcción de disipadores de energía, ver detalle en planos.</t>
  </si>
  <si>
    <t>Suministro e instalación de tanque PVC tricapa de 5,000 litros de capacidad, con torre metálica aérea.  (incluye conexión de alimentación y distribución ) , según detalle</t>
  </si>
  <si>
    <t>Construcción de tanque séptico Tipo 4, según detalle</t>
  </si>
  <si>
    <t>Construcción de pozo de absorción, según detalle</t>
  </si>
  <si>
    <t>Conexión de red de agua potable del pozo a tanque de almacenamiento, incluye accesorios necesarios para conexión y válvula check</t>
  </si>
  <si>
    <t>Construcción de cerca de malla ciclón de 6 pies según detalle (incluye: arbotantes con cuatro hiladas de alambre de púas y tapón PVC, estabilizadores laterales a cada 12 metros, dos hiladas de piedra cantera y pintura esmalte fast dry color Galván en varilla corrida # 2 y áreas de soldadura)</t>
  </si>
  <si>
    <t>Construcción de cerca de malla ciclón de 6 pies según detalle (incluye: arbotantes con cuatro hiladas de alambre de púas y tapón PVC, estabilizadores laterales a cada 12 metros y pintura esmalte fast dry color Galván en varilla corrida # 2 y áreas de soldadura), sobre muro de contención.</t>
  </si>
  <si>
    <t>Suministro es instalación de placa conmemorativa de aluminio, ver detalle en plano</t>
  </si>
  <si>
    <t>IMPUESTO MUNICIPAL POR EDIFICACION O MEJORAS (1%)</t>
  </si>
  <si>
    <t>MINISTERIO DE EDUCACIÓN</t>
  </si>
  <si>
    <t>DIVISIÓN GENERAL DE INFRAESTRUCTURA ESCOLAR</t>
  </si>
  <si>
    <t>DIVISIÓN DE PREINVERSIÓN</t>
  </si>
  <si>
    <t>EMPRESA:_________________________________________________</t>
  </si>
  <si>
    <t xml:space="preserve"> ITEM</t>
  </si>
  <si>
    <t>DESCRIPCION</t>
  </si>
  <si>
    <t xml:space="preserve">CANTIDAD </t>
  </si>
  <si>
    <t>Pre Escolar</t>
  </si>
  <si>
    <t>UND</t>
  </si>
  <si>
    <t>Set de Maestro</t>
  </si>
  <si>
    <t>Librero para Niños</t>
  </si>
  <si>
    <t>Pizarra Acrilica**</t>
  </si>
  <si>
    <t>Estante de madera</t>
  </si>
  <si>
    <t>Armario metálico</t>
  </si>
  <si>
    <t>Primaria/Secundaria</t>
  </si>
  <si>
    <t>Pupitres*</t>
  </si>
  <si>
    <t>Direccion (Admon.)</t>
  </si>
  <si>
    <t>Silla de Espera sin brazos</t>
  </si>
  <si>
    <t>Mesa de trabajo y lectura tipo B</t>
  </si>
  <si>
    <t>Estante Vertical</t>
  </si>
  <si>
    <t>Set de Director (Escritorio y Silla)</t>
  </si>
  <si>
    <t>Mobiliario de Biblioteca</t>
  </si>
  <si>
    <t>Set de Bibliotecario (Escritorio y Silla)</t>
  </si>
  <si>
    <t>Mesa de trabajo y lectura tipo A</t>
  </si>
  <si>
    <t>NOTA:</t>
  </si>
  <si>
    <t>*Del total de pupitres el 5% seran zurdo</t>
  </si>
  <si>
    <t>**El contratista deberá incluir la instalación de las pizarras acrilicas</t>
  </si>
  <si>
    <t>Demoler y sellar letrina doble</t>
  </si>
  <si>
    <t>Suministrar y sembrar grama san agustin, en área reflejada en planos</t>
  </si>
  <si>
    <t>Construcción de rampa de concreto de 2 metros de ancho con su descanso, (incluye excavación, relleno y compactación, material de desechos, mampostería, formaleta, concreto y acero), según detalle</t>
  </si>
  <si>
    <t>Conformación de terrazas en el talud posterior al preescolar, según detalle en planos</t>
  </si>
  <si>
    <t>Demoler pizarra de concreto existente</t>
  </si>
  <si>
    <t>Repello corriente únicamente en vigas, columnas, área de pizarra demolida y cara externa de pared culata</t>
  </si>
  <si>
    <t>Fino corriente únicamente en vigas, columnas, área de pizarra demolida y cara externa de pared culata</t>
  </si>
  <si>
    <t>Suministro e instalación de partición plegable de madera (según detalle) aplicar 3 manos de lija, 2 manos de sellador y 2 manos de barniz marino poliuretano.</t>
  </si>
  <si>
    <t>Suministro e instalación  de  4 varillas  cooperwell de ⅝ pulgadas de diámetro  x 10 pies de largo , 30 metros de conductor # 1/0THHN, multifilar,  para red de tierra  de panel principal general,  incluye material aditivo para mejorar la conductividad del terreno (100 libras),  los puntos de conexión de la red  a tierra a  conectarse con varillas   será a través de soldadura exotérmica, la carga  de soldadura  será de acuerdo al calibre del conductor, ver detalle,  en planos, profundidad de la excavacion.0.50 metros,esta sera instalada en los alrededores delas bancas  a ubicar, cerca del tanque de de agua .</t>
  </si>
  <si>
    <t xml:space="preserve"> Suministro e instalación de estructura de perlin a instalarse únicamente  en cubierta de techo del pabellón #3 para que la acometida aérea tome altura  desde  poste PC-3,  hasta la mufa a instalar, ver detalle de construcción , medidas y accesorios que llevará esta estructura, y el recorrido de este tramo.</t>
  </si>
  <si>
    <t>Construcción de muro de contención #2 de mampostería ubicado en entrada principal del preescolar, incluye excavación, mejoramiento con suelo cemento, zapatas, pedestales, botar material de desecho, viga Asismica, columna, viga corona, acero, formaleta, y suministro e instalación de tubos PVC de 1. 1/2 pulgadas de diámetro a cada hilada de por medio, ver detalles en planos.</t>
  </si>
  <si>
    <t>Construcción de muro de contención #3 de mampostería ubicado en costado este al preescolar, incluye excavación, mejoramiento con suelo cemento, zapatas, pedestales, botar material de desecho, viga Asismica, columna, viga corona, acero, formaleta, y suministro e instalación de tubos PVC de 1. 1/2 pulgadas de diámetro a cada hilada de por medio, ver detalles en planos.</t>
  </si>
  <si>
    <t>Construcción de muro de contención #4 de mampostería ubicado  frente a cocina bodega, incluye excavación, mejoramiento con suelo cemento, zapatas, pedestales, botar material de desecho, viga Asismica, columna, viga corona, acero, formaleta, y suministro e instalación de tubos PVC de 1. 1/2 pulgadas de diámetro a cada hilada de por medio, ver detalles en planos.</t>
  </si>
  <si>
    <t>Construcción de gradas de concreto de 2,000 PSI con bloque de mortero ( huella=0.30 metros, contra huella= 0.17 metros), según detalle en planos</t>
  </si>
  <si>
    <t>Construcción de muro de contención #1 de mampostería ubicado en costado oeste del preescolar, incluye excavación, mejoramiento con suelo cemento, zapatas, pedestales, botar material de desecho, viga Asismica, columna, viga corona, acero, formaleta, y suministro e instalación de tubos PVC de 1. 1/2 pulgadas de diámetro a cada hilada de por medio, ver detalles en planos.</t>
  </si>
  <si>
    <t>Construcción de muro de contención #5 de mampostería ubicado detrás de juegos infantiles, incluye excavación, mejoramiento con suelo cemento, zapatas, pedestales, botar material de desecho, viga Asismica, columna, viga corona, acero, formaleta, y suministro e instalación de tubos PVC de 1. 1/2 pulgadas de diámetro a cada hilada de por medio, ver detalles en planos.</t>
  </si>
  <si>
    <t>Conformación de terrazas en el talud de la cancha, según detalle en planos</t>
  </si>
  <si>
    <t>Conformación de talud ubicado en rampa hacia cocina, según detalle en planos</t>
  </si>
  <si>
    <t>Conformación de talud ubicado frente a pabellon #1, según detalle en planos</t>
  </si>
  <si>
    <t>Tala, destronque, desraice y limpieza de palmera existente</t>
  </si>
  <si>
    <t>Desraice y limpieza de tronco existente</t>
  </si>
  <si>
    <t>Set de Preescolar (Mesa y 6 Sillas)</t>
  </si>
  <si>
    <t>Set de Preescolar (Mesa y 4 Sillas)</t>
  </si>
  <si>
    <t>*** El costo reflejado en este formato será el costo total de venta por cada articulo</t>
  </si>
  <si>
    <r>
      <rPr>
        <b/>
        <sz val="12"/>
        <color theme="1"/>
        <rFont val="Times New Roman"/>
        <family val="1"/>
      </rPr>
      <t>Nota:</t>
    </r>
    <r>
      <rPr>
        <sz val="12"/>
        <color theme="1"/>
        <rFont val="Times New Roman"/>
        <family val="1"/>
      </rPr>
      <t xml:space="preserve"> Para presentación de la oferta. El oferente presentará un formato de Resumen de Oferta del Centro Escolar, un formato de Resumen de Oferta del Preescolar y un formato de Resumen de Oferta Total, el cual deberá de contener el costo total del mobiliario, debidamente firmado y sellado.</t>
    </r>
  </si>
  <si>
    <t>4.1 Impuesto Municipal por edificacion o mejoras</t>
  </si>
  <si>
    <t>TOTAL COSTO DE MOBILIARIO</t>
  </si>
  <si>
    <t>Viga Corona VC-3 (0.10 metros x 0.15 metros), 2 varillas #3, estribo #2 primeros 5 @ 0.05 metros, resto @ 0.10 metros. Incluye acero, formaleta y concreto de 3000 PSI, según detalle.</t>
  </si>
  <si>
    <t>Placa base de 9 pulgadas x 9 pulgadas x 1/4 pulgadas, según detalle.</t>
  </si>
  <si>
    <t>Columna-3 (C-3) (0.15 metros x 0.62 metros), 12 varillas #3, estribos triples #2 primeros 5 @ 0.05 metros, resto @ 0.10metros. Incluye acero, formaleta y concreto de 3,000 PSI, según detalle.</t>
  </si>
  <si>
    <t>Pared de bloques de 6 pulgadas x 8 pulgadas x 16 pulgadas sisado unicamente en cara externa, según detalle</t>
  </si>
  <si>
    <t>Mano/Obra U$</t>
  </si>
  <si>
    <t>Materiales U$</t>
  </si>
  <si>
    <t>Transporte U$</t>
  </si>
  <si>
    <t xml:space="preserve">Precio Unit. Directo U$ </t>
  </si>
  <si>
    <t>COSTO UNITARIO U$</t>
  </si>
  <si>
    <t>VALOR TOTAL U$</t>
  </si>
  <si>
    <t>RESUMEN DE OFERTA TOTAL (U$): ___________________________________________________</t>
  </si>
  <si>
    <t>Repello corriente únicamente en vigas, columnas, paredes internas y culatas externas</t>
  </si>
  <si>
    <t>Fino corriente  únicamente en vigas, columnas, paredes internas y culatas externas</t>
  </si>
  <si>
    <t>Suministro e instalación de ventana metálica de dos hojas para barra, las dimensiones son de 2.74 metros de ancho x 1.51 metros de alto, según detalles en planos, incluye 2 manos de pintura anticorrosivo y una mano de acabado fast dry.</t>
  </si>
  <si>
    <t>Suministro e instalación de tablero metálico, incluye marco de angular de 1 1/2 pulgadas x 1 1/2 pulgadas x 3/16 pulgadas y angular de 1 pulgada x 1 pulgada x 3/16 pulgadas, platina de fijación metálica de 6 pulgadas x 6 pulgadas x 3/4  pulgadas, con tablero de lamina metálica de 1.20 metros x 1.80 metros x 1/4 pulgadas, 2 manos de pintura anticorrosiva y una mano de pintura  de aceite a la estructura y lamina metálica, según detalle</t>
  </si>
  <si>
    <r>
      <t xml:space="preserve">Suministro e instalación de ventana de aluminio color bronce con una hoja fija y una corrediza y vidrio de 5 milímetros de espesor, (ver detalle en plano). </t>
    </r>
    <r>
      <rPr>
        <b/>
        <sz val="12"/>
        <rFont val="Times New Roman"/>
        <family val="1"/>
      </rPr>
      <t>(V-1)</t>
    </r>
  </si>
  <si>
    <r>
      <t xml:space="preserve">Suministro e instalación de ventana de aluminio color bronce con una hoja fija y una corrediza y vidrio de 5 milímetros de espesor, (ver detalle en plano). </t>
    </r>
    <r>
      <rPr>
        <b/>
        <sz val="12"/>
        <rFont val="Times New Roman"/>
        <family val="1"/>
      </rPr>
      <t>(V-2)</t>
    </r>
  </si>
  <si>
    <r>
      <t xml:space="preserve">Suministro e instalación de ventana de aluminio color bronce con una hoja fija y una corrediza y vidrio de 5 milímetros de espesor, (ver detalle en plano). </t>
    </r>
    <r>
      <rPr>
        <b/>
        <sz val="12"/>
        <rFont val="Times New Roman"/>
        <family val="1"/>
      </rPr>
      <t>(V-3)</t>
    </r>
  </si>
  <si>
    <r>
      <t xml:space="preserve">Suministro e instalación de ventana con marco de  aluminio color bronce y vidrio fijo de 5 milímetros de espesor, en área de bodega y lavamanos, (ver detalle en plano). </t>
    </r>
    <r>
      <rPr>
        <b/>
        <sz val="12"/>
        <rFont val="Times New Roman"/>
        <family val="1"/>
      </rPr>
      <t>(V-4)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</si>
</sst>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4" formatCode="_-* #,##0.00_-;\-* #,##0.00_-;_-* &quot;-&quot;??_-;_-@_-"/>
    <numFmt numFmtId="165" formatCode="_(&quot;C$&quot;* #,##0.00_);_(&quot;C$&quot;* \(#,##0.00\);_(&quot;C$&quot;* &quot;-&quot;??_);_(@_)"/>
    <numFmt numFmtId="166" formatCode="_(* #,##0.00_);_(* \(#,##0.00\);_(* &quot;-&quot;??_);_(@_)"/>
    <numFmt numFmtId="167" formatCode="0.0%"/>
    <numFmt numFmtId="168" formatCode="_ * #,##0.00_ ;_ * \-#,##0.00_ ;_ * &quot;-&quot;??_ ;_ @_ "/>
  </numFmts>
  <fonts count="30" x14ac:knownFonts="1">
    <font>
      <sz val="11"/>
      <color theme="1"/>
      <name val="Calibri"/>
      <family val="2"/>
      <scheme val="minor"/>
    </font>
    <font>
      <b/>
      <sz val="12"/>
      <color theme="1"/>
      <name val="Times New Roman"/>
      <family val="1"/>
    </font>
    <font>
      <sz val="12"/>
      <color theme="1"/>
      <name val="Times New Roman"/>
      <family val="1"/>
    </font>
    <font>
      <b/>
      <sz val="12"/>
      <name val="Times New Roman"/>
      <family val="1"/>
    </font>
    <font>
      <sz val="11"/>
      <color theme="1"/>
      <name val="Calibri"/>
      <family val="2"/>
      <scheme val="minor"/>
    </font>
    <font>
      <sz val="10"/>
      <name val="Arial"/>
      <family val="2"/>
    </font>
    <font>
      <sz val="12"/>
      <color indexed="8"/>
      <name val="Times New Roman"/>
      <family val="1"/>
    </font>
    <font>
      <sz val="12"/>
      <name val="Times New Roman"/>
      <family val="1"/>
    </font>
    <font>
      <b/>
      <i/>
      <sz val="12"/>
      <color indexed="8"/>
      <name val="Times New Roman"/>
      <family val="1"/>
    </font>
    <font>
      <sz val="12"/>
      <color rgb="FFFF0000"/>
      <name val="Times New Roman"/>
      <family val="1"/>
    </font>
    <font>
      <sz val="11"/>
      <color indexed="8"/>
      <name val="Calibri"/>
      <family val="2"/>
    </font>
    <font>
      <sz val="10"/>
      <name val="Arial"/>
      <family val="2"/>
    </font>
    <font>
      <b/>
      <i/>
      <sz val="12"/>
      <name val="Times New Roman"/>
      <family val="1"/>
    </font>
    <font>
      <b/>
      <sz val="10"/>
      <name val="Arial"/>
      <family val="2"/>
    </font>
    <font>
      <sz val="11"/>
      <color theme="1"/>
      <name val="Times New Roman"/>
      <family val="1"/>
    </font>
    <font>
      <sz val="12"/>
      <color theme="1"/>
      <name val="Calibri"/>
      <family val="2"/>
      <scheme val="minor"/>
    </font>
    <font>
      <b/>
      <sz val="12"/>
      <color indexed="8"/>
      <name val="Times New Roman"/>
      <family val="1"/>
    </font>
    <font>
      <sz val="11"/>
      <name val="Calibri"/>
      <family val="2"/>
      <scheme val="minor"/>
    </font>
    <font>
      <b/>
      <sz val="12"/>
      <color rgb="FFFF0000"/>
      <name val="Times New Roman"/>
      <family val="1"/>
    </font>
    <font>
      <b/>
      <sz val="9"/>
      <color indexed="81"/>
      <name val="Tahoma"/>
      <family val="2"/>
    </font>
    <font>
      <sz val="9"/>
      <color indexed="81"/>
      <name val="Tahoma"/>
      <family val="2"/>
    </font>
    <font>
      <i/>
      <sz val="12"/>
      <name val="Times New Roman"/>
      <family val="1"/>
    </font>
    <font>
      <sz val="12"/>
      <color indexed="60"/>
      <name val="Times New Roman"/>
      <family val="1"/>
    </font>
    <font>
      <b/>
      <sz val="10"/>
      <color rgb="FFFF0000"/>
      <name val="Arial"/>
      <family val="2"/>
    </font>
    <font>
      <b/>
      <sz val="12"/>
      <color theme="1"/>
      <name val="Arial"/>
      <family val="2"/>
    </font>
    <font>
      <sz val="12"/>
      <color theme="1"/>
      <name val="Arial"/>
      <family val="2"/>
    </font>
    <font>
      <b/>
      <i/>
      <sz val="12"/>
      <color theme="1"/>
      <name val="Times New Roman"/>
      <family val="1"/>
    </font>
    <font>
      <sz val="12"/>
      <color rgb="FF000000"/>
      <name val="Times New Roman"/>
      <family val="1"/>
    </font>
    <font>
      <b/>
      <sz val="11"/>
      <color theme="1"/>
      <name val="Times New Roman"/>
      <family val="1"/>
    </font>
    <font>
      <sz val="11"/>
      <name val="Times New Roman"/>
      <family val="1"/>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4">
    <xf numFmtId="0" fontId="0" fillId="0" borderId="0"/>
    <xf numFmtId="0" fontId="5" fillId="0" borderId="0"/>
    <xf numFmtId="0" fontId="5" fillId="0" borderId="0"/>
    <xf numFmtId="0" fontId="4" fillId="0" borderId="0"/>
    <xf numFmtId="166" fontId="5" fillId="0" borderId="0" applyFont="0" applyFill="0" applyBorder="0" applyAlignment="0" applyProtection="0"/>
    <xf numFmtId="43" fontId="4" fillId="0" borderId="0" applyFont="0" applyFill="0" applyBorder="0" applyAlignment="0" applyProtection="0"/>
    <xf numFmtId="0" fontId="4" fillId="0" borderId="0"/>
    <xf numFmtId="0" fontId="5" fillId="0" borderId="0"/>
    <xf numFmtId="43" fontId="10" fillId="0" borderId="0" applyFont="0" applyFill="0" applyBorder="0" applyAlignment="0" applyProtection="0"/>
    <xf numFmtId="43" fontId="4" fillId="0" borderId="0" applyFont="0" applyFill="0" applyBorder="0" applyAlignment="0" applyProtection="0"/>
    <xf numFmtId="0" fontId="5" fillId="0" borderId="0"/>
    <xf numFmtId="0" fontId="4" fillId="0" borderId="0"/>
    <xf numFmtId="0" fontId="11" fillId="0" borderId="0"/>
    <xf numFmtId="0" fontId="5" fillId="0" borderId="0"/>
    <xf numFmtId="166" fontId="4" fillId="0" borderId="0" applyFont="0" applyFill="0" applyBorder="0" applyAlignment="0" applyProtection="0"/>
    <xf numFmtId="0" fontId="4" fillId="0" borderId="0"/>
    <xf numFmtId="0" fontId="5" fillId="0" borderId="0"/>
    <xf numFmtId="0" fontId="4" fillId="0" borderId="0"/>
    <xf numFmtId="0" fontId="5" fillId="0" borderId="0"/>
    <xf numFmtId="0" fontId="4" fillId="0" borderId="0"/>
    <xf numFmtId="0" fontId="5" fillId="0" borderId="0"/>
    <xf numFmtId="43" fontId="4" fillId="0" borderId="0" applyFont="0" applyFill="0" applyBorder="0" applyAlignment="0" applyProtection="0"/>
    <xf numFmtId="0" fontId="5" fillId="0" borderId="0"/>
    <xf numFmtId="168" fontId="5" fillId="0" borderId="0" applyFont="0" applyFill="0" applyBorder="0" applyAlignment="0" applyProtection="0"/>
  </cellStyleXfs>
  <cellXfs count="810">
    <xf numFmtId="0" fontId="0" fillId="0" borderId="0" xfId="0"/>
    <xf numFmtId="0" fontId="1" fillId="0" borderId="0" xfId="0" applyFont="1" applyAlignment="1">
      <alignment vertical="center" wrapText="1"/>
    </xf>
    <xf numFmtId="4" fontId="1" fillId="0" borderId="0" xfId="0" applyNumberFormat="1" applyFont="1" applyAlignment="1">
      <alignment horizontal="center" vertical="center" wrapText="1"/>
    </xf>
    <xf numFmtId="4" fontId="1" fillId="0" borderId="0" xfId="0" applyNumberFormat="1" applyFont="1" applyAlignment="1">
      <alignment vertical="center" wrapText="1"/>
    </xf>
    <xf numFmtId="4" fontId="1" fillId="0" borderId="0" xfId="0" applyNumberFormat="1" applyFont="1" applyAlignment="1">
      <alignment horizontal="right" vertical="center" wrapText="1"/>
    </xf>
    <xf numFmtId="0" fontId="2" fillId="0" borderId="0" xfId="0" applyFont="1" applyAlignment="1">
      <alignment vertical="center" wrapText="1"/>
    </xf>
    <xf numFmtId="0" fontId="2" fillId="0" borderId="0" xfId="0" applyFont="1" applyAlignment="1">
      <alignment horizontal="center" vertical="center" wrapText="1"/>
    </xf>
    <xf numFmtId="4" fontId="2" fillId="0" borderId="0" xfId="0" applyNumberFormat="1" applyFont="1" applyAlignment="1">
      <alignment horizontal="center" vertical="center" wrapText="1"/>
    </xf>
    <xf numFmtId="4" fontId="2" fillId="0" borderId="0" xfId="0" applyNumberFormat="1" applyFont="1" applyAlignment="1">
      <alignment vertical="center" wrapText="1"/>
    </xf>
    <xf numFmtId="4" fontId="2" fillId="0" borderId="0" xfId="0" applyNumberFormat="1" applyFont="1" applyAlignment="1">
      <alignment horizontal="right" vertical="center" wrapText="1"/>
    </xf>
    <xf numFmtId="4" fontId="7" fillId="0" borderId="16" xfId="0" applyNumberFormat="1" applyFont="1" applyFill="1" applyBorder="1" applyAlignment="1">
      <alignment horizontal="center" vertical="center" wrapText="1"/>
    </xf>
    <xf numFmtId="0" fontId="7" fillId="3" borderId="16" xfId="0" applyFont="1" applyFill="1" applyBorder="1" applyAlignment="1">
      <alignment vertical="center" wrapText="1"/>
    </xf>
    <xf numFmtId="0" fontId="7" fillId="0" borderId="16"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6" fillId="3" borderId="16" xfId="3" applyFont="1" applyFill="1" applyBorder="1" applyAlignment="1">
      <alignment horizontal="center" vertical="center" wrapText="1"/>
    </xf>
    <xf numFmtId="0" fontId="7" fillId="3" borderId="16" xfId="3" applyFont="1" applyFill="1" applyBorder="1" applyAlignment="1">
      <alignment vertical="center" wrapText="1"/>
    </xf>
    <xf numFmtId="4" fontId="7" fillId="3" borderId="16" xfId="0" applyNumberFormat="1" applyFont="1" applyFill="1" applyBorder="1" applyAlignment="1">
      <alignment horizontal="center" vertical="center" wrapText="1"/>
    </xf>
    <xf numFmtId="0" fontId="2" fillId="3" borderId="16" xfId="0" applyFont="1" applyFill="1" applyBorder="1" applyAlignment="1">
      <alignment vertical="center" wrapText="1"/>
    </xf>
    <xf numFmtId="4" fontId="7" fillId="3" borderId="16" xfId="0" applyNumberFormat="1" applyFont="1" applyFill="1" applyBorder="1" applyAlignment="1">
      <alignment vertical="center" wrapText="1"/>
    </xf>
    <xf numFmtId="0" fontId="7" fillId="3" borderId="16" xfId="1" applyFont="1" applyFill="1" applyBorder="1" applyAlignment="1">
      <alignment horizontal="left" vertical="center" wrapText="1"/>
    </xf>
    <xf numFmtId="0" fontId="7" fillId="3" borderId="16" xfId="2" applyFont="1" applyFill="1" applyBorder="1" applyAlignment="1">
      <alignment horizontal="justify" vertical="center" wrapText="1"/>
    </xf>
    <xf numFmtId="4" fontId="7" fillId="0" borderId="5" xfId="0" applyNumberFormat="1" applyFont="1" applyFill="1" applyBorder="1" applyAlignment="1">
      <alignment horizontal="center" vertical="center" wrapText="1"/>
    </xf>
    <xf numFmtId="4" fontId="1" fillId="0" borderId="3" xfId="0" applyNumberFormat="1" applyFont="1" applyBorder="1" applyAlignment="1">
      <alignment horizontal="right" vertical="center" wrapText="1"/>
    </xf>
    <xf numFmtId="4" fontId="2" fillId="0" borderId="20" xfId="0" applyNumberFormat="1" applyFont="1" applyBorder="1" applyAlignment="1">
      <alignment horizontal="right" vertical="center" wrapText="1"/>
    </xf>
    <xf numFmtId="4" fontId="1" fillId="0" borderId="20" xfId="0" applyNumberFormat="1" applyFont="1" applyBorder="1" applyAlignment="1">
      <alignment horizontal="right" vertical="center" wrapText="1"/>
    </xf>
    <xf numFmtId="4" fontId="1" fillId="0" borderId="23" xfId="0" applyNumberFormat="1" applyFont="1" applyBorder="1" applyAlignment="1">
      <alignment horizontal="right" vertical="center" wrapText="1"/>
    </xf>
    <xf numFmtId="0" fontId="3" fillId="3" borderId="16" xfId="1" applyFont="1" applyFill="1" applyBorder="1" applyAlignment="1">
      <alignment horizontal="left" vertical="center" wrapText="1"/>
    </xf>
    <xf numFmtId="4" fontId="7" fillId="3" borderId="16" xfId="1" applyNumberFormat="1" applyFont="1" applyFill="1" applyBorder="1" applyAlignment="1">
      <alignment horizontal="center" vertical="center" wrapText="1"/>
    </xf>
    <xf numFmtId="4" fontId="2" fillId="3" borderId="16" xfId="0" applyNumberFormat="1" applyFont="1" applyFill="1" applyBorder="1" applyAlignment="1">
      <alignment horizontal="center" vertical="center" wrapText="1"/>
    </xf>
    <xf numFmtId="4" fontId="2" fillId="3" borderId="16" xfId="0" applyNumberFormat="1" applyFont="1" applyFill="1" applyBorder="1" applyAlignment="1">
      <alignment horizontal="right" vertical="center" wrapText="1"/>
    </xf>
    <xf numFmtId="0" fontId="3" fillId="0" borderId="11" xfId="1" applyFont="1" applyFill="1" applyBorder="1" applyAlignment="1">
      <alignment horizontal="left" vertical="center" wrapText="1"/>
    </xf>
    <xf numFmtId="0" fontId="2" fillId="3" borderId="16" xfId="0" applyFont="1" applyFill="1" applyBorder="1" applyAlignment="1">
      <alignment horizontal="left" vertical="center" wrapText="1"/>
    </xf>
    <xf numFmtId="4" fontId="2" fillId="3" borderId="20" xfId="0" applyNumberFormat="1" applyFont="1" applyFill="1" applyBorder="1" applyAlignment="1">
      <alignment vertical="center" wrapText="1"/>
    </xf>
    <xf numFmtId="0" fontId="7" fillId="0" borderId="19" xfId="0" applyFont="1" applyBorder="1" applyAlignment="1">
      <alignment horizontal="center" vertical="center" wrapText="1"/>
    </xf>
    <xf numFmtId="4" fontId="7" fillId="0" borderId="16" xfId="0" applyNumberFormat="1" applyFont="1" applyBorder="1" applyAlignment="1">
      <alignment horizontal="center" vertical="center" wrapText="1"/>
    </xf>
    <xf numFmtId="0" fontId="7" fillId="3" borderId="16" xfId="10" applyFont="1" applyFill="1" applyBorder="1" applyAlignment="1">
      <alignment horizontal="left" vertical="center" wrapText="1"/>
    </xf>
    <xf numFmtId="4" fontId="7" fillId="3" borderId="16" xfId="0" applyNumberFormat="1" applyFont="1" applyFill="1" applyBorder="1" applyAlignment="1">
      <alignment horizontal="right" vertical="center"/>
    </xf>
    <xf numFmtId="0" fontId="7" fillId="3" borderId="16" xfId="0" applyFont="1" applyFill="1" applyBorder="1" applyAlignment="1">
      <alignment horizontal="left" vertical="center" wrapText="1"/>
    </xf>
    <xf numFmtId="4" fontId="2" fillId="0" borderId="0" xfId="0" applyNumberFormat="1" applyFont="1" applyFill="1" applyAlignment="1">
      <alignment vertical="center" wrapText="1"/>
    </xf>
    <xf numFmtId="0" fontId="2" fillId="0" borderId="0" xfId="0" applyFont="1" applyFill="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4" fontId="1" fillId="0" borderId="0" xfId="0" applyNumberFormat="1" applyFont="1" applyAlignment="1">
      <alignment horizontal="left" vertical="center" wrapText="1"/>
    </xf>
    <xf numFmtId="0" fontId="7" fillId="0" borderId="0" xfId="2" applyFont="1" applyAlignment="1">
      <alignment vertical="center"/>
    </xf>
    <xf numFmtId="0" fontId="7" fillId="0" borderId="0" xfId="2" applyFont="1" applyFill="1" applyAlignment="1">
      <alignment vertical="center"/>
    </xf>
    <xf numFmtId="0" fontId="7" fillId="0" borderId="16" xfId="0" applyFont="1" applyBorder="1" applyAlignment="1">
      <alignment horizontal="left" vertical="center" wrapText="1"/>
    </xf>
    <xf numFmtId="0" fontId="3" fillId="0" borderId="0" xfId="2" applyFont="1" applyAlignment="1">
      <alignment vertical="center"/>
    </xf>
    <xf numFmtId="4" fontId="7" fillId="0" borderId="0" xfId="0" applyNumberFormat="1" applyFont="1" applyAlignment="1">
      <alignment vertical="center" wrapText="1"/>
    </xf>
    <xf numFmtId="0" fontId="7"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4" fontId="3" fillId="0" borderId="0" xfId="0" applyNumberFormat="1" applyFont="1" applyAlignment="1">
      <alignment horizontal="center" vertical="center" wrapText="1"/>
    </xf>
    <xf numFmtId="4" fontId="3" fillId="0" borderId="0" xfId="0" applyNumberFormat="1" applyFont="1" applyAlignment="1">
      <alignment vertical="center" wrapText="1"/>
    </xf>
    <xf numFmtId="4" fontId="3" fillId="0" borderId="0" xfId="0" applyNumberFormat="1" applyFont="1" applyAlignment="1">
      <alignment horizontal="right" vertical="center" wrapText="1"/>
    </xf>
    <xf numFmtId="0" fontId="7" fillId="0" borderId="0" xfId="0" applyFont="1" applyAlignment="1">
      <alignment horizontal="center" vertical="center" wrapText="1"/>
    </xf>
    <xf numFmtId="4" fontId="7" fillId="0" borderId="0" xfId="0" applyNumberFormat="1" applyFont="1" applyAlignment="1">
      <alignment horizontal="center" vertical="center" wrapText="1"/>
    </xf>
    <xf numFmtId="4" fontId="7" fillId="0" borderId="0" xfId="0" applyNumberFormat="1" applyFont="1" applyAlignment="1">
      <alignment horizontal="right" vertical="center" wrapText="1"/>
    </xf>
    <xf numFmtId="0" fontId="3" fillId="0" borderId="0" xfId="0" applyFont="1" applyAlignment="1">
      <alignment horizontal="left" vertical="center" wrapText="1"/>
    </xf>
    <xf numFmtId="4" fontId="3" fillId="0" borderId="0" xfId="0" applyNumberFormat="1" applyFont="1" applyAlignment="1">
      <alignment horizontal="left" vertical="center" wrapText="1"/>
    </xf>
    <xf numFmtId="0" fontId="7" fillId="0" borderId="16" xfId="0" applyFont="1" applyBorder="1" applyAlignment="1">
      <alignment horizontal="center" vertical="center" wrapText="1"/>
    </xf>
    <xf numFmtId="4" fontId="7" fillId="0" borderId="20" xfId="0" applyNumberFormat="1" applyFont="1" applyBorder="1" applyAlignment="1">
      <alignment horizontal="right" vertical="center" wrapText="1"/>
    </xf>
    <xf numFmtId="0" fontId="7" fillId="3" borderId="16" xfId="0" applyFont="1" applyFill="1" applyBorder="1" applyAlignment="1">
      <alignment horizontal="center" vertical="center" wrapText="1"/>
    </xf>
    <xf numFmtId="4" fontId="3" fillId="0" borderId="20" xfId="0" applyNumberFormat="1" applyFont="1" applyBorder="1" applyAlignment="1">
      <alignment horizontal="right" vertical="center" wrapText="1"/>
    </xf>
    <xf numFmtId="4" fontId="7" fillId="3" borderId="20" xfId="0" applyNumberFormat="1" applyFont="1" applyFill="1" applyBorder="1" applyAlignment="1">
      <alignment horizontal="right" vertical="center" wrapText="1"/>
    </xf>
    <xf numFmtId="4" fontId="7" fillId="0" borderId="0" xfId="0" applyNumberFormat="1" applyFont="1" applyFill="1" applyAlignment="1">
      <alignment vertical="center" wrapText="1"/>
    </xf>
    <xf numFmtId="0" fontId="7" fillId="0" borderId="0" xfId="0" applyFont="1" applyFill="1" applyAlignment="1">
      <alignment vertical="center" wrapText="1"/>
    </xf>
    <xf numFmtId="4" fontId="3" fillId="0" borderId="3" xfId="0" applyNumberFormat="1" applyFont="1" applyBorder="1" applyAlignment="1">
      <alignment horizontal="right" vertical="center" wrapText="1"/>
    </xf>
    <xf numFmtId="4" fontId="3" fillId="0" borderId="23" xfId="0" applyNumberFormat="1" applyFont="1" applyBorder="1" applyAlignment="1">
      <alignment horizontal="right" vertical="center" wrapText="1"/>
    </xf>
    <xf numFmtId="0" fontId="2" fillId="0" borderId="0" xfId="17" applyFont="1"/>
    <xf numFmtId="0" fontId="3" fillId="0" borderId="0" xfId="16" applyFont="1" applyAlignment="1">
      <alignment horizontal="center"/>
    </xf>
    <xf numFmtId="0" fontId="7" fillId="0" borderId="0" xfId="16" applyFont="1"/>
    <xf numFmtId="0" fontId="3" fillId="0" borderId="0" xfId="16" applyFont="1" applyAlignment="1">
      <alignment horizontal="left"/>
    </xf>
    <xf numFmtId="0" fontId="3" fillId="0" borderId="0" xfId="16" applyFont="1"/>
    <xf numFmtId="0" fontId="3" fillId="0" borderId="0" xfId="16" applyFont="1" applyBorder="1"/>
    <xf numFmtId="0" fontId="1" fillId="0" borderId="0" xfId="17" applyFont="1"/>
    <xf numFmtId="0" fontId="3" fillId="0" borderId="0" xfId="16" applyFont="1" applyBorder="1" applyAlignment="1">
      <alignment horizontal="left"/>
    </xf>
    <xf numFmtId="0" fontId="1" fillId="0" borderId="0" xfId="17" applyFont="1" applyAlignment="1">
      <alignment horizontal="left"/>
    </xf>
    <xf numFmtId="0" fontId="7" fillId="0" borderId="0" xfId="16" applyFont="1" applyBorder="1"/>
    <xf numFmtId="0" fontId="2" fillId="0" borderId="0" xfId="17" applyFont="1" applyAlignment="1">
      <alignment wrapText="1"/>
    </xf>
    <xf numFmtId="49" fontId="3" fillId="0" borderId="1" xfId="16" applyNumberFormat="1" applyFont="1" applyFill="1" applyBorder="1" applyAlignment="1">
      <alignment horizontal="center"/>
    </xf>
    <xf numFmtId="4" fontId="3" fillId="0" borderId="2" xfId="16" applyNumberFormat="1" applyFont="1" applyBorder="1" applyAlignment="1">
      <alignment horizontal="left"/>
    </xf>
    <xf numFmtId="0" fontId="7" fillId="0" borderId="2" xfId="16" applyFont="1" applyBorder="1" applyAlignment="1">
      <alignment horizontal="center"/>
    </xf>
    <xf numFmtId="4" fontId="7" fillId="0" borderId="2" xfId="16" applyNumberFormat="1" applyFont="1" applyBorder="1" applyAlignment="1">
      <alignment horizontal="center"/>
    </xf>
    <xf numFmtId="0" fontId="2" fillId="0" borderId="2" xfId="17" applyFont="1" applyBorder="1"/>
    <xf numFmtId="0" fontId="2" fillId="0" borderId="3" xfId="17" applyFont="1" applyBorder="1"/>
    <xf numFmtId="49" fontId="3" fillId="0" borderId="19" xfId="16" applyNumberFormat="1" applyFont="1" applyFill="1" applyBorder="1" applyAlignment="1">
      <alignment horizontal="center"/>
    </xf>
    <xf numFmtId="4" fontId="7" fillId="0" borderId="16" xfId="16" applyNumberFormat="1" applyFont="1" applyBorder="1" applyAlignment="1">
      <alignment horizontal="left"/>
    </xf>
    <xf numFmtId="0" fontId="7" fillId="0" borderId="16" xfId="16" applyFont="1" applyBorder="1" applyAlignment="1">
      <alignment horizontal="center"/>
    </xf>
    <xf numFmtId="4" fontId="7" fillId="0" borderId="16" xfId="16" applyNumberFormat="1" applyFont="1" applyBorder="1" applyAlignment="1">
      <alignment horizontal="center"/>
    </xf>
    <xf numFmtId="0" fontId="2" fillId="0" borderId="16" xfId="17" applyFont="1" applyBorder="1"/>
    <xf numFmtId="0" fontId="2" fillId="0" borderId="20" xfId="17" applyFont="1" applyBorder="1"/>
    <xf numFmtId="49" fontId="3" fillId="0" borderId="19" xfId="16" applyNumberFormat="1" applyFont="1" applyBorder="1" applyAlignment="1">
      <alignment horizontal="center"/>
    </xf>
    <xf numFmtId="4" fontId="3" fillId="0" borderId="16" xfId="16" applyNumberFormat="1" applyFont="1" applyBorder="1" applyAlignment="1">
      <alignment horizontal="left"/>
    </xf>
    <xf numFmtId="0" fontId="3" fillId="0" borderId="16" xfId="16" applyFont="1" applyBorder="1" applyAlignment="1">
      <alignment horizontal="left"/>
    </xf>
    <xf numFmtId="4" fontId="7" fillId="0" borderId="16" xfId="4" applyNumberFormat="1" applyFont="1" applyBorder="1" applyAlignment="1">
      <alignment horizontal="center"/>
    </xf>
    <xf numFmtId="49" fontId="7" fillId="0" borderId="19" xfId="16" applyNumberFormat="1" applyFont="1" applyBorder="1" applyAlignment="1">
      <alignment horizontal="center"/>
    </xf>
    <xf numFmtId="0" fontId="7" fillId="0" borderId="16" xfId="16" applyFont="1" applyBorder="1" applyAlignment="1">
      <alignment horizontal="left"/>
    </xf>
    <xf numFmtId="0" fontId="3" fillId="0" borderId="19" xfId="16" applyFont="1" applyFill="1" applyBorder="1" applyAlignment="1">
      <alignment horizontal="center"/>
    </xf>
    <xf numFmtId="0" fontId="3" fillId="0" borderId="16" xfId="16" applyFont="1" applyBorder="1" applyAlignment="1">
      <alignment horizontal="center"/>
    </xf>
    <xf numFmtId="0" fontId="7" fillId="0" borderId="19" xfId="16" applyFont="1" applyBorder="1" applyAlignment="1">
      <alignment horizontal="center"/>
    </xf>
    <xf numFmtId="0" fontId="3" fillId="0" borderId="19" xfId="16" applyFont="1" applyBorder="1" applyAlignment="1">
      <alignment horizontal="center"/>
    </xf>
    <xf numFmtId="0" fontId="3" fillId="0" borderId="4" xfId="16" applyFont="1" applyFill="1" applyBorder="1" applyAlignment="1">
      <alignment horizontal="center"/>
    </xf>
    <xf numFmtId="4" fontId="3" fillId="0" borderId="5" xfId="16" applyNumberFormat="1" applyFont="1" applyBorder="1" applyAlignment="1">
      <alignment horizontal="left"/>
    </xf>
    <xf numFmtId="0" fontId="7" fillId="0" borderId="5" xfId="16" applyFont="1" applyBorder="1" applyAlignment="1">
      <alignment horizontal="center"/>
    </xf>
    <xf numFmtId="0" fontId="2" fillId="0" borderId="5" xfId="17" applyFont="1" applyBorder="1"/>
    <xf numFmtId="0" fontId="2" fillId="0" borderId="6" xfId="17" applyFont="1" applyBorder="1"/>
    <xf numFmtId="0" fontId="7" fillId="0" borderId="13" xfId="16" applyFont="1" applyBorder="1" applyAlignment="1">
      <alignment horizontal="center"/>
    </xf>
    <xf numFmtId="0" fontId="3" fillId="0" borderId="14" xfId="16" applyFont="1" applyBorder="1" applyAlignment="1">
      <alignment horizontal="center"/>
    </xf>
    <xf numFmtId="0" fontId="7" fillId="0" borderId="14" xfId="16" applyFont="1" applyBorder="1" applyAlignment="1">
      <alignment horizontal="center"/>
    </xf>
    <xf numFmtId="0" fontId="2" fillId="0" borderId="14" xfId="17" applyFont="1" applyBorder="1"/>
    <xf numFmtId="0" fontId="2" fillId="0" borderId="15" xfId="17" applyFont="1" applyBorder="1"/>
    <xf numFmtId="0" fontId="2" fillId="0" borderId="0" xfId="17" applyFont="1" applyAlignment="1">
      <alignment vertical="center"/>
    </xf>
    <xf numFmtId="0" fontId="3" fillId="0" borderId="40" xfId="16" applyFont="1" applyBorder="1" applyAlignment="1">
      <alignment horizontal="center"/>
    </xf>
    <xf numFmtId="0" fontId="3" fillId="0" borderId="0" xfId="16" applyFont="1" applyBorder="1" applyAlignment="1">
      <alignment horizontal="center"/>
    </xf>
    <xf numFmtId="0" fontId="3" fillId="0" borderId="41" xfId="16" applyFont="1" applyBorder="1" applyAlignment="1">
      <alignment horizontal="center"/>
    </xf>
    <xf numFmtId="0" fontId="3" fillId="0" borderId="40" xfId="16" applyFont="1" applyBorder="1"/>
    <xf numFmtId="0" fontId="7" fillId="0" borderId="40" xfId="16" applyFont="1" applyBorder="1"/>
    <xf numFmtId="0" fontId="7" fillId="0" borderId="41" xfId="16" applyFont="1" applyBorder="1"/>
    <xf numFmtId="0" fontId="3" fillId="0" borderId="41" xfId="16" applyFont="1" applyBorder="1"/>
    <xf numFmtId="0" fontId="7" fillId="0" borderId="42" xfId="16" applyFont="1" applyBorder="1"/>
    <xf numFmtId="0" fontId="7" fillId="0" borderId="43" xfId="16" applyFont="1" applyBorder="1"/>
    <xf numFmtId="0" fontId="7" fillId="0" borderId="44" xfId="16" applyFont="1" applyBorder="1"/>
    <xf numFmtId="0" fontId="7" fillId="0" borderId="45" xfId="16" applyFont="1" applyBorder="1"/>
    <xf numFmtId="0" fontId="7" fillId="0" borderId="46" xfId="16" applyFont="1" applyBorder="1"/>
    <xf numFmtId="0" fontId="7" fillId="0" borderId="47" xfId="16" applyFont="1" applyBorder="1" applyAlignment="1">
      <alignment horizontal="center"/>
    </xf>
    <xf numFmtId="0" fontId="7" fillId="0" borderId="48" xfId="16" applyFont="1" applyBorder="1"/>
    <xf numFmtId="0" fontId="7" fillId="0" borderId="35" xfId="16" applyFont="1" applyBorder="1"/>
    <xf numFmtId="0" fontId="7" fillId="0" borderId="49" xfId="16" applyFont="1" applyBorder="1" applyAlignment="1">
      <alignment horizontal="center"/>
    </xf>
    <xf numFmtId="0" fontId="7" fillId="0" borderId="49" xfId="16" applyFont="1" applyBorder="1"/>
    <xf numFmtId="0" fontId="3" fillId="0" borderId="35" xfId="16" applyFont="1" applyBorder="1" applyAlignment="1">
      <alignment horizontal="right"/>
    </xf>
    <xf numFmtId="0" fontId="3" fillId="0" borderId="35" xfId="16" applyFont="1" applyBorder="1" applyAlignment="1">
      <alignment horizontal="center"/>
    </xf>
    <xf numFmtId="0" fontId="7" fillId="0" borderId="50" xfId="16" applyFont="1" applyBorder="1"/>
    <xf numFmtId="0" fontId="7" fillId="0" borderId="51" xfId="16" applyFont="1" applyBorder="1"/>
    <xf numFmtId="0" fontId="7" fillId="0" borderId="52" xfId="16" applyFont="1" applyBorder="1"/>
    <xf numFmtId="0" fontId="3" fillId="0" borderId="0" xfId="16" applyFont="1" applyBorder="1" applyAlignment="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4" fontId="3" fillId="0" borderId="0" xfId="16" applyNumberFormat="1" applyFont="1" applyAlignment="1">
      <alignment horizontal="center"/>
    </xf>
    <xf numFmtId="4" fontId="3" fillId="0" borderId="0" xfId="16" applyNumberFormat="1" applyFont="1" applyBorder="1"/>
    <xf numFmtId="4" fontId="7" fillId="0" borderId="0" xfId="16" applyNumberFormat="1" applyFont="1" applyBorder="1"/>
    <xf numFmtId="4" fontId="7" fillId="0" borderId="0" xfId="16" applyNumberFormat="1" applyFont="1"/>
    <xf numFmtId="49" fontId="3" fillId="0" borderId="10" xfId="16" applyNumberFormat="1" applyFont="1" applyFill="1" applyBorder="1" applyAlignment="1">
      <alignment horizontal="center"/>
    </xf>
    <xf numFmtId="4" fontId="3" fillId="0" borderId="11" xfId="16" applyNumberFormat="1" applyFont="1" applyBorder="1" applyAlignment="1">
      <alignment horizontal="left"/>
    </xf>
    <xf numFmtId="0" fontId="7" fillId="0" borderId="11" xfId="16" applyFont="1" applyBorder="1" applyAlignment="1">
      <alignment horizontal="center"/>
    </xf>
    <xf numFmtId="4" fontId="7" fillId="0" borderId="11" xfId="16" applyNumberFormat="1" applyFont="1" applyBorder="1" applyAlignment="1">
      <alignment horizontal="center"/>
    </xf>
    <xf numFmtId="10" fontId="7" fillId="0" borderId="11" xfId="16" applyNumberFormat="1" applyFont="1" applyBorder="1" applyAlignment="1">
      <alignment horizontal="center"/>
    </xf>
    <xf numFmtId="4" fontId="7" fillId="0" borderId="11" xfId="1" applyNumberFormat="1" applyFont="1" applyFill="1" applyBorder="1" applyAlignment="1">
      <alignment horizontal="center"/>
    </xf>
    <xf numFmtId="4" fontId="7" fillId="0" borderId="12" xfId="1" applyNumberFormat="1" applyFont="1" applyFill="1" applyBorder="1" applyAlignment="1">
      <alignment horizontal="center"/>
    </xf>
    <xf numFmtId="4" fontId="7" fillId="0" borderId="16" xfId="1" applyNumberFormat="1" applyFont="1" applyFill="1" applyBorder="1" applyAlignment="1">
      <alignment horizontal="center"/>
    </xf>
    <xf numFmtId="4" fontId="7" fillId="0" borderId="20" xfId="1" applyNumberFormat="1" applyFont="1" applyFill="1" applyBorder="1" applyAlignment="1">
      <alignment horizontal="center"/>
    </xf>
    <xf numFmtId="4" fontId="7" fillId="0" borderId="5" xfId="16" applyNumberFormat="1" applyFont="1" applyBorder="1" applyAlignment="1">
      <alignment horizontal="center"/>
    </xf>
    <xf numFmtId="4" fontId="7" fillId="0" borderId="5" xfId="1" applyNumberFormat="1" applyFont="1" applyFill="1" applyBorder="1" applyAlignment="1">
      <alignment horizontal="center"/>
    </xf>
    <xf numFmtId="4" fontId="7" fillId="0" borderId="6" xfId="1" applyNumberFormat="1" applyFont="1" applyFill="1" applyBorder="1" applyAlignment="1">
      <alignment horizontal="center"/>
    </xf>
    <xf numFmtId="0" fontId="3" fillId="0" borderId="13" xfId="16" applyFont="1" applyBorder="1" applyAlignment="1">
      <alignment horizontal="center"/>
    </xf>
    <xf numFmtId="4" fontId="3" fillId="0" borderId="14" xfId="16" applyNumberFormat="1" applyFont="1" applyBorder="1" applyAlignment="1">
      <alignment horizontal="center"/>
    </xf>
    <xf numFmtId="167" fontId="3" fillId="0" borderId="14" xfId="16" applyNumberFormat="1" applyFont="1" applyBorder="1" applyAlignment="1">
      <alignment horizontal="center"/>
    </xf>
    <xf numFmtId="4" fontId="2" fillId="0" borderId="0" xfId="17" applyNumberFormat="1" applyFont="1"/>
    <xf numFmtId="0" fontId="7" fillId="0" borderId="0" xfId="0" applyFont="1" applyFill="1" applyAlignment="1">
      <alignment vertical="center"/>
    </xf>
    <xf numFmtId="49" fontId="3" fillId="0" borderId="10" xfId="1" applyNumberFormat="1" applyFont="1" applyFill="1" applyBorder="1" applyAlignment="1">
      <alignment horizontal="center" vertical="center"/>
    </xf>
    <xf numFmtId="0" fontId="3" fillId="0" borderId="11" xfId="1" applyFont="1" applyFill="1" applyBorder="1" applyAlignment="1">
      <alignment vertical="center"/>
    </xf>
    <xf numFmtId="4" fontId="3" fillId="0" borderId="11" xfId="1" applyNumberFormat="1" applyFont="1" applyFill="1" applyBorder="1" applyAlignment="1">
      <alignment horizontal="center" vertical="center"/>
    </xf>
    <xf numFmtId="4" fontId="7" fillId="0" borderId="11" xfId="1" applyNumberFormat="1" applyFont="1" applyFill="1" applyBorder="1" applyAlignment="1">
      <alignment horizontal="center" vertical="center"/>
    </xf>
    <xf numFmtId="4" fontId="3" fillId="0" borderId="11" xfId="1" applyNumberFormat="1" applyFont="1" applyFill="1" applyBorder="1" applyAlignment="1">
      <alignment vertical="center"/>
    </xf>
    <xf numFmtId="4" fontId="1" fillId="0" borderId="12" xfId="0" applyNumberFormat="1" applyFont="1" applyFill="1" applyBorder="1" applyAlignment="1">
      <alignment vertical="center"/>
    </xf>
    <xf numFmtId="0" fontId="2" fillId="3" borderId="16" xfId="0" applyFont="1" applyFill="1" applyBorder="1" applyAlignment="1">
      <alignment horizontal="center" vertical="center"/>
    </xf>
    <xf numFmtId="4" fontId="2" fillId="3" borderId="16" xfId="0" applyNumberFormat="1" applyFont="1" applyFill="1" applyBorder="1" applyAlignment="1">
      <alignment horizontal="center" vertical="center"/>
    </xf>
    <xf numFmtId="4" fontId="7" fillId="3" borderId="16" xfId="0" applyNumberFormat="1" applyFont="1" applyFill="1" applyBorder="1" applyAlignment="1">
      <alignment horizontal="center" vertical="center"/>
    </xf>
    <xf numFmtId="4" fontId="2" fillId="3" borderId="16" xfId="0" applyNumberFormat="1" applyFont="1" applyFill="1" applyBorder="1" applyAlignment="1">
      <alignment horizontal="right" vertical="center"/>
    </xf>
    <xf numFmtId="49" fontId="3" fillId="3" borderId="19" xfId="1" applyNumberFormat="1" applyFont="1" applyFill="1" applyBorder="1" applyAlignment="1">
      <alignment horizontal="center" vertical="center"/>
    </xf>
    <xf numFmtId="0" fontId="3" fillId="3" borderId="16" xfId="1" applyFont="1" applyFill="1" applyBorder="1" applyAlignment="1">
      <alignment vertical="center"/>
    </xf>
    <xf numFmtId="4" fontId="3" fillId="3" borderId="16" xfId="1" applyNumberFormat="1" applyFont="1" applyFill="1" applyBorder="1" applyAlignment="1">
      <alignment horizontal="center" vertical="center"/>
    </xf>
    <xf numFmtId="4" fontId="7" fillId="3" borderId="16" xfId="1" applyNumberFormat="1" applyFont="1" applyFill="1" applyBorder="1" applyAlignment="1">
      <alignment horizontal="center" vertical="center"/>
    </xf>
    <xf numFmtId="4" fontId="3" fillId="3" borderId="16" xfId="1" applyNumberFormat="1" applyFont="1" applyFill="1" applyBorder="1" applyAlignment="1">
      <alignment vertical="center"/>
    </xf>
    <xf numFmtId="4" fontId="3" fillId="3" borderId="16" xfId="1" applyNumberFormat="1" applyFont="1" applyFill="1" applyBorder="1" applyAlignment="1">
      <alignment horizontal="right" vertical="center"/>
    </xf>
    <xf numFmtId="0" fontId="7" fillId="3" borderId="16" xfId="3" applyFont="1" applyFill="1" applyBorder="1" applyAlignment="1">
      <alignment horizontal="center" vertical="center"/>
    </xf>
    <xf numFmtId="0" fontId="3" fillId="3" borderId="19" xfId="1" applyFont="1" applyFill="1" applyBorder="1" applyAlignment="1">
      <alignment horizontal="center" vertical="center"/>
    </xf>
    <xf numFmtId="0" fontId="7" fillId="3" borderId="19" xfId="1" applyFont="1" applyFill="1" applyBorder="1" applyAlignment="1">
      <alignment horizontal="center" vertical="center"/>
    </xf>
    <xf numFmtId="0" fontId="0" fillId="0" borderId="0" xfId="0" applyFill="1"/>
    <xf numFmtId="4" fontId="2" fillId="3" borderId="11" xfId="0" applyNumberFormat="1" applyFont="1" applyFill="1" applyBorder="1" applyAlignment="1">
      <alignment horizontal="justify" vertical="center" wrapText="1"/>
    </xf>
    <xf numFmtId="4" fontId="7" fillId="3" borderId="16" xfId="4" applyNumberFormat="1" applyFont="1" applyFill="1" applyBorder="1" applyAlignment="1">
      <alignment horizontal="right" vertical="center"/>
    </xf>
    <xf numFmtId="0" fontId="3" fillId="3" borderId="19" xfId="0" applyFont="1" applyFill="1" applyBorder="1" applyAlignment="1">
      <alignment horizontal="center" vertical="center"/>
    </xf>
    <xf numFmtId="0" fontId="12" fillId="3" borderId="19" xfId="3" applyFont="1" applyFill="1" applyBorder="1" applyAlignment="1">
      <alignment horizontal="center" vertical="center"/>
    </xf>
    <xf numFmtId="4" fontId="7" fillId="3" borderId="20" xfId="0" applyNumberFormat="1" applyFont="1" applyFill="1" applyBorder="1" applyAlignment="1">
      <alignment horizontal="right" vertical="center"/>
    </xf>
    <xf numFmtId="0" fontId="2" fillId="3" borderId="19" xfId="0" applyFont="1" applyFill="1" applyBorder="1" applyAlignment="1">
      <alignment vertical="center"/>
    </xf>
    <xf numFmtId="4" fontId="2" fillId="3" borderId="20" xfId="0" applyNumberFormat="1" applyFont="1" applyFill="1" applyBorder="1" applyAlignment="1">
      <alignment vertical="center"/>
    </xf>
    <xf numFmtId="4" fontId="1" fillId="3" borderId="20" xfId="0" applyNumberFormat="1" applyFont="1" applyFill="1" applyBorder="1" applyAlignment="1">
      <alignment vertical="center"/>
    </xf>
    <xf numFmtId="0" fontId="7" fillId="3" borderId="16" xfId="10" applyFont="1" applyFill="1" applyBorder="1" applyAlignment="1">
      <alignment horizontal="center" vertical="center"/>
    </xf>
    <xf numFmtId="4" fontId="7" fillId="3" borderId="16" xfId="10" applyNumberFormat="1" applyFont="1" applyFill="1" applyBorder="1" applyAlignment="1">
      <alignment horizontal="center" vertical="center"/>
    </xf>
    <xf numFmtId="4" fontId="7" fillId="3" borderId="16" xfId="10" applyNumberFormat="1" applyFont="1" applyFill="1" applyBorder="1" applyAlignment="1">
      <alignment horizontal="right" vertical="center"/>
    </xf>
    <xf numFmtId="4" fontId="7" fillId="3" borderId="20" xfId="10" applyNumberFormat="1" applyFont="1" applyFill="1" applyBorder="1" applyAlignment="1">
      <alignment vertical="center"/>
    </xf>
    <xf numFmtId="49" fontId="3" fillId="3" borderId="1" xfId="1" applyNumberFormat="1" applyFont="1" applyFill="1" applyBorder="1" applyAlignment="1">
      <alignment horizontal="center" vertical="center"/>
    </xf>
    <xf numFmtId="0" fontId="3" fillId="3" borderId="2" xfId="1" applyFont="1" applyFill="1" applyBorder="1" applyAlignment="1">
      <alignment horizontal="left" vertical="center"/>
    </xf>
    <xf numFmtId="0" fontId="2" fillId="3" borderId="2" xfId="2" applyFont="1" applyFill="1" applyBorder="1" applyAlignment="1">
      <alignment horizontal="center" vertical="center"/>
    </xf>
    <xf numFmtId="4" fontId="2" fillId="3" borderId="2" xfId="2" applyNumberFormat="1" applyFont="1" applyFill="1" applyBorder="1" applyAlignment="1">
      <alignment horizontal="center" vertical="center"/>
    </xf>
    <xf numFmtId="0" fontId="2" fillId="3" borderId="2" xfId="2" applyFont="1" applyFill="1" applyBorder="1"/>
    <xf numFmtId="4" fontId="2" fillId="3" borderId="2" xfId="2" applyNumberFormat="1" applyFont="1" applyFill="1" applyBorder="1" applyAlignment="1">
      <alignment horizontal="right" vertical="center"/>
    </xf>
    <xf numFmtId="4" fontId="1" fillId="3" borderId="3" xfId="2" applyNumberFormat="1" applyFont="1" applyFill="1" applyBorder="1" applyAlignment="1">
      <alignment horizontal="right" vertical="center"/>
    </xf>
    <xf numFmtId="0" fontId="15" fillId="0" borderId="0" xfId="0" applyFont="1"/>
    <xf numFmtId="49" fontId="2" fillId="3" borderId="19" xfId="2" applyNumberFormat="1" applyFont="1" applyFill="1" applyBorder="1" applyAlignment="1">
      <alignment horizontal="center"/>
    </xf>
    <xf numFmtId="0" fontId="6" fillId="3" borderId="16" xfId="3" applyFont="1" applyFill="1" applyBorder="1" applyAlignment="1">
      <alignment vertical="center" wrapText="1"/>
    </xf>
    <xf numFmtId="4" fontId="6" fillId="3" borderId="16" xfId="4" applyNumberFormat="1" applyFont="1" applyFill="1" applyBorder="1" applyAlignment="1">
      <alignment horizontal="center" vertical="center"/>
    </xf>
    <xf numFmtId="4" fontId="2" fillId="3" borderId="16" xfId="2" applyNumberFormat="1" applyFont="1" applyFill="1" applyBorder="1" applyAlignment="1">
      <alignment horizontal="center"/>
    </xf>
    <xf numFmtId="4" fontId="2" fillId="3" borderId="20" xfId="2" applyNumberFormat="1" applyFont="1" applyFill="1" applyBorder="1" applyAlignment="1">
      <alignment horizontal="right" vertical="center"/>
    </xf>
    <xf numFmtId="0" fontId="2" fillId="3" borderId="16" xfId="2" applyFont="1" applyFill="1" applyBorder="1" applyAlignment="1">
      <alignment vertical="center"/>
    </xf>
    <xf numFmtId="0" fontId="2" fillId="3" borderId="16" xfId="2" applyFont="1" applyFill="1" applyBorder="1" applyAlignment="1">
      <alignment horizontal="center" vertical="center"/>
    </xf>
    <xf numFmtId="4" fontId="2" fillId="3" borderId="16" xfId="2" applyNumberFormat="1" applyFont="1" applyFill="1" applyBorder="1" applyAlignment="1">
      <alignment horizontal="center" vertical="center"/>
    </xf>
    <xf numFmtId="4" fontId="2" fillId="3" borderId="16" xfId="2" applyNumberFormat="1" applyFont="1" applyFill="1" applyBorder="1" applyAlignment="1">
      <alignment horizontal="right" vertical="center"/>
    </xf>
    <xf numFmtId="0" fontId="3" fillId="3" borderId="16" xfId="1" applyFont="1" applyFill="1" applyBorder="1" applyAlignment="1">
      <alignment horizontal="left" vertical="center"/>
    </xf>
    <xf numFmtId="4" fontId="1" fillId="3" borderId="20" xfId="2" applyNumberFormat="1" applyFont="1" applyFill="1" applyBorder="1" applyAlignment="1">
      <alignment horizontal="right" vertical="center"/>
    </xf>
    <xf numFmtId="0" fontId="2" fillId="3" borderId="19" xfId="2" applyFont="1" applyFill="1" applyBorder="1"/>
    <xf numFmtId="0" fontId="7" fillId="3" borderId="16" xfId="2" applyFont="1" applyFill="1" applyBorder="1" applyAlignment="1">
      <alignment horizontal="center" vertical="center"/>
    </xf>
    <xf numFmtId="4" fontId="3" fillId="3" borderId="16" xfId="1" applyNumberFormat="1" applyFont="1" applyFill="1" applyBorder="1" applyAlignment="1">
      <alignment horizontal="left" vertical="center"/>
    </xf>
    <xf numFmtId="4" fontId="7" fillId="3" borderId="16" xfId="5" applyNumberFormat="1" applyFont="1" applyFill="1" applyBorder="1" applyAlignment="1">
      <alignment horizontal="center" vertical="center"/>
    </xf>
    <xf numFmtId="0" fontId="7" fillId="3" borderId="16" xfId="0" applyFont="1" applyFill="1" applyBorder="1" applyAlignment="1">
      <alignment horizontal="center"/>
    </xf>
    <xf numFmtId="4" fontId="7" fillId="3" borderId="16" xfId="21" applyNumberFormat="1" applyFont="1" applyFill="1" applyBorder="1" applyAlignment="1">
      <alignment horizontal="center"/>
    </xf>
    <xf numFmtId="4" fontId="9" fillId="3" borderId="16" xfId="0" applyNumberFormat="1" applyFont="1" applyFill="1" applyBorder="1" applyAlignment="1">
      <alignment horizontal="right"/>
    </xf>
    <xf numFmtId="4" fontId="7" fillId="3" borderId="16" xfId="0" applyNumberFormat="1" applyFont="1" applyFill="1" applyBorder="1" applyAlignment="1">
      <alignment horizontal="right"/>
    </xf>
    <xf numFmtId="4" fontId="7" fillId="3" borderId="20" xfId="0" applyNumberFormat="1" applyFont="1" applyFill="1" applyBorder="1"/>
    <xf numFmtId="0" fontId="2" fillId="0" borderId="0" xfId="0" applyFont="1"/>
    <xf numFmtId="4" fontId="1" fillId="3" borderId="16" xfId="2" applyNumberFormat="1" applyFont="1" applyFill="1" applyBorder="1" applyAlignment="1">
      <alignment vertical="center" wrapText="1"/>
    </xf>
    <xf numFmtId="0" fontId="2" fillId="3" borderId="16" xfId="2" applyFont="1" applyFill="1" applyBorder="1"/>
    <xf numFmtId="4" fontId="2" fillId="3" borderId="16" xfId="0" applyNumberFormat="1" applyFont="1" applyFill="1" applyBorder="1" applyAlignment="1">
      <alignment horizontal="center"/>
    </xf>
    <xf numFmtId="4" fontId="2" fillId="0" borderId="0" xfId="0" applyNumberFormat="1" applyFont="1"/>
    <xf numFmtId="4" fontId="7" fillId="3" borderId="16" xfId="0" applyNumberFormat="1" applyFont="1" applyFill="1" applyBorder="1" applyAlignment="1">
      <alignment vertical="center"/>
    </xf>
    <xf numFmtId="0" fontId="2" fillId="3" borderId="19" xfId="0" applyFont="1" applyFill="1" applyBorder="1"/>
    <xf numFmtId="0" fontId="1" fillId="3" borderId="16" xfId="0" applyFont="1" applyFill="1" applyBorder="1"/>
    <xf numFmtId="0" fontId="2" fillId="3" borderId="16" xfId="0" applyFont="1" applyFill="1" applyBorder="1"/>
    <xf numFmtId="0" fontId="2" fillId="3" borderId="16" xfId="0" applyFont="1" applyFill="1" applyBorder="1" applyAlignment="1">
      <alignment wrapText="1"/>
    </xf>
    <xf numFmtId="4" fontId="6" fillId="3" borderId="16" xfId="0" applyNumberFormat="1" applyFont="1" applyFill="1" applyBorder="1" applyAlignment="1">
      <alignment vertical="center"/>
    </xf>
    <xf numFmtId="0" fontId="7" fillId="3" borderId="16" xfId="0" applyFont="1" applyFill="1" applyBorder="1" applyAlignment="1">
      <alignment wrapText="1"/>
    </xf>
    <xf numFmtId="0" fontId="3" fillId="3" borderId="19" xfId="0" applyFont="1" applyFill="1" applyBorder="1" applyAlignment="1">
      <alignment horizontal="center"/>
    </xf>
    <xf numFmtId="0" fontId="3" fillId="3" borderId="16" xfId="0" applyFont="1" applyFill="1" applyBorder="1"/>
    <xf numFmtId="0" fontId="6" fillId="3" borderId="16" xfId="19" applyFont="1" applyFill="1" applyBorder="1" applyAlignment="1">
      <alignment horizontal="center"/>
    </xf>
    <xf numFmtId="0" fontId="8" fillId="3" borderId="19" xfId="19" applyFont="1" applyFill="1" applyBorder="1" applyAlignment="1">
      <alignment horizontal="center"/>
    </xf>
    <xf numFmtId="4" fontId="6" fillId="3" borderId="20" xfId="0" applyNumberFormat="1" applyFont="1" applyFill="1" applyBorder="1" applyAlignment="1">
      <alignment vertical="center"/>
    </xf>
    <xf numFmtId="4" fontId="3" fillId="3" borderId="20" xfId="0" applyNumberFormat="1" applyFont="1" applyFill="1" applyBorder="1" applyAlignment="1">
      <alignment vertical="center"/>
    </xf>
    <xf numFmtId="49" fontId="3" fillId="3" borderId="19" xfId="2" applyNumberFormat="1" applyFont="1" applyFill="1" applyBorder="1" applyAlignment="1">
      <alignment horizontal="center" vertical="center"/>
    </xf>
    <xf numFmtId="0" fontId="3" fillId="3" borderId="16" xfId="2" applyFont="1" applyFill="1" applyBorder="1" applyAlignment="1">
      <alignment vertical="center"/>
    </xf>
    <xf numFmtId="4" fontId="3" fillId="3" borderId="16" xfId="2" applyNumberFormat="1" applyFont="1" applyFill="1" applyBorder="1" applyAlignment="1">
      <alignment horizontal="center" vertical="center"/>
    </xf>
    <xf numFmtId="4" fontId="3" fillId="3" borderId="16" xfId="2" applyNumberFormat="1" applyFont="1" applyFill="1" applyBorder="1" applyAlignment="1">
      <alignment vertical="center"/>
    </xf>
    <xf numFmtId="4" fontId="3" fillId="3" borderId="16" xfId="2" applyNumberFormat="1" applyFont="1" applyFill="1" applyBorder="1" applyAlignment="1">
      <alignment horizontal="right" vertical="center"/>
    </xf>
    <xf numFmtId="4" fontId="3" fillId="3" borderId="20" xfId="2" applyNumberFormat="1" applyFont="1" applyFill="1" applyBorder="1" applyAlignment="1">
      <alignment horizontal="right" vertical="center"/>
    </xf>
    <xf numFmtId="0" fontId="3" fillId="3" borderId="19" xfId="6" applyNumberFormat="1" applyFont="1" applyFill="1" applyBorder="1" applyAlignment="1">
      <alignment horizontal="left" vertical="center"/>
    </xf>
    <xf numFmtId="4" fontId="3" fillId="3" borderId="16" xfId="6" applyNumberFormat="1" applyFont="1" applyFill="1" applyBorder="1" applyAlignment="1">
      <alignment vertical="center"/>
    </xf>
    <xf numFmtId="4" fontId="3" fillId="3" borderId="16" xfId="6" applyNumberFormat="1" applyFont="1" applyFill="1" applyBorder="1" applyAlignment="1">
      <alignment horizontal="center" vertical="center"/>
    </xf>
    <xf numFmtId="4" fontId="3" fillId="3" borderId="16" xfId="6" applyNumberFormat="1" applyFont="1" applyFill="1" applyBorder="1" applyAlignment="1">
      <alignment horizontal="right" vertical="center"/>
    </xf>
    <xf numFmtId="0" fontId="7" fillId="3" borderId="19" xfId="0" applyFont="1" applyFill="1" applyBorder="1" applyAlignment="1">
      <alignment vertical="center"/>
    </xf>
    <xf numFmtId="4" fontId="7" fillId="3" borderId="16" xfId="6" applyNumberFormat="1" applyFont="1" applyFill="1" applyBorder="1" applyAlignment="1">
      <alignment vertical="center"/>
    </xf>
    <xf numFmtId="0" fontId="15" fillId="0" borderId="0" xfId="0" applyFont="1" applyFill="1"/>
    <xf numFmtId="4" fontId="7" fillId="3" borderId="16" xfId="6" applyNumberFormat="1" applyFont="1" applyFill="1" applyBorder="1" applyAlignment="1">
      <alignment horizontal="right" vertical="center"/>
    </xf>
    <xf numFmtId="0" fontId="7" fillId="3" borderId="16" xfId="2" applyFont="1" applyFill="1" applyBorder="1"/>
    <xf numFmtId="0" fontId="3" fillId="3" borderId="16" xfId="2" applyFont="1" applyFill="1" applyBorder="1"/>
    <xf numFmtId="0" fontId="7" fillId="3" borderId="34" xfId="0" applyFont="1" applyFill="1" applyBorder="1" applyAlignment="1">
      <alignment vertical="center"/>
    </xf>
    <xf numFmtId="0" fontId="7" fillId="3" borderId="35" xfId="2" applyFont="1" applyFill="1" applyBorder="1" applyAlignment="1">
      <alignment horizontal="justify" vertical="center" wrapText="1"/>
    </xf>
    <xf numFmtId="0" fontId="7" fillId="3" borderId="35" xfId="0" applyFont="1" applyFill="1" applyBorder="1" applyAlignment="1">
      <alignment horizontal="center" vertical="center" wrapText="1"/>
    </xf>
    <xf numFmtId="4" fontId="7" fillId="3" borderId="35" xfId="6" applyNumberFormat="1" applyFont="1" applyFill="1" applyBorder="1" applyAlignment="1">
      <alignment horizontal="right" vertical="center"/>
    </xf>
    <xf numFmtId="4" fontId="7" fillId="3" borderId="35" xfId="6" applyNumberFormat="1" applyFont="1" applyFill="1" applyBorder="1" applyAlignment="1">
      <alignment vertical="center"/>
    </xf>
    <xf numFmtId="4" fontId="2" fillId="3" borderId="36" xfId="2" applyNumberFormat="1" applyFont="1" applyFill="1" applyBorder="1" applyAlignment="1">
      <alignment horizontal="right" vertical="center"/>
    </xf>
    <xf numFmtId="4" fontId="1" fillId="4" borderId="15" xfId="2" applyNumberFormat="1" applyFont="1" applyFill="1" applyBorder="1" applyAlignment="1">
      <alignment horizontal="right" vertical="center" wrapText="1"/>
    </xf>
    <xf numFmtId="4" fontId="1" fillId="4" borderId="15" xfId="0" applyNumberFormat="1" applyFont="1" applyFill="1" applyBorder="1" applyAlignment="1">
      <alignment horizontal="right" vertical="center" wrapText="1"/>
    </xf>
    <xf numFmtId="0" fontId="7" fillId="3" borderId="19" xfId="0" applyFont="1" applyFill="1" applyBorder="1"/>
    <xf numFmtId="0" fontId="7" fillId="3" borderId="16" xfId="2" applyFont="1" applyFill="1" applyBorder="1" applyAlignment="1">
      <alignment horizontal="justify" wrapText="1"/>
    </xf>
    <xf numFmtId="166" fontId="7" fillId="3" borderId="16" xfId="4" applyFont="1" applyFill="1" applyBorder="1"/>
    <xf numFmtId="166" fontId="7" fillId="3" borderId="16" xfId="4" applyFont="1" applyFill="1" applyBorder="1" applyAlignment="1"/>
    <xf numFmtId="0" fontId="7" fillId="3" borderId="0" xfId="0" applyFont="1" applyFill="1" applyAlignment="1">
      <alignment vertical="center"/>
    </xf>
    <xf numFmtId="0" fontId="7" fillId="0" borderId="0" xfId="0" applyFont="1"/>
    <xf numFmtId="0" fontId="7" fillId="3" borderId="16" xfId="2" applyFont="1" applyFill="1" applyBorder="1" applyAlignment="1">
      <alignment horizontal="justify"/>
    </xf>
    <xf numFmtId="4" fontId="2" fillId="3" borderId="16" xfId="0" applyNumberFormat="1" applyFont="1" applyFill="1" applyBorder="1" applyAlignment="1">
      <alignment vertical="center"/>
    </xf>
    <xf numFmtId="4" fontId="2" fillId="3" borderId="16" xfId="0" applyNumberFormat="1" applyFont="1" applyFill="1" applyBorder="1"/>
    <xf numFmtId="0" fontId="7" fillId="3" borderId="0" xfId="0" applyFont="1" applyFill="1"/>
    <xf numFmtId="0" fontId="7" fillId="3" borderId="16" xfId="2" applyFont="1" applyFill="1" applyBorder="1" applyAlignment="1">
      <alignment horizontal="justify" vertical="top" wrapText="1"/>
    </xf>
    <xf numFmtId="0" fontId="3" fillId="3" borderId="19" xfId="2" applyFont="1" applyFill="1" applyBorder="1" applyAlignment="1">
      <alignment horizontal="center" vertical="center"/>
    </xf>
    <xf numFmtId="2" fontId="7" fillId="3" borderId="16" xfId="2" applyNumberFormat="1" applyFont="1" applyFill="1" applyBorder="1" applyAlignment="1">
      <alignment horizontal="right" vertical="center"/>
    </xf>
    <xf numFmtId="4" fontId="3" fillId="4" borderId="30" xfId="0" applyNumberFormat="1" applyFont="1" applyFill="1" applyBorder="1" applyAlignment="1">
      <alignment horizontal="right" vertical="center" wrapText="1"/>
    </xf>
    <xf numFmtId="4" fontId="1" fillId="4" borderId="30" xfId="0" applyNumberFormat="1" applyFont="1" applyFill="1" applyBorder="1" applyAlignment="1">
      <alignment vertical="center" wrapText="1"/>
    </xf>
    <xf numFmtId="0" fontId="2" fillId="3" borderId="16" xfId="0" applyFont="1" applyFill="1" applyBorder="1" applyAlignment="1">
      <alignment horizontal="center"/>
    </xf>
    <xf numFmtId="0" fontId="2" fillId="3" borderId="16" xfId="0" applyFont="1" applyFill="1" applyBorder="1" applyAlignment="1">
      <alignment horizontal="center" vertical="center" wrapText="1"/>
    </xf>
    <xf numFmtId="4" fontId="3" fillId="4" borderId="15" xfId="2" applyNumberFormat="1" applyFont="1" applyFill="1" applyBorder="1" applyAlignment="1">
      <alignment horizontal="right" vertical="center" wrapText="1"/>
    </xf>
    <xf numFmtId="0" fontId="3" fillId="3" borderId="1" xfId="1" applyFont="1" applyFill="1" applyBorder="1" applyAlignment="1">
      <alignment horizontal="center" vertical="center"/>
    </xf>
    <xf numFmtId="0" fontId="7" fillId="3" borderId="2" xfId="1" applyFont="1" applyFill="1" applyBorder="1" applyAlignment="1">
      <alignment horizontal="center" vertical="center"/>
    </xf>
    <xf numFmtId="0" fontId="3" fillId="3" borderId="2" xfId="1" applyFont="1" applyFill="1" applyBorder="1" applyAlignment="1">
      <alignment horizontal="center" vertical="center"/>
    </xf>
    <xf numFmtId="0" fontId="2" fillId="3" borderId="2" xfId="1" applyFont="1" applyFill="1" applyBorder="1" applyAlignment="1">
      <alignment horizontal="center" vertical="center"/>
    </xf>
    <xf numFmtId="4" fontId="3" fillId="3" borderId="3" xfId="2" applyNumberFormat="1" applyFont="1" applyFill="1" applyBorder="1" applyAlignment="1">
      <alignment horizontal="right" vertical="center"/>
    </xf>
    <xf numFmtId="0" fontId="0" fillId="0" borderId="0" xfId="0" applyBorder="1"/>
    <xf numFmtId="0" fontId="7" fillId="3" borderId="19" xfId="2" applyFont="1" applyFill="1" applyBorder="1" applyAlignment="1">
      <alignment horizontal="center" vertical="center"/>
    </xf>
    <xf numFmtId="166" fontId="7" fillId="3" borderId="16" xfId="4" applyFont="1" applyFill="1" applyBorder="1" applyAlignment="1">
      <alignment horizontal="center" vertical="center"/>
    </xf>
    <xf numFmtId="4" fontId="7" fillId="3" borderId="58" xfId="2" applyNumberFormat="1" applyFont="1" applyFill="1" applyBorder="1" applyAlignment="1">
      <alignment horizontal="right" vertical="center"/>
    </xf>
    <xf numFmtId="0" fontId="7" fillId="3" borderId="16" xfId="2" applyFont="1" applyFill="1" applyBorder="1" applyAlignment="1">
      <alignment horizontal="left" vertical="center" wrapText="1"/>
    </xf>
    <xf numFmtId="0" fontId="7" fillId="3" borderId="16" xfId="1" applyFont="1" applyFill="1" applyBorder="1" applyAlignment="1">
      <alignment horizontal="center" vertical="center"/>
    </xf>
    <xf numFmtId="0" fontId="3" fillId="3" borderId="16" xfId="1" applyFont="1" applyFill="1" applyBorder="1" applyAlignment="1">
      <alignment horizontal="center" vertical="center"/>
    </xf>
    <xf numFmtId="0" fontId="3" fillId="3" borderId="57" xfId="1" applyFont="1" applyFill="1" applyBorder="1" applyAlignment="1">
      <alignment horizontal="center" vertical="center"/>
    </xf>
    <xf numFmtId="0" fontId="2" fillId="3" borderId="16" xfId="1" applyFont="1" applyFill="1" applyBorder="1" applyAlignment="1">
      <alignment horizontal="center" vertical="center"/>
    </xf>
    <xf numFmtId="4" fontId="3" fillId="3" borderId="58" xfId="2" applyNumberFormat="1" applyFont="1" applyFill="1" applyBorder="1" applyAlignment="1">
      <alignment horizontal="right" vertical="center"/>
    </xf>
    <xf numFmtId="166" fontId="7" fillId="3" borderId="16" xfId="4" applyFont="1" applyFill="1" applyBorder="1" applyAlignment="1">
      <alignment horizontal="left" vertical="center"/>
    </xf>
    <xf numFmtId="4" fontId="7" fillId="3" borderId="20" xfId="2" applyNumberFormat="1" applyFont="1" applyFill="1" applyBorder="1" applyAlignment="1">
      <alignment horizontal="right" vertical="center"/>
    </xf>
    <xf numFmtId="0" fontId="7" fillId="3" borderId="16" xfId="2" applyFont="1" applyFill="1" applyBorder="1" applyAlignment="1">
      <alignment horizontal="left" vertical="center"/>
    </xf>
    <xf numFmtId="0" fontId="15" fillId="0" borderId="0" xfId="0" applyFont="1" applyAlignment="1">
      <alignment wrapText="1"/>
    </xf>
    <xf numFmtId="0" fontId="3" fillId="3" borderId="16" xfId="2" applyFont="1" applyFill="1" applyBorder="1" applyAlignment="1">
      <alignment horizontal="left" vertical="center" wrapText="1"/>
    </xf>
    <xf numFmtId="4" fontId="7" fillId="3" borderId="16" xfId="2" applyNumberFormat="1" applyFont="1" applyFill="1" applyBorder="1" applyAlignment="1">
      <alignment horizontal="right"/>
    </xf>
    <xf numFmtId="4" fontId="2" fillId="3" borderId="16" xfId="2" applyNumberFormat="1" applyFont="1" applyFill="1" applyBorder="1" applyAlignment="1">
      <alignment vertical="center"/>
    </xf>
    <xf numFmtId="0" fontId="7" fillId="3" borderId="21" xfId="2" applyFont="1" applyFill="1" applyBorder="1" applyAlignment="1">
      <alignment horizontal="center" vertical="center"/>
    </xf>
    <xf numFmtId="0" fontId="7" fillId="3" borderId="22" xfId="2" applyFont="1" applyFill="1" applyBorder="1" applyAlignment="1">
      <alignment horizontal="left" vertical="center" wrapText="1"/>
    </xf>
    <xf numFmtId="166" fontId="7" fillId="3" borderId="22" xfId="4" applyFont="1" applyFill="1" applyBorder="1" applyAlignment="1">
      <alignment horizontal="center" vertical="center"/>
    </xf>
    <xf numFmtId="0" fontId="7" fillId="3" borderId="22" xfId="2" applyFont="1" applyFill="1" applyBorder="1" applyAlignment="1">
      <alignment horizontal="center"/>
    </xf>
    <xf numFmtId="4" fontId="2" fillId="3" borderId="22" xfId="2" applyNumberFormat="1" applyFont="1" applyFill="1" applyBorder="1" applyAlignment="1">
      <alignment horizontal="center" vertical="center"/>
    </xf>
    <xf numFmtId="4" fontId="7" fillId="3" borderId="23" xfId="2" applyNumberFormat="1" applyFont="1" applyFill="1" applyBorder="1" applyAlignment="1">
      <alignment horizontal="right" vertical="center"/>
    </xf>
    <xf numFmtId="0" fontId="7" fillId="0" borderId="0" xfId="0" applyFont="1" applyAlignment="1">
      <alignment vertical="center"/>
    </xf>
    <xf numFmtId="4" fontId="7" fillId="3" borderId="16" xfId="2" applyNumberFormat="1" applyFont="1" applyFill="1" applyBorder="1" applyAlignment="1">
      <alignment horizontal="center" vertical="center"/>
    </xf>
    <xf numFmtId="0" fontId="2" fillId="3" borderId="16" xfId="2" applyFont="1" applyFill="1" applyBorder="1" applyAlignment="1">
      <alignment horizontal="center"/>
    </xf>
    <xf numFmtId="164" fontId="7" fillId="3" borderId="16" xfId="19" applyNumberFormat="1" applyFont="1" applyFill="1" applyBorder="1" applyAlignment="1">
      <alignment vertical="center" wrapText="1"/>
    </xf>
    <xf numFmtId="4" fontId="2" fillId="3" borderId="16" xfId="2" applyNumberFormat="1" applyFont="1" applyFill="1" applyBorder="1" applyAlignment="1">
      <alignment horizontal="center" vertical="center" wrapText="1"/>
    </xf>
    <xf numFmtId="4" fontId="7" fillId="3" borderId="16" xfId="2" applyNumberFormat="1" applyFont="1" applyFill="1" applyBorder="1" applyAlignment="1">
      <alignment horizontal="right" vertical="center"/>
    </xf>
    <xf numFmtId="4" fontId="7" fillId="3" borderId="20" xfId="0" applyNumberFormat="1" applyFont="1" applyFill="1" applyBorder="1" applyAlignment="1">
      <alignment vertical="center"/>
    </xf>
    <xf numFmtId="2" fontId="7" fillId="3" borderId="16" xfId="2" applyNumberFormat="1" applyFont="1" applyFill="1" applyBorder="1" applyAlignment="1">
      <alignment horizontal="center" vertical="center"/>
    </xf>
    <xf numFmtId="0" fontId="6" fillId="3" borderId="16" xfId="0" applyFont="1" applyFill="1" applyBorder="1" applyAlignment="1">
      <alignment vertical="center"/>
    </xf>
    <xf numFmtId="0" fontId="2" fillId="3" borderId="22" xfId="2" applyFont="1" applyFill="1" applyBorder="1" applyAlignment="1">
      <alignment horizontal="center"/>
    </xf>
    <xf numFmtId="4" fontId="3" fillId="4" borderId="15" xfId="0" applyNumberFormat="1" applyFont="1" applyFill="1" applyBorder="1" applyAlignment="1">
      <alignment vertical="center"/>
    </xf>
    <xf numFmtId="0" fontId="3" fillId="3" borderId="53" xfId="0" applyFont="1" applyFill="1" applyBorder="1" applyAlignment="1">
      <alignment horizontal="right" vertical="center" wrapText="1"/>
    </xf>
    <xf numFmtId="0" fontId="3" fillId="3" borderId="0" xfId="0" applyFont="1" applyFill="1" applyBorder="1" applyAlignment="1">
      <alignment horizontal="right" vertical="center" wrapText="1"/>
    </xf>
    <xf numFmtId="4" fontId="3" fillId="3" borderId="54" xfId="0" applyNumberFormat="1" applyFont="1" applyFill="1" applyBorder="1" applyAlignment="1">
      <alignment horizontal="right" vertical="center" wrapText="1"/>
    </xf>
    <xf numFmtId="4" fontId="1" fillId="3" borderId="16" xfId="0" applyNumberFormat="1" applyFont="1" applyFill="1" applyBorder="1" applyAlignment="1">
      <alignment horizontal="center" vertical="center" wrapText="1"/>
    </xf>
    <xf numFmtId="0" fontId="7" fillId="3" borderId="19" xfId="0" applyFont="1" applyFill="1" applyBorder="1" applyAlignment="1">
      <alignment horizontal="center"/>
    </xf>
    <xf numFmtId="0" fontId="7" fillId="3" borderId="16" xfId="0" applyFont="1" applyFill="1" applyBorder="1" applyAlignment="1">
      <alignment vertical="center"/>
    </xf>
    <xf numFmtId="4" fontId="9" fillId="3" borderId="16" xfId="0" applyNumberFormat="1" applyFont="1" applyFill="1" applyBorder="1" applyAlignment="1">
      <alignment horizontal="right" vertical="center"/>
    </xf>
    <xf numFmtId="0" fontId="7" fillId="3" borderId="19"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6" xfId="19" applyFont="1" applyFill="1" applyBorder="1" applyAlignment="1">
      <alignment vertical="center" wrapText="1"/>
    </xf>
    <xf numFmtId="0" fontId="2" fillId="3" borderId="16" xfId="19" applyFont="1" applyFill="1" applyBorder="1" applyAlignment="1">
      <alignment horizontal="center" vertical="center"/>
    </xf>
    <xf numFmtId="2" fontId="2" fillId="3" borderId="16" xfId="19" applyNumberFormat="1" applyFont="1" applyFill="1" applyBorder="1" applyAlignment="1">
      <alignment horizontal="right" vertical="center"/>
    </xf>
    <xf numFmtId="0" fontId="2" fillId="3" borderId="16" xfId="19" applyFont="1" applyFill="1" applyBorder="1" applyAlignment="1">
      <alignment horizontal="center"/>
    </xf>
    <xf numFmtId="4" fontId="2" fillId="3" borderId="16" xfId="19" applyNumberFormat="1" applyFont="1" applyFill="1" applyBorder="1" applyAlignment="1">
      <alignment horizontal="right" vertical="center"/>
    </xf>
    <xf numFmtId="4" fontId="2" fillId="3" borderId="20" xfId="19" applyNumberFormat="1" applyFont="1" applyFill="1" applyBorder="1" applyAlignment="1">
      <alignment vertical="center"/>
    </xf>
    <xf numFmtId="0" fontId="0" fillId="3" borderId="0" xfId="0" applyFill="1"/>
    <xf numFmtId="0" fontId="1" fillId="3" borderId="19" xfId="0" applyFont="1" applyFill="1" applyBorder="1" applyAlignment="1">
      <alignment horizontal="center"/>
    </xf>
    <xf numFmtId="0" fontId="17" fillId="0" borderId="0" xfId="0" applyFont="1"/>
    <xf numFmtId="0" fontId="3" fillId="3" borderId="16" xfId="0" applyFont="1" applyFill="1" applyBorder="1" applyAlignment="1">
      <alignment vertical="center"/>
    </xf>
    <xf numFmtId="4" fontId="9" fillId="3" borderId="16" xfId="0" applyNumberFormat="1" applyFont="1" applyFill="1" applyBorder="1" applyAlignment="1">
      <alignment horizontal="right" vertical="center" wrapText="1"/>
    </xf>
    <xf numFmtId="4" fontId="7" fillId="3" borderId="16" xfId="0" applyNumberFormat="1" applyFont="1" applyFill="1" applyBorder="1" applyAlignment="1">
      <alignment horizontal="right" vertical="center" wrapText="1"/>
    </xf>
    <xf numFmtId="4" fontId="3" fillId="3" borderId="20" xfId="0" applyNumberFormat="1" applyFont="1" applyFill="1" applyBorder="1"/>
    <xf numFmtId="0" fontId="2" fillId="3" borderId="16" xfId="0" applyFont="1" applyFill="1" applyBorder="1" applyAlignment="1">
      <alignment vertical="center"/>
    </xf>
    <xf numFmtId="0" fontId="7" fillId="0" borderId="4" xfId="0" applyFont="1" applyBorder="1" applyAlignment="1">
      <alignment horizontal="center" vertical="center" wrapText="1"/>
    </xf>
    <xf numFmtId="0" fontId="7" fillId="0" borderId="5" xfId="0" applyFont="1" applyBorder="1" applyAlignment="1">
      <alignment horizontal="left" vertical="center" wrapText="1"/>
    </xf>
    <xf numFmtId="0" fontId="7" fillId="0" borderId="5" xfId="0" applyFont="1" applyBorder="1" applyAlignment="1">
      <alignment horizontal="center" vertical="center" wrapText="1"/>
    </xf>
    <xf numFmtId="4" fontId="7" fillId="0" borderId="5" xfId="0" applyNumberFormat="1" applyFont="1" applyBorder="1" applyAlignment="1">
      <alignment horizontal="center" vertical="center" wrapText="1"/>
    </xf>
    <xf numFmtId="4" fontId="3" fillId="4" borderId="15" xfId="0" applyNumberFormat="1" applyFont="1" applyFill="1" applyBorder="1" applyAlignment="1">
      <alignment horizontal="right" vertical="center" wrapText="1"/>
    </xf>
    <xf numFmtId="0" fontId="7" fillId="3" borderId="19" xfId="0" applyFont="1" applyFill="1" applyBorder="1" applyAlignment="1">
      <alignment horizontal="center" vertical="center" wrapText="1"/>
    </xf>
    <xf numFmtId="0" fontId="7" fillId="3" borderId="19" xfId="0" applyFont="1" applyFill="1" applyBorder="1" applyAlignment="1">
      <alignment horizontal="right"/>
    </xf>
    <xf numFmtId="0" fontId="7" fillId="3" borderId="16" xfId="0" applyFont="1" applyFill="1" applyBorder="1" applyAlignment="1">
      <alignment horizontal="right" vertical="center"/>
    </xf>
    <xf numFmtId="0" fontId="18" fillId="0" borderId="0" xfId="2" applyFont="1" applyAlignment="1">
      <alignment vertical="center"/>
    </xf>
    <xf numFmtId="0" fontId="5" fillId="0" borderId="0" xfId="2" applyAlignment="1">
      <alignment vertical="center"/>
    </xf>
    <xf numFmtId="0" fontId="5" fillId="0" borderId="0" xfId="2"/>
    <xf numFmtId="0" fontId="23" fillId="0" borderId="0" xfId="2" applyFont="1" applyAlignment="1">
      <alignment vertical="center"/>
    </xf>
    <xf numFmtId="0" fontId="5" fillId="0" borderId="0" xfId="2" applyFont="1" applyAlignment="1">
      <alignment vertical="center"/>
    </xf>
    <xf numFmtId="0" fontId="5" fillId="0" borderId="0" xfId="2" applyFill="1" applyAlignment="1">
      <alignment vertical="center"/>
    </xf>
    <xf numFmtId="0" fontId="13" fillId="0" borderId="0" xfId="2" applyFont="1" applyAlignment="1">
      <alignment vertical="center"/>
    </xf>
    <xf numFmtId="0" fontId="1" fillId="0" borderId="0" xfId="0" applyFont="1" applyFill="1" applyAlignment="1">
      <alignment horizontal="center" vertical="center" wrapText="1"/>
    </xf>
    <xf numFmtId="2" fontId="7" fillId="3" borderId="16" xfId="0" applyNumberFormat="1" applyFont="1" applyFill="1" applyBorder="1" applyAlignment="1">
      <alignment vertical="center" wrapText="1"/>
    </xf>
    <xf numFmtId="2" fontId="2" fillId="3" borderId="16" xfId="0" applyNumberFormat="1" applyFont="1" applyFill="1" applyBorder="1" applyAlignment="1">
      <alignment horizontal="right" vertical="center"/>
    </xf>
    <xf numFmtId="1" fontId="3" fillId="3" borderId="19" xfId="7" applyNumberFormat="1" applyFont="1" applyFill="1" applyBorder="1" applyAlignment="1">
      <alignment horizontal="center"/>
    </xf>
    <xf numFmtId="0" fontId="7" fillId="3" borderId="16" xfId="0" applyFont="1" applyFill="1" applyBorder="1" applyAlignment="1">
      <alignment vertical="top" wrapText="1"/>
    </xf>
    <xf numFmtId="0" fontId="1" fillId="3" borderId="16" xfId="0" applyFont="1" applyFill="1" applyBorder="1" applyAlignment="1">
      <alignment wrapText="1"/>
    </xf>
    <xf numFmtId="0" fontId="2" fillId="3" borderId="10" xfId="0" applyFont="1" applyFill="1" applyBorder="1"/>
    <xf numFmtId="0" fontId="1" fillId="3" borderId="11" xfId="0" applyFont="1" applyFill="1" applyBorder="1" applyAlignment="1">
      <alignment wrapText="1"/>
    </xf>
    <xf numFmtId="0" fontId="2" fillId="3" borderId="11" xfId="0" applyFont="1" applyFill="1" applyBorder="1" applyAlignment="1">
      <alignment horizontal="center" vertical="center"/>
    </xf>
    <xf numFmtId="2" fontId="2" fillId="3" borderId="11" xfId="0" applyNumberFormat="1" applyFont="1" applyFill="1" applyBorder="1" applyAlignment="1">
      <alignment horizontal="right" vertical="center"/>
    </xf>
    <xf numFmtId="0" fontId="2" fillId="3" borderId="11" xfId="0" applyFont="1" applyFill="1" applyBorder="1" applyAlignment="1">
      <alignment horizontal="center"/>
    </xf>
    <xf numFmtId="4" fontId="2" fillId="3" borderId="11" xfId="0" applyNumberFormat="1" applyFont="1" applyFill="1" applyBorder="1" applyAlignment="1">
      <alignment horizontal="right" vertical="center"/>
    </xf>
    <xf numFmtId="4" fontId="2" fillId="3" borderId="12" xfId="0" applyNumberFormat="1" applyFont="1" applyFill="1" applyBorder="1" applyAlignment="1">
      <alignment vertical="center"/>
    </xf>
    <xf numFmtId="2" fontId="2" fillId="3" borderId="16" xfId="0" applyNumberFormat="1" applyFont="1" applyFill="1" applyBorder="1" applyAlignment="1">
      <alignment horizontal="center" vertical="center"/>
    </xf>
    <xf numFmtId="4" fontId="2" fillId="3" borderId="16" xfId="0" applyNumberFormat="1" applyFont="1" applyFill="1" applyBorder="1" applyAlignment="1">
      <alignment vertical="center" wrapText="1"/>
    </xf>
    <xf numFmtId="0" fontId="7" fillId="3" borderId="16" xfId="2" applyFont="1" applyFill="1" applyBorder="1" applyAlignment="1">
      <alignment horizontal="right" vertical="center" wrapText="1"/>
    </xf>
    <xf numFmtId="0" fontId="7" fillId="3" borderId="20" xfId="2" applyFont="1" applyFill="1" applyBorder="1" applyAlignment="1">
      <alignment horizontal="right" vertical="center" wrapText="1"/>
    </xf>
    <xf numFmtId="0" fontId="7" fillId="3" borderId="11" xfId="0" applyFont="1" applyFill="1" applyBorder="1" applyAlignment="1">
      <alignment vertical="center" wrapText="1"/>
    </xf>
    <xf numFmtId="4" fontId="7" fillId="3" borderId="11" xfId="0" applyNumberFormat="1" applyFont="1" applyFill="1" applyBorder="1" applyAlignment="1">
      <alignment horizontal="right" vertical="center"/>
    </xf>
    <xf numFmtId="166" fontId="7" fillId="3" borderId="12" xfId="14" applyFont="1" applyFill="1" applyBorder="1" applyAlignment="1">
      <alignment vertical="center" wrapText="1"/>
    </xf>
    <xf numFmtId="4" fontId="2" fillId="3" borderId="5" xfId="3" applyNumberFormat="1" applyFont="1" applyFill="1" applyBorder="1" applyAlignment="1">
      <alignment vertical="center"/>
    </xf>
    <xf numFmtId="0" fontId="3" fillId="3" borderId="60" xfId="0" applyFont="1" applyFill="1" applyBorder="1" applyAlignment="1">
      <alignment horizontal="center"/>
    </xf>
    <xf numFmtId="168" fontId="7" fillId="3" borderId="12" xfId="23" applyFont="1" applyFill="1" applyBorder="1" applyAlignment="1">
      <alignment vertical="center" wrapText="1"/>
    </xf>
    <xf numFmtId="0" fontId="13" fillId="3" borderId="19" xfId="1" applyFont="1" applyFill="1" applyBorder="1" applyAlignment="1">
      <alignment horizontal="center" vertical="center"/>
    </xf>
    <xf numFmtId="0" fontId="1" fillId="3" borderId="16" xfId="0" applyFont="1" applyFill="1" applyBorder="1" applyAlignment="1">
      <alignment horizontal="center" vertical="center" wrapText="1"/>
    </xf>
    <xf numFmtId="0" fontId="1" fillId="3" borderId="16" xfId="0" applyFont="1" applyFill="1" applyBorder="1" applyAlignment="1">
      <alignment vertical="center" wrapText="1"/>
    </xf>
    <xf numFmtId="4" fontId="1" fillId="3" borderId="16" xfId="0" applyNumberFormat="1" applyFont="1" applyFill="1" applyBorder="1" applyAlignment="1">
      <alignment horizontal="right" vertical="center" wrapText="1"/>
    </xf>
    <xf numFmtId="0" fontId="7" fillId="3" borderId="10" xfId="0" applyFont="1" applyFill="1" applyBorder="1"/>
    <xf numFmtId="0" fontId="7" fillId="3" borderId="53" xfId="0" applyFont="1" applyFill="1" applyBorder="1"/>
    <xf numFmtId="4" fontId="2" fillId="3" borderId="16" xfId="3" applyNumberFormat="1" applyFont="1" applyFill="1" applyBorder="1" applyAlignment="1">
      <alignment vertical="center"/>
    </xf>
    <xf numFmtId="0" fontId="7" fillId="0" borderId="0" xfId="0" applyFont="1" applyFill="1"/>
    <xf numFmtId="0" fontId="2" fillId="0" borderId="0" xfId="0" applyFont="1" applyFill="1"/>
    <xf numFmtId="4" fontId="7" fillId="3" borderId="58" xfId="0" applyNumberFormat="1" applyFont="1" applyFill="1" applyBorder="1" applyAlignment="1">
      <alignment horizontal="right" vertical="center" wrapText="1"/>
    </xf>
    <xf numFmtId="0" fontId="7" fillId="3" borderId="16" xfId="7" applyFont="1" applyFill="1" applyBorder="1" applyAlignment="1">
      <alignment horizontal="center" vertical="center" wrapText="1"/>
    </xf>
    <xf numFmtId="166" fontId="7" fillId="3" borderId="16" xfId="4" applyFont="1" applyFill="1" applyBorder="1" applyAlignment="1">
      <alignment horizontal="right" vertical="center"/>
    </xf>
    <xf numFmtId="0" fontId="1" fillId="0" borderId="0" xfId="0" applyFont="1" applyFill="1" applyBorder="1" applyAlignment="1">
      <alignment horizontal="center" vertical="justify" wrapText="1"/>
    </xf>
    <xf numFmtId="0" fontId="1" fillId="0" borderId="0" xfId="0" applyFont="1" applyFill="1" applyBorder="1" applyAlignment="1">
      <alignment horizontal="center" vertical="center" wrapText="1"/>
    </xf>
    <xf numFmtId="2" fontId="1" fillId="0" borderId="0" xfId="0" applyNumberFormat="1" applyFont="1" applyFill="1" applyBorder="1" applyAlignment="1">
      <alignment horizontal="right" vertical="center" wrapText="1"/>
    </xf>
    <xf numFmtId="0" fontId="1" fillId="0" borderId="0" xfId="0" applyFont="1" applyFill="1" applyBorder="1" applyAlignment="1">
      <alignment vertical="center" wrapText="1"/>
    </xf>
    <xf numFmtId="0" fontId="2" fillId="0" borderId="0" xfId="0" applyFont="1" applyBorder="1" applyAlignment="1">
      <alignment vertical="justify" wrapText="1"/>
    </xf>
    <xf numFmtId="0" fontId="2" fillId="0" borderId="0" xfId="0" applyFont="1" applyBorder="1" applyAlignment="1">
      <alignment vertical="center" wrapText="1"/>
    </xf>
    <xf numFmtId="0" fontId="1" fillId="0" borderId="0" xfId="0" applyFont="1" applyFill="1" applyAlignment="1">
      <alignment vertical="justify" wrapText="1"/>
    </xf>
    <xf numFmtId="2" fontId="1" fillId="0" borderId="0" xfId="0" applyNumberFormat="1" applyFont="1" applyFill="1" applyAlignment="1">
      <alignment horizontal="right" vertical="center" wrapText="1"/>
    </xf>
    <xf numFmtId="0" fontId="1" fillId="0" borderId="0" xfId="0" applyFont="1" applyFill="1" applyAlignment="1">
      <alignment horizontal="center" vertical="justify" wrapText="1"/>
    </xf>
    <xf numFmtId="0" fontId="1" fillId="3" borderId="19" xfId="0" applyFont="1" applyFill="1" applyBorder="1" applyAlignment="1">
      <alignment horizontal="center" vertical="center" wrapText="1"/>
    </xf>
    <xf numFmtId="4" fontId="1" fillId="3" borderId="20" xfId="0" applyNumberFormat="1" applyFont="1" applyFill="1" applyBorder="1" applyAlignment="1">
      <alignment horizontal="right" vertical="center" wrapText="1"/>
    </xf>
    <xf numFmtId="0" fontId="3" fillId="5" borderId="5" xfId="16" applyFont="1" applyFill="1" applyBorder="1" applyAlignment="1">
      <alignment horizontal="center" wrapText="1"/>
    </xf>
    <xf numFmtId="0" fontId="3" fillId="5" borderId="6" xfId="16" applyFont="1" applyFill="1" applyBorder="1" applyAlignment="1">
      <alignment horizontal="center" wrapText="1"/>
    </xf>
    <xf numFmtId="0" fontId="3" fillId="5" borderId="22" xfId="16" applyFont="1" applyFill="1" applyBorder="1" applyAlignment="1">
      <alignment horizontal="center" vertical="center"/>
    </xf>
    <xf numFmtId="0" fontId="3" fillId="5" borderId="23" xfId="16" applyFont="1" applyFill="1" applyBorder="1" applyAlignment="1">
      <alignment horizontal="center" vertical="center"/>
    </xf>
    <xf numFmtId="0" fontId="3" fillId="5" borderId="5" xfId="16" applyFont="1" applyFill="1" applyBorder="1" applyAlignment="1">
      <alignment horizontal="center" vertical="center"/>
    </xf>
    <xf numFmtId="0" fontId="3" fillId="5" borderId="6" xfId="16" applyFont="1" applyFill="1" applyBorder="1" applyAlignment="1">
      <alignment horizontal="center" vertical="center"/>
    </xf>
    <xf numFmtId="4" fontId="14" fillId="3" borderId="0" xfId="0" applyNumberFormat="1" applyFont="1" applyFill="1" applyAlignment="1">
      <alignment horizontal="center" vertical="center"/>
    </xf>
    <xf numFmtId="2" fontId="7" fillId="3" borderId="20" xfId="2" applyNumberFormat="1" applyFont="1" applyFill="1" applyBorder="1" applyAlignment="1">
      <alignment horizontal="right" vertical="center" wrapText="1"/>
    </xf>
    <xf numFmtId="0" fontId="7" fillId="3" borderId="4" xfId="0" applyFont="1" applyFill="1" applyBorder="1" applyAlignment="1">
      <alignment horizontal="center" vertical="center" wrapText="1"/>
    </xf>
    <xf numFmtId="4" fontId="7" fillId="3" borderId="5" xfId="0" applyNumberFormat="1" applyFont="1" applyFill="1" applyBorder="1" applyAlignment="1">
      <alignment horizontal="center" vertical="center" wrapText="1"/>
    </xf>
    <xf numFmtId="4" fontId="7" fillId="3" borderId="5" xfId="0" applyNumberFormat="1" applyFont="1" applyFill="1" applyBorder="1" applyAlignment="1">
      <alignment horizontal="righ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justify" wrapText="1"/>
    </xf>
    <xf numFmtId="0" fontId="1" fillId="0" borderId="0" xfId="0" applyFont="1" applyFill="1" applyAlignment="1">
      <alignment horizontal="left" vertical="justify" wrapText="1"/>
    </xf>
    <xf numFmtId="0" fontId="3" fillId="0" borderId="48" xfId="16" applyFont="1" applyBorder="1"/>
    <xf numFmtId="4" fontId="3" fillId="2" borderId="5" xfId="0" applyNumberFormat="1" applyFont="1" applyFill="1" applyBorder="1" applyAlignment="1">
      <alignment horizontal="center" vertical="center" wrapText="1"/>
    </xf>
    <xf numFmtId="4" fontId="3" fillId="2" borderId="22" xfId="0" applyNumberFormat="1"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3" borderId="16" xfId="0" applyFont="1" applyFill="1" applyBorder="1"/>
    <xf numFmtId="4" fontId="7" fillId="3" borderId="6" xfId="0" applyNumberFormat="1" applyFont="1" applyFill="1" applyBorder="1" applyAlignment="1">
      <alignment horizontal="right" vertical="center" wrapText="1"/>
    </xf>
    <xf numFmtId="2" fontId="7" fillId="3" borderId="16" xfId="0" applyNumberFormat="1" applyFont="1" applyFill="1" applyBorder="1" applyAlignment="1">
      <alignment horizontal="center" vertical="center"/>
    </xf>
    <xf numFmtId="4" fontId="7" fillId="3" borderId="16" xfId="9" applyNumberFormat="1" applyFont="1" applyFill="1" applyBorder="1" applyAlignment="1">
      <alignment horizontal="center"/>
    </xf>
    <xf numFmtId="0" fontId="1" fillId="3" borderId="1" xfId="0" applyFont="1" applyFill="1" applyBorder="1" applyAlignment="1">
      <alignment horizontal="center" vertical="center" wrapText="1"/>
    </xf>
    <xf numFmtId="0" fontId="1" fillId="3" borderId="2" xfId="0" applyFont="1" applyFill="1" applyBorder="1" applyAlignment="1">
      <alignment vertical="center" wrapText="1"/>
    </xf>
    <xf numFmtId="0" fontId="1" fillId="3" borderId="2" xfId="0" applyFont="1" applyFill="1" applyBorder="1" applyAlignment="1">
      <alignment horizontal="center" vertical="center" wrapText="1"/>
    </xf>
    <xf numFmtId="4" fontId="1" fillId="3" borderId="2" xfId="0" applyNumberFormat="1" applyFont="1" applyFill="1" applyBorder="1" applyAlignment="1">
      <alignment horizontal="center" vertical="center" wrapText="1"/>
    </xf>
    <xf numFmtId="4" fontId="1" fillId="3" borderId="2" xfId="0" applyNumberFormat="1" applyFont="1" applyFill="1" applyBorder="1" applyAlignment="1">
      <alignment horizontal="right" vertical="center" wrapText="1"/>
    </xf>
    <xf numFmtId="4" fontId="1" fillId="3" borderId="3" xfId="0" applyNumberFormat="1" applyFont="1" applyFill="1" applyBorder="1" applyAlignment="1">
      <alignment horizontal="right" vertical="center" wrapText="1"/>
    </xf>
    <xf numFmtId="0" fontId="2" fillId="3" borderId="19" xfId="0" applyFont="1" applyFill="1" applyBorder="1" applyAlignment="1">
      <alignment horizontal="center" vertical="center" wrapText="1"/>
    </xf>
    <xf numFmtId="4" fontId="2" fillId="3" borderId="20" xfId="0" applyNumberFormat="1" applyFont="1" applyFill="1" applyBorder="1" applyAlignment="1">
      <alignment horizontal="right" vertical="center" wrapText="1"/>
    </xf>
    <xf numFmtId="4" fontId="7" fillId="3" borderId="16" xfId="9" applyNumberFormat="1" applyFont="1" applyFill="1" applyBorder="1" applyAlignment="1">
      <alignment horizontal="center" vertical="center"/>
    </xf>
    <xf numFmtId="0" fontId="3" fillId="3" borderId="19" xfId="1" applyFont="1" applyFill="1" applyBorder="1" applyAlignment="1">
      <alignment horizontal="center" vertical="center" wrapText="1"/>
    </xf>
    <xf numFmtId="0" fontId="7" fillId="3" borderId="16" xfId="19" applyFont="1" applyFill="1" applyBorder="1" applyAlignment="1">
      <alignment horizontal="left" vertical="center" wrapText="1"/>
    </xf>
    <xf numFmtId="2" fontId="2" fillId="3" borderId="16" xfId="19" applyNumberFormat="1" applyFont="1" applyFill="1" applyBorder="1" applyAlignment="1">
      <alignment horizontal="right" vertical="center" wrapText="1"/>
    </xf>
    <xf numFmtId="0" fontId="2" fillId="3" borderId="16" xfId="19" applyFont="1" applyFill="1" applyBorder="1" applyAlignment="1">
      <alignment horizontal="right" vertical="center" wrapText="1"/>
    </xf>
    <xf numFmtId="4" fontId="2" fillId="3" borderId="16" xfId="19" applyNumberFormat="1" applyFont="1" applyFill="1" applyBorder="1" applyAlignment="1">
      <alignment horizontal="right" vertical="center" wrapText="1"/>
    </xf>
    <xf numFmtId="4" fontId="2" fillId="3" borderId="20" xfId="19" applyNumberFormat="1" applyFont="1" applyFill="1" applyBorder="1" applyAlignment="1">
      <alignment horizontal="right" vertical="center" wrapText="1"/>
    </xf>
    <xf numFmtId="0" fontId="7" fillId="3" borderId="16" xfId="0" applyFont="1" applyFill="1" applyBorder="1" applyAlignment="1">
      <alignment horizontal="justify"/>
    </xf>
    <xf numFmtId="0" fontId="2" fillId="3" borderId="19" xfId="0" applyFont="1" applyFill="1" applyBorder="1" applyAlignment="1">
      <alignment vertical="center" wrapText="1"/>
    </xf>
    <xf numFmtId="4" fontId="7" fillId="3" borderId="16" xfId="4" applyNumberFormat="1" applyFont="1" applyFill="1" applyBorder="1" applyAlignment="1">
      <alignment horizontal="center" vertical="center"/>
    </xf>
    <xf numFmtId="4" fontId="2" fillId="3" borderId="16" xfId="0" applyNumberFormat="1" applyFont="1" applyFill="1" applyBorder="1" applyAlignment="1">
      <alignment horizontal="justify" vertical="center" wrapText="1"/>
    </xf>
    <xf numFmtId="4" fontId="7" fillId="3" borderId="16" xfId="6" applyNumberFormat="1" applyFont="1" applyFill="1" applyBorder="1" applyAlignment="1">
      <alignment horizontal="center" vertical="center"/>
    </xf>
    <xf numFmtId="0" fontId="3" fillId="3" borderId="16" xfId="0" applyFont="1" applyFill="1" applyBorder="1" applyAlignment="1">
      <alignment horizontal="center"/>
    </xf>
    <xf numFmtId="0" fontId="3" fillId="3" borderId="16" xfId="2" applyFont="1" applyFill="1" applyBorder="1" applyAlignment="1">
      <alignment horizontal="justify" vertical="center" wrapText="1"/>
    </xf>
    <xf numFmtId="0" fontId="18" fillId="3" borderId="16" xfId="2" applyFont="1" applyFill="1" applyBorder="1" applyAlignment="1">
      <alignment horizontal="center" vertical="center" wrapText="1"/>
    </xf>
    <xf numFmtId="4" fontId="18" fillId="3" borderId="16" xfId="2" applyNumberFormat="1" applyFont="1" applyFill="1" applyBorder="1" applyAlignment="1">
      <alignment vertical="center" wrapText="1"/>
    </xf>
    <xf numFmtId="4" fontId="18" fillId="3" borderId="16" xfId="2" applyNumberFormat="1" applyFont="1" applyFill="1" applyBorder="1" applyAlignment="1">
      <alignment vertical="center"/>
    </xf>
    <xf numFmtId="4" fontId="18" fillId="3" borderId="20" xfId="2" applyNumberFormat="1" applyFont="1" applyFill="1" applyBorder="1" applyAlignment="1">
      <alignment vertical="center"/>
    </xf>
    <xf numFmtId="4" fontId="7" fillId="3" borderId="16" xfId="2" applyNumberFormat="1" applyFont="1" applyFill="1" applyBorder="1" applyAlignment="1">
      <alignment horizontal="center" vertical="center" wrapText="1"/>
    </xf>
    <xf numFmtId="4" fontId="7" fillId="3" borderId="16" xfId="2" applyNumberFormat="1" applyFont="1" applyFill="1" applyBorder="1" applyAlignment="1">
      <alignment vertical="center"/>
    </xf>
    <xf numFmtId="4" fontId="7" fillId="3" borderId="20" xfId="2" applyNumberFormat="1" applyFont="1" applyFill="1" applyBorder="1" applyAlignment="1">
      <alignment vertical="center"/>
    </xf>
    <xf numFmtId="49" fontId="7" fillId="3" borderId="19" xfId="2" applyNumberFormat="1" applyFont="1" applyFill="1" applyBorder="1" applyAlignment="1">
      <alignment horizontal="center" vertical="center"/>
    </xf>
    <xf numFmtId="0" fontId="7" fillId="3" borderId="16" xfId="2" applyFont="1" applyFill="1" applyBorder="1" applyAlignment="1">
      <alignment horizontal="center" vertical="center" wrapText="1"/>
    </xf>
    <xf numFmtId="0" fontId="18" fillId="3" borderId="16" xfId="2" applyFont="1" applyFill="1" applyBorder="1" applyAlignment="1">
      <alignment horizontal="center" vertical="center"/>
    </xf>
    <xf numFmtId="0" fontId="18" fillId="3" borderId="16" xfId="2" applyFont="1" applyFill="1" applyBorder="1" applyAlignment="1">
      <alignment vertical="center"/>
    </xf>
    <xf numFmtId="0" fontId="18" fillId="3" borderId="20" xfId="2" applyFont="1" applyFill="1" applyBorder="1" applyAlignment="1">
      <alignment vertical="center"/>
    </xf>
    <xf numFmtId="0" fontId="9" fillId="3" borderId="16" xfId="2" applyFont="1" applyFill="1" applyBorder="1" applyAlignment="1">
      <alignment horizontal="center" vertical="center"/>
    </xf>
    <xf numFmtId="4" fontId="18" fillId="3" borderId="16" xfId="2" applyNumberFormat="1" applyFont="1" applyFill="1" applyBorder="1" applyAlignment="1">
      <alignment horizontal="center" vertical="center" wrapText="1"/>
    </xf>
    <xf numFmtId="4" fontId="7" fillId="3" borderId="16" xfId="2" applyNumberFormat="1" applyFont="1" applyFill="1" applyBorder="1" applyAlignment="1">
      <alignment vertical="center" wrapText="1"/>
    </xf>
    <xf numFmtId="4" fontId="7" fillId="3" borderId="20" xfId="2" applyNumberFormat="1" applyFont="1" applyFill="1" applyBorder="1" applyAlignment="1">
      <alignment vertical="center" wrapText="1"/>
    </xf>
    <xf numFmtId="0" fontId="7" fillId="3" borderId="16" xfId="2" applyFont="1" applyFill="1" applyBorder="1" applyAlignment="1">
      <alignment vertical="center" wrapText="1"/>
    </xf>
    <xf numFmtId="49" fontId="18" fillId="3" borderId="19" xfId="2" applyNumberFormat="1" applyFont="1" applyFill="1" applyBorder="1" applyAlignment="1">
      <alignment horizontal="center" vertical="center"/>
    </xf>
    <xf numFmtId="0" fontId="2" fillId="3" borderId="16" xfId="2" applyFont="1" applyFill="1" applyBorder="1" applyAlignment="1">
      <alignment horizontal="justify" vertical="center" wrapText="1"/>
    </xf>
    <xf numFmtId="4" fontId="2" fillId="3" borderId="20" xfId="2" applyNumberFormat="1" applyFont="1" applyFill="1" applyBorder="1" applyAlignment="1">
      <alignment vertical="center"/>
    </xf>
    <xf numFmtId="49" fontId="18" fillId="3" borderId="59" xfId="2" applyNumberFormat="1" applyFont="1" applyFill="1" applyBorder="1" applyAlignment="1">
      <alignment horizontal="center" vertical="center"/>
    </xf>
    <xf numFmtId="0" fontId="2" fillId="3" borderId="34" xfId="0" applyFont="1" applyFill="1" applyBorder="1" applyAlignment="1">
      <alignment horizontal="center" vertical="center" wrapText="1"/>
    </xf>
    <xf numFmtId="0" fontId="2" fillId="3" borderId="35" xfId="0" applyFont="1" applyFill="1" applyBorder="1" applyAlignment="1">
      <alignment vertical="center" wrapText="1"/>
    </xf>
    <xf numFmtId="0" fontId="2" fillId="3" borderId="35" xfId="0" applyFont="1" applyFill="1" applyBorder="1" applyAlignment="1">
      <alignment horizontal="center" vertical="center" wrapText="1"/>
    </xf>
    <xf numFmtId="4" fontId="2" fillId="3" borderId="35" xfId="0" applyNumberFormat="1" applyFont="1" applyFill="1" applyBorder="1" applyAlignment="1">
      <alignment horizontal="center" vertical="center" wrapText="1"/>
    </xf>
    <xf numFmtId="4" fontId="2" fillId="3" borderId="35" xfId="0" applyNumberFormat="1" applyFont="1" applyFill="1" applyBorder="1" applyAlignment="1">
      <alignment horizontal="right" vertical="center" wrapText="1"/>
    </xf>
    <xf numFmtId="4" fontId="2" fillId="3" borderId="36" xfId="0" applyNumberFormat="1" applyFont="1" applyFill="1" applyBorder="1" applyAlignment="1">
      <alignment horizontal="right" vertical="center" wrapText="1"/>
    </xf>
    <xf numFmtId="4" fontId="2" fillId="3" borderId="20" xfId="0" applyNumberFormat="1" applyFont="1" applyFill="1" applyBorder="1" applyAlignment="1">
      <alignment horizontal="right" vertical="center"/>
    </xf>
    <xf numFmtId="166" fontId="2" fillId="3" borderId="20" xfId="4" applyFont="1" applyFill="1" applyBorder="1" applyAlignment="1">
      <alignment horizontal="center" vertical="center"/>
    </xf>
    <xf numFmtId="4" fontId="25" fillId="3" borderId="20" xfId="0" applyNumberFormat="1" applyFont="1" applyFill="1" applyBorder="1" applyAlignment="1">
      <alignment vertical="center"/>
    </xf>
    <xf numFmtId="4" fontId="7" fillId="3" borderId="16" xfId="1" applyNumberFormat="1" applyFont="1" applyFill="1" applyBorder="1" applyAlignment="1">
      <alignment vertical="center"/>
    </xf>
    <xf numFmtId="4" fontId="7" fillId="3" borderId="20" xfId="1" applyNumberFormat="1" applyFont="1" applyFill="1" applyBorder="1" applyAlignment="1">
      <alignment vertical="center"/>
    </xf>
    <xf numFmtId="0" fontId="1" fillId="3" borderId="16" xfId="0" applyFont="1" applyFill="1" applyBorder="1" applyAlignment="1">
      <alignment horizontal="left" vertical="center" wrapText="1"/>
    </xf>
    <xf numFmtId="4" fontId="7" fillId="3" borderId="16" xfId="0" applyNumberFormat="1" applyFont="1" applyFill="1" applyBorder="1" applyAlignment="1">
      <alignment horizontal="justify" vertical="center" wrapText="1"/>
    </xf>
    <xf numFmtId="2" fontId="7" fillId="3" borderId="16" xfId="0" applyNumberFormat="1" applyFont="1" applyFill="1" applyBorder="1" applyAlignment="1">
      <alignment horizontal="center" vertical="center" wrapText="1"/>
    </xf>
    <xf numFmtId="0" fontId="7" fillId="3" borderId="16" xfId="10" applyFont="1" applyFill="1" applyBorder="1" applyAlignment="1">
      <alignment horizontal="left" vertical="top" wrapText="1"/>
    </xf>
    <xf numFmtId="165" fontId="7" fillId="3" borderId="16" xfId="0" applyNumberFormat="1" applyFont="1" applyFill="1" applyBorder="1" applyAlignment="1">
      <alignment horizontal="right" vertical="center" wrapText="1"/>
    </xf>
    <xf numFmtId="0" fontId="8" fillId="3" borderId="19" xfId="3" applyFont="1" applyFill="1" applyBorder="1" applyAlignment="1">
      <alignment horizontal="center" vertical="center"/>
    </xf>
    <xf numFmtId="0" fontId="6" fillId="3" borderId="16" xfId="3" applyFont="1" applyFill="1" applyBorder="1" applyAlignment="1">
      <alignment wrapText="1"/>
    </xf>
    <xf numFmtId="4" fontId="6" fillId="3" borderId="16" xfId="3" applyNumberFormat="1" applyFont="1" applyFill="1" applyBorder="1" applyAlignment="1">
      <alignment horizontal="center" vertical="center"/>
    </xf>
    <xf numFmtId="0" fontId="26" fillId="3" borderId="19" xfId="3" applyFont="1" applyFill="1" applyBorder="1" applyAlignment="1">
      <alignment horizontal="center"/>
    </xf>
    <xf numFmtId="0" fontId="2" fillId="3" borderId="16" xfId="3" applyFont="1" applyFill="1" applyBorder="1" applyAlignment="1">
      <alignment wrapText="1"/>
    </xf>
    <xf numFmtId="4" fontId="2" fillId="3" borderId="16" xfId="3" applyNumberFormat="1" applyFont="1" applyFill="1" applyBorder="1" applyAlignment="1">
      <alignment horizontal="center" vertical="center"/>
    </xf>
    <xf numFmtId="0" fontId="8" fillId="3" borderId="19" xfId="3" applyFont="1" applyFill="1" applyBorder="1" applyAlignment="1">
      <alignment horizontal="center"/>
    </xf>
    <xf numFmtId="4" fontId="6" fillId="3" borderId="16" xfId="3" applyNumberFormat="1" applyFont="1" applyFill="1" applyBorder="1" applyAlignment="1">
      <alignment horizontal="center"/>
    </xf>
    <xf numFmtId="0" fontId="24" fillId="3" borderId="16" xfId="0" applyFont="1" applyFill="1" applyBorder="1" applyAlignment="1">
      <alignment horizontal="center"/>
    </xf>
    <xf numFmtId="0" fontId="1" fillId="3" borderId="19" xfId="0" applyFont="1" applyFill="1" applyBorder="1" applyAlignment="1">
      <alignment horizontal="center" vertical="center"/>
    </xf>
    <xf numFmtId="2" fontId="7" fillId="3" borderId="16" xfId="0" applyNumberFormat="1" applyFont="1" applyFill="1" applyBorder="1"/>
    <xf numFmtId="0" fontId="3" fillId="3" borderId="20" xfId="2" applyFont="1" applyFill="1" applyBorder="1" applyAlignment="1">
      <alignment vertical="center"/>
    </xf>
    <xf numFmtId="4" fontId="0" fillId="3" borderId="16" xfId="0" applyNumberFormat="1" applyFill="1" applyBorder="1" applyAlignment="1">
      <alignment vertical="center"/>
    </xf>
    <xf numFmtId="4" fontId="0" fillId="3" borderId="20" xfId="0" applyNumberFormat="1" applyFill="1" applyBorder="1" applyAlignment="1">
      <alignment vertical="center"/>
    </xf>
    <xf numFmtId="0" fontId="6" fillId="3" borderId="16" xfId="0" applyFont="1" applyFill="1" applyBorder="1" applyAlignment="1">
      <alignment wrapText="1"/>
    </xf>
    <xf numFmtId="0" fontId="6" fillId="3" borderId="16" xfId="0" applyFont="1" applyFill="1" applyBorder="1" applyAlignment="1">
      <alignment horizontal="center" wrapText="1"/>
    </xf>
    <xf numFmtId="0" fontId="7" fillId="3" borderId="57" xfId="2" applyFont="1" applyFill="1" applyBorder="1" applyAlignment="1">
      <alignment horizontal="center"/>
    </xf>
    <xf numFmtId="0" fontId="2" fillId="3" borderId="19" xfId="0" applyFont="1" applyFill="1" applyBorder="1" applyAlignment="1">
      <alignment horizontal="center" vertical="center"/>
    </xf>
    <xf numFmtId="0" fontId="6" fillId="3" borderId="16" xfId="19" applyFont="1" applyFill="1" applyBorder="1" applyAlignment="1">
      <alignment horizontal="center" vertical="center" wrapText="1"/>
    </xf>
    <xf numFmtId="4" fontId="2" fillId="3" borderId="57" xfId="0" applyNumberFormat="1" applyFont="1" applyFill="1" applyBorder="1" applyAlignment="1">
      <alignment horizontal="center"/>
    </xf>
    <xf numFmtId="0" fontId="7" fillId="3" borderId="16" xfId="2" applyFont="1" applyFill="1" applyBorder="1" applyAlignment="1">
      <alignment horizontal="center"/>
    </xf>
    <xf numFmtId="0" fontId="2" fillId="3" borderId="16" xfId="0" applyFont="1" applyFill="1" applyBorder="1" applyAlignment="1">
      <alignment vertical="top" wrapText="1"/>
    </xf>
    <xf numFmtId="0" fontId="16" fillId="3" borderId="19" xfId="0" applyFont="1" applyFill="1" applyBorder="1" applyAlignment="1">
      <alignment horizontal="center"/>
    </xf>
    <xf numFmtId="4" fontId="7" fillId="3" borderId="16" xfId="9" applyNumberFormat="1" applyFont="1" applyFill="1" applyBorder="1" applyAlignment="1">
      <alignment horizontal="right"/>
    </xf>
    <xf numFmtId="4" fontId="7" fillId="3" borderId="57" xfId="0" applyNumberFormat="1" applyFont="1" applyFill="1" applyBorder="1" applyAlignment="1">
      <alignment horizontal="right"/>
    </xf>
    <xf numFmtId="0" fontId="1" fillId="3" borderId="16" xfId="0" applyFont="1" applyFill="1" applyBorder="1" applyAlignment="1">
      <alignment vertical="top" wrapText="1"/>
    </xf>
    <xf numFmtId="0" fontId="2" fillId="3" borderId="16" xfId="0" applyFont="1" applyFill="1" applyBorder="1" applyAlignment="1">
      <alignment horizontal="center" vertical="top" wrapText="1"/>
    </xf>
    <xf numFmtId="0" fontId="2" fillId="3" borderId="16" xfId="2" applyFont="1" applyFill="1" applyBorder="1" applyAlignment="1">
      <alignment horizontal="left" vertical="center" wrapText="1"/>
    </xf>
    <xf numFmtId="2" fontId="7" fillId="3" borderId="16" xfId="4" applyNumberFormat="1" applyFont="1" applyFill="1" applyBorder="1" applyAlignment="1">
      <alignment horizontal="right" vertical="center"/>
    </xf>
    <xf numFmtId="0" fontId="6" fillId="3" borderId="16" xfId="0" applyFont="1" applyFill="1" applyBorder="1" applyAlignment="1">
      <alignment horizontal="center" vertical="center" wrapText="1"/>
    </xf>
    <xf numFmtId="0" fontId="7" fillId="3" borderId="16" xfId="0" applyFont="1" applyFill="1" applyBorder="1" applyAlignment="1">
      <alignment horizontal="justify" vertical="center" wrapText="1"/>
    </xf>
    <xf numFmtId="4" fontId="5" fillId="3" borderId="16" xfId="0" applyNumberFormat="1" applyFont="1" applyFill="1" applyBorder="1" applyAlignment="1">
      <alignment horizontal="center" vertical="center"/>
    </xf>
    <xf numFmtId="0" fontId="6" fillId="3" borderId="22" xfId="0" applyFont="1" applyFill="1" applyBorder="1" applyAlignment="1">
      <alignment horizontal="center" wrapText="1"/>
    </xf>
    <xf numFmtId="164" fontId="3" fillId="3" borderId="16" xfId="19" applyNumberFormat="1" applyFont="1" applyFill="1" applyBorder="1" applyAlignment="1">
      <alignment vertical="center" wrapText="1"/>
    </xf>
    <xf numFmtId="164" fontId="7" fillId="3" borderId="20" xfId="0" applyNumberFormat="1" applyFont="1" applyFill="1" applyBorder="1" applyAlignment="1">
      <alignment vertical="center"/>
    </xf>
    <xf numFmtId="4" fontId="2" fillId="3" borderId="16" xfId="2" applyNumberFormat="1" applyFont="1" applyFill="1" applyBorder="1" applyAlignment="1">
      <alignment horizontal="right" vertical="center" wrapText="1"/>
    </xf>
    <xf numFmtId="4" fontId="1" fillId="3" borderId="20" xfId="2" applyNumberFormat="1" applyFont="1" applyFill="1" applyBorder="1" applyAlignment="1">
      <alignment horizontal="right" vertical="center" wrapText="1"/>
    </xf>
    <xf numFmtId="0" fontId="7" fillId="3" borderId="16" xfId="2" applyFont="1" applyFill="1" applyBorder="1" applyAlignment="1">
      <alignment wrapText="1"/>
    </xf>
    <xf numFmtId="0" fontId="3" fillId="3" borderId="19" xfId="19" applyFont="1" applyFill="1" applyBorder="1" applyAlignment="1">
      <alignment horizontal="center" vertical="center" wrapText="1"/>
    </xf>
    <xf numFmtId="0" fontId="7" fillId="3" borderId="16" xfId="19" applyFont="1" applyFill="1" applyBorder="1" applyAlignment="1">
      <alignment horizontal="center" vertical="center" wrapText="1"/>
    </xf>
    <xf numFmtId="0" fontId="7" fillId="3" borderId="16" xfId="19" applyFont="1" applyFill="1" applyBorder="1" applyAlignment="1">
      <alignment horizontal="justify" vertical="center" wrapText="1"/>
    </xf>
    <xf numFmtId="0" fontId="3" fillId="3" borderId="19" xfId="20" applyFont="1" applyFill="1" applyBorder="1" applyAlignment="1">
      <alignment horizontal="center"/>
    </xf>
    <xf numFmtId="0" fontId="2" fillId="3" borderId="16" xfId="2" applyFont="1" applyFill="1" applyBorder="1" applyAlignment="1">
      <alignment horizontal="center" vertical="center" wrapText="1"/>
    </xf>
    <xf numFmtId="0" fontId="2" fillId="3" borderId="21" xfId="2" applyFont="1" applyFill="1" applyBorder="1"/>
    <xf numFmtId="0" fontId="2" fillId="3" borderId="22" xfId="2" applyFont="1" applyFill="1" applyBorder="1"/>
    <xf numFmtId="0" fontId="2" fillId="3" borderId="22" xfId="2" applyFont="1" applyFill="1" applyBorder="1" applyAlignment="1">
      <alignment horizontal="center" vertical="center"/>
    </xf>
    <xf numFmtId="4" fontId="2" fillId="3" borderId="22" xfId="2" applyNumberFormat="1" applyFont="1" applyFill="1" applyBorder="1" applyAlignment="1">
      <alignment horizontal="right" vertical="center"/>
    </xf>
    <xf numFmtId="4" fontId="2" fillId="3" borderId="23" xfId="2" applyNumberFormat="1" applyFont="1" applyFill="1" applyBorder="1" applyAlignment="1">
      <alignment horizontal="right" vertical="center"/>
    </xf>
    <xf numFmtId="0" fontId="3" fillId="3" borderId="10" xfId="0" applyFont="1" applyFill="1" applyBorder="1" applyAlignment="1">
      <alignment horizontal="center" vertical="center" wrapText="1"/>
    </xf>
    <xf numFmtId="0" fontId="3" fillId="3" borderId="11" xfId="0" applyFont="1" applyFill="1" applyBorder="1" applyAlignment="1">
      <alignment vertical="center" wrapText="1"/>
    </xf>
    <xf numFmtId="0" fontId="7" fillId="3" borderId="11" xfId="0" applyFont="1" applyFill="1" applyBorder="1" applyAlignment="1">
      <alignment horizontal="center" vertical="center" wrapText="1"/>
    </xf>
    <xf numFmtId="4" fontId="7" fillId="3" borderId="11" xfId="0" applyNumberFormat="1" applyFont="1" applyFill="1" applyBorder="1" applyAlignment="1">
      <alignment horizontal="right" vertical="center" wrapText="1"/>
    </xf>
    <xf numFmtId="4" fontId="3" fillId="3" borderId="12" xfId="0" applyNumberFormat="1" applyFont="1" applyFill="1" applyBorder="1" applyAlignment="1">
      <alignment vertical="center" wrapText="1"/>
    </xf>
    <xf numFmtId="0" fontId="3" fillId="3" borderId="16" xfId="0" applyFont="1" applyFill="1" applyBorder="1" applyAlignment="1">
      <alignment horizontal="left"/>
    </xf>
    <xf numFmtId="2" fontId="7" fillId="3" borderId="16" xfId="0" applyNumberFormat="1" applyFont="1" applyFill="1" applyBorder="1" applyAlignment="1">
      <alignment horizontal="right" vertical="center"/>
    </xf>
    <xf numFmtId="2" fontId="7" fillId="3" borderId="16" xfId="0" applyNumberFormat="1" applyFont="1" applyFill="1" applyBorder="1" applyAlignment="1">
      <alignment vertical="center"/>
    </xf>
    <xf numFmtId="4" fontId="7" fillId="3" borderId="12" xfId="0" applyNumberFormat="1" applyFont="1" applyFill="1" applyBorder="1" applyAlignment="1">
      <alignment horizontal="right" vertical="center" wrapText="1"/>
    </xf>
    <xf numFmtId="2" fontId="2" fillId="3" borderId="16" xfId="0" applyNumberFormat="1" applyFont="1" applyFill="1" applyBorder="1" applyAlignment="1">
      <alignment vertical="center"/>
    </xf>
    <xf numFmtId="4" fontId="3" fillId="3" borderId="20" xfId="2" applyNumberFormat="1" applyFont="1" applyFill="1" applyBorder="1" applyAlignment="1">
      <alignment vertical="center"/>
    </xf>
    <xf numFmtId="0" fontId="3" fillId="3" borderId="19" xfId="0" applyFont="1" applyFill="1" applyBorder="1" applyAlignment="1">
      <alignment horizontal="center" vertical="center" wrapText="1"/>
    </xf>
    <xf numFmtId="0" fontId="3" fillId="3" borderId="16" xfId="0" applyFont="1" applyFill="1" applyBorder="1" applyAlignment="1">
      <alignment vertical="center" wrapText="1"/>
    </xf>
    <xf numFmtId="4" fontId="3" fillId="3" borderId="16" xfId="0" applyNumberFormat="1" applyFont="1" applyFill="1" applyBorder="1" applyAlignment="1">
      <alignment vertical="center" wrapText="1"/>
    </xf>
    <xf numFmtId="4" fontId="3" fillId="3" borderId="20" xfId="0" applyNumberFormat="1" applyFont="1" applyFill="1" applyBorder="1" applyAlignment="1">
      <alignment vertical="center" wrapText="1"/>
    </xf>
    <xf numFmtId="0" fontId="7" fillId="3" borderId="16" xfId="2" applyFont="1" applyFill="1" applyBorder="1" applyAlignment="1">
      <alignment horizontal="right" vertical="center"/>
    </xf>
    <xf numFmtId="0" fontId="7" fillId="3" borderId="11" xfId="2" applyFont="1" applyFill="1" applyBorder="1" applyAlignment="1">
      <alignment horizontal="center" vertical="center"/>
    </xf>
    <xf numFmtId="0" fontId="7" fillId="3" borderId="16" xfId="0" applyFont="1" applyFill="1" applyBorder="1" applyAlignment="1">
      <alignment horizontal="right" vertical="center" wrapText="1"/>
    </xf>
    <xf numFmtId="0" fontId="27" fillId="3" borderId="16" xfId="0" applyFont="1" applyFill="1" applyBorder="1" applyAlignment="1">
      <alignment vertical="center" wrapText="1"/>
    </xf>
    <xf numFmtId="0" fontId="27" fillId="3" borderId="16" xfId="0" applyFont="1" applyFill="1" applyBorder="1" applyAlignment="1">
      <alignment horizontal="right" vertical="center" wrapText="1"/>
    </xf>
    <xf numFmtId="0" fontId="7" fillId="3" borderId="21" xfId="0" applyFont="1" applyFill="1" applyBorder="1" applyAlignment="1">
      <alignment horizontal="center" vertical="center" wrapText="1"/>
    </xf>
    <xf numFmtId="0" fontId="7" fillId="3" borderId="22" xfId="0" applyFont="1" applyFill="1" applyBorder="1" applyAlignment="1">
      <alignment vertical="center" wrapText="1"/>
    </xf>
    <xf numFmtId="0" fontId="7" fillId="3" borderId="22" xfId="0" applyFont="1" applyFill="1" applyBorder="1" applyAlignment="1">
      <alignment horizontal="center" vertical="center" wrapText="1"/>
    </xf>
    <xf numFmtId="4" fontId="7" fillId="3" borderId="22" xfId="0" applyNumberFormat="1" applyFont="1" applyFill="1" applyBorder="1" applyAlignment="1">
      <alignment horizontal="center" vertical="center" wrapText="1"/>
    </xf>
    <xf numFmtId="4" fontId="7" fillId="3" borderId="22" xfId="0" applyNumberFormat="1" applyFont="1" applyFill="1" applyBorder="1" applyAlignment="1">
      <alignment vertical="center" wrapText="1"/>
    </xf>
    <xf numFmtId="4" fontId="7" fillId="3" borderId="22" xfId="0" applyNumberFormat="1" applyFont="1" applyFill="1" applyBorder="1" applyAlignment="1">
      <alignment horizontal="right" vertical="center" wrapText="1"/>
    </xf>
    <xf numFmtId="4" fontId="7" fillId="3" borderId="23" xfId="0" applyNumberFormat="1" applyFont="1" applyFill="1" applyBorder="1" applyAlignment="1">
      <alignment horizontal="right" vertical="center" wrapText="1"/>
    </xf>
    <xf numFmtId="0" fontId="2" fillId="3" borderId="53" xfId="0" applyFont="1" applyFill="1" applyBorder="1" applyAlignment="1">
      <alignment horizontal="center" vertical="center"/>
    </xf>
    <xf numFmtId="2" fontId="7" fillId="3" borderId="16" xfId="2" applyNumberFormat="1" applyFont="1" applyFill="1" applyBorder="1" applyAlignment="1">
      <alignment horizontal="center" vertical="center" wrapText="1"/>
    </xf>
    <xf numFmtId="2" fontId="7" fillId="3" borderId="11" xfId="0" applyNumberFormat="1" applyFont="1" applyFill="1" applyBorder="1" applyAlignment="1">
      <alignment horizontal="center" vertical="center"/>
    </xf>
    <xf numFmtId="0" fontId="2" fillId="3" borderId="21" xfId="0" applyFont="1" applyFill="1" applyBorder="1" applyAlignment="1">
      <alignment vertical="center" wrapText="1"/>
    </xf>
    <xf numFmtId="0" fontId="2" fillId="3" borderId="22" xfId="0" applyFont="1" applyFill="1" applyBorder="1" applyAlignment="1">
      <alignment vertical="center" wrapText="1"/>
    </xf>
    <xf numFmtId="0" fontId="2" fillId="3" borderId="22" xfId="0" applyFont="1" applyFill="1" applyBorder="1" applyAlignment="1">
      <alignment horizontal="center" vertical="center" wrapText="1"/>
    </xf>
    <xf numFmtId="4" fontId="2" fillId="3" borderId="22" xfId="0" applyNumberFormat="1" applyFont="1" applyFill="1" applyBorder="1" applyAlignment="1">
      <alignment horizontal="center" vertical="center" wrapText="1"/>
    </xf>
    <xf numFmtId="4" fontId="2" fillId="3" borderId="22" xfId="0" applyNumberFormat="1" applyFont="1" applyFill="1" applyBorder="1" applyAlignment="1">
      <alignment vertical="center" wrapText="1"/>
    </xf>
    <xf numFmtId="4" fontId="2" fillId="3" borderId="23" xfId="0" applyNumberFormat="1" applyFont="1" applyFill="1" applyBorder="1" applyAlignment="1">
      <alignment vertical="center" wrapText="1"/>
    </xf>
    <xf numFmtId="4" fontId="7" fillId="3" borderId="16" xfId="9" applyNumberFormat="1" applyFont="1" applyFill="1" applyBorder="1" applyAlignment="1">
      <alignment horizontal="center" vertical="center" wrapText="1"/>
    </xf>
    <xf numFmtId="4" fontId="7" fillId="3" borderId="16" xfId="1" applyNumberFormat="1" applyFont="1" applyFill="1" applyBorder="1" applyAlignment="1">
      <alignment horizontal="right" vertical="center"/>
    </xf>
    <xf numFmtId="4" fontId="7" fillId="3" borderId="16" xfId="4" applyNumberFormat="1" applyFont="1" applyFill="1" applyBorder="1" applyAlignment="1">
      <alignment horizontal="right"/>
    </xf>
    <xf numFmtId="0" fontId="2" fillId="3" borderId="16" xfId="0" applyFont="1" applyFill="1" applyBorder="1" applyAlignment="1">
      <alignment horizontal="right" wrapText="1"/>
    </xf>
    <xf numFmtId="4" fontId="2" fillId="3" borderId="20" xfId="2" applyNumberFormat="1" applyFont="1" applyFill="1" applyBorder="1" applyAlignment="1">
      <alignment horizontal="right" vertical="center" wrapText="1"/>
    </xf>
    <xf numFmtId="0" fontId="7" fillId="3" borderId="16" xfId="2" applyFont="1" applyFill="1" applyBorder="1" applyAlignment="1">
      <alignment horizontal="justify" vertical="top"/>
    </xf>
    <xf numFmtId="0" fontId="7" fillId="3" borderId="16" xfId="3" applyFont="1" applyFill="1" applyBorder="1" applyAlignment="1">
      <alignment horizontal="left" vertical="center" wrapText="1"/>
    </xf>
    <xf numFmtId="4" fontId="2" fillId="3" borderId="16" xfId="3" applyNumberFormat="1" applyFont="1" applyFill="1" applyBorder="1" applyAlignment="1">
      <alignment horizontal="right" vertical="center"/>
    </xf>
    <xf numFmtId="0" fontId="2" fillId="3" borderId="34" xfId="0" applyFont="1" applyFill="1" applyBorder="1" applyAlignment="1">
      <alignment horizontal="center" vertical="center"/>
    </xf>
    <xf numFmtId="0" fontId="3" fillId="3" borderId="16" xfId="2" applyFont="1" applyFill="1" applyBorder="1" applyAlignment="1">
      <alignment horizontal="center" vertical="center"/>
    </xf>
    <xf numFmtId="0" fontId="3" fillId="3" borderId="16" xfId="2" applyFont="1" applyFill="1" applyBorder="1" applyAlignment="1">
      <alignment horizontal="center" vertical="center" wrapText="1"/>
    </xf>
    <xf numFmtId="4" fontId="3" fillId="3" borderId="16" xfId="2" applyNumberFormat="1" applyFont="1" applyFill="1" applyBorder="1" applyAlignment="1">
      <alignment vertical="center" wrapText="1"/>
    </xf>
    <xf numFmtId="49" fontId="2" fillId="3" borderId="19" xfId="0" applyNumberFormat="1" applyFont="1" applyFill="1" applyBorder="1" applyAlignment="1">
      <alignment horizontal="center" vertical="center"/>
    </xf>
    <xf numFmtId="0" fontId="6" fillId="3" borderId="16" xfId="3" applyFont="1" applyFill="1" applyBorder="1" applyAlignment="1">
      <alignment horizontal="left" vertical="center" wrapText="1"/>
    </xf>
    <xf numFmtId="0" fontId="2" fillId="3" borderId="0" xfId="0" applyFont="1" applyFill="1" applyBorder="1" applyAlignment="1">
      <alignment vertical="center"/>
    </xf>
    <xf numFmtId="4" fontId="7" fillId="3" borderId="16" xfId="0" applyNumberFormat="1" applyFont="1" applyFill="1" applyBorder="1" applyAlignment="1">
      <alignment horizontal="left" vertical="center" wrapText="1"/>
    </xf>
    <xf numFmtId="49" fontId="7" fillId="3" borderId="19" xfId="1" applyNumberFormat="1" applyFont="1" applyFill="1" applyBorder="1" applyAlignment="1">
      <alignment horizontal="center" vertical="center"/>
    </xf>
    <xf numFmtId="4" fontId="7" fillId="3" borderId="16" xfId="1" applyNumberFormat="1" applyFont="1" applyFill="1" applyBorder="1" applyAlignment="1">
      <alignment horizontal="left" vertical="center" wrapText="1"/>
    </xf>
    <xf numFmtId="4" fontId="7" fillId="3" borderId="16" xfId="1" applyNumberFormat="1" applyFont="1" applyFill="1" applyBorder="1" applyAlignment="1">
      <alignment horizontal="right" vertical="center" wrapText="1"/>
    </xf>
    <xf numFmtId="4" fontId="2" fillId="3" borderId="16" xfId="13" applyNumberFormat="1" applyFont="1" applyFill="1" applyBorder="1" applyAlignment="1">
      <alignment vertical="center"/>
    </xf>
    <xf numFmtId="4" fontId="2" fillId="3" borderId="20" xfId="4" applyNumberFormat="1" applyFont="1" applyFill="1" applyBorder="1" applyAlignment="1">
      <alignment horizontal="right" vertical="center"/>
    </xf>
    <xf numFmtId="4" fontId="7" fillId="3" borderId="16" xfId="3" applyNumberFormat="1" applyFont="1" applyFill="1" applyBorder="1" applyAlignment="1">
      <alignment horizontal="center" vertical="center"/>
    </xf>
    <xf numFmtId="4" fontId="2" fillId="3" borderId="58" xfId="0" applyNumberFormat="1" applyFont="1" applyFill="1" applyBorder="1" applyAlignment="1">
      <alignment vertical="center"/>
    </xf>
    <xf numFmtId="49" fontId="3" fillId="3" borderId="19" xfId="10" applyNumberFormat="1" applyFont="1" applyFill="1" applyBorder="1" applyAlignment="1">
      <alignment horizontal="center" vertical="center"/>
    </xf>
    <xf numFmtId="0" fontId="3" fillId="3" borderId="16" xfId="10" applyFont="1" applyFill="1" applyBorder="1" applyAlignment="1">
      <alignment horizontal="left" vertical="center" wrapText="1"/>
    </xf>
    <xf numFmtId="0" fontId="3" fillId="3" borderId="16" xfId="10" applyFont="1" applyFill="1" applyBorder="1" applyAlignment="1">
      <alignment vertical="center"/>
    </xf>
    <xf numFmtId="4" fontId="3" fillId="3" borderId="16" xfId="10" applyNumberFormat="1" applyFont="1" applyFill="1" applyBorder="1" applyAlignment="1">
      <alignment horizontal="center" vertical="center"/>
    </xf>
    <xf numFmtId="4" fontId="3" fillId="3" borderId="16" xfId="10" applyNumberFormat="1" applyFont="1" applyFill="1" applyBorder="1" applyAlignment="1">
      <alignment vertical="center"/>
    </xf>
    <xf numFmtId="4" fontId="3" fillId="3" borderId="16" xfId="10" applyNumberFormat="1" applyFont="1" applyFill="1" applyBorder="1" applyAlignment="1">
      <alignment horizontal="right" vertical="center"/>
    </xf>
    <xf numFmtId="4" fontId="3" fillId="3" borderId="20" xfId="10" applyNumberFormat="1" applyFont="1" applyFill="1" applyBorder="1" applyAlignment="1">
      <alignment vertical="center"/>
    </xf>
    <xf numFmtId="0" fontId="23" fillId="3" borderId="16" xfId="2" applyFont="1" applyFill="1" applyBorder="1" applyAlignment="1">
      <alignment horizontal="center" vertical="center" wrapText="1"/>
    </xf>
    <xf numFmtId="4" fontId="23" fillId="3" borderId="16" xfId="2" applyNumberFormat="1" applyFont="1" applyFill="1" applyBorder="1" applyAlignment="1">
      <alignment vertical="center" wrapText="1"/>
    </xf>
    <xf numFmtId="4" fontId="23" fillId="3" borderId="16" xfId="2" applyNumberFormat="1" applyFont="1" applyFill="1" applyBorder="1" applyAlignment="1">
      <alignment vertical="center"/>
    </xf>
    <xf numFmtId="4" fontId="23" fillId="3" borderId="20" xfId="2" applyNumberFormat="1" applyFont="1" applyFill="1" applyBorder="1" applyAlignment="1">
      <alignment vertical="center"/>
    </xf>
    <xf numFmtId="49" fontId="5" fillId="3" borderId="19" xfId="2" applyNumberFormat="1" applyFill="1" applyBorder="1" applyAlignment="1">
      <alignment horizontal="center" vertical="center"/>
    </xf>
    <xf numFmtId="49" fontId="5" fillId="3" borderId="19" xfId="2" applyNumberFormat="1" applyFont="1" applyFill="1" applyBorder="1" applyAlignment="1">
      <alignment horizontal="center" vertical="center"/>
    </xf>
    <xf numFmtId="0" fontId="13" fillId="3" borderId="16" xfId="2" applyFont="1" applyFill="1" applyBorder="1" applyAlignment="1">
      <alignment horizontal="justify" vertical="center" wrapText="1"/>
    </xf>
    <xf numFmtId="49" fontId="23" fillId="3" borderId="19" xfId="2" applyNumberFormat="1" applyFont="1" applyFill="1" applyBorder="1" applyAlignment="1">
      <alignment horizontal="center" vertical="center"/>
    </xf>
    <xf numFmtId="0" fontId="3" fillId="3" borderId="19" xfId="11" applyNumberFormat="1" applyFont="1" applyFill="1" applyBorder="1" applyAlignment="1">
      <alignment horizontal="center" vertical="center"/>
    </xf>
    <xf numFmtId="4" fontId="7" fillId="3" borderId="16" xfId="11" applyNumberFormat="1" applyFont="1" applyFill="1" applyBorder="1" applyAlignment="1">
      <alignment horizontal="center" vertical="center"/>
    </xf>
    <xf numFmtId="4" fontId="7" fillId="3" borderId="16" xfId="11" applyNumberFormat="1" applyFont="1" applyFill="1" applyBorder="1" applyAlignment="1">
      <alignment horizontal="center" vertical="center" wrapText="1"/>
    </xf>
    <xf numFmtId="4" fontId="3" fillId="3" borderId="16" xfId="0" applyNumberFormat="1" applyFont="1" applyFill="1" applyBorder="1" applyAlignment="1">
      <alignment horizontal="right" vertical="center" wrapText="1"/>
    </xf>
    <xf numFmtId="4" fontId="7" fillId="3" borderId="17" xfId="0" applyNumberFormat="1" applyFont="1" applyFill="1" applyBorder="1" applyAlignment="1">
      <alignment horizontal="right" vertical="center"/>
    </xf>
    <xf numFmtId="4" fontId="7" fillId="3" borderId="20" xfId="10" applyNumberFormat="1" applyFont="1" applyFill="1" applyBorder="1" applyAlignment="1">
      <alignment horizontal="right" vertical="center" wrapText="1"/>
    </xf>
    <xf numFmtId="4" fontId="6" fillId="3" borderId="16" xfId="0" applyNumberFormat="1" applyFont="1" applyFill="1" applyBorder="1" applyAlignment="1">
      <alignment horizontal="right" vertical="center"/>
    </xf>
    <xf numFmtId="0" fontId="2" fillId="3" borderId="4" xfId="0" applyFont="1" applyFill="1" applyBorder="1" applyAlignment="1">
      <alignment vertical="center"/>
    </xf>
    <xf numFmtId="0" fontId="7" fillId="3" borderId="5" xfId="0" applyFont="1" applyFill="1" applyBorder="1" applyAlignment="1">
      <alignment horizontal="left" vertical="center" wrapText="1"/>
    </xf>
    <xf numFmtId="0" fontId="7" fillId="3" borderId="5" xfId="0" applyFont="1" applyFill="1" applyBorder="1" applyAlignment="1">
      <alignment horizontal="center" vertical="center"/>
    </xf>
    <xf numFmtId="4" fontId="6" fillId="3" borderId="5" xfId="4" applyNumberFormat="1" applyFont="1" applyFill="1" applyBorder="1" applyAlignment="1">
      <alignment horizontal="center" vertical="center"/>
    </xf>
    <xf numFmtId="4" fontId="7" fillId="3" borderId="5" xfId="0" applyNumberFormat="1" applyFont="1" applyFill="1" applyBorder="1" applyAlignment="1">
      <alignment horizontal="center" vertical="center"/>
    </xf>
    <xf numFmtId="4" fontId="2" fillId="3" borderId="5" xfId="0" applyNumberFormat="1" applyFont="1" applyFill="1" applyBorder="1" applyAlignment="1">
      <alignment horizontal="center" vertical="center"/>
    </xf>
    <xf numFmtId="4" fontId="2" fillId="3" borderId="5" xfId="0" applyNumberFormat="1" applyFont="1" applyFill="1" applyBorder="1" applyAlignment="1">
      <alignment horizontal="right" vertical="center"/>
    </xf>
    <xf numFmtId="4" fontId="2" fillId="3" borderId="6" xfId="0" applyNumberFormat="1" applyFont="1" applyFill="1" applyBorder="1" applyAlignment="1">
      <alignment vertical="center"/>
    </xf>
    <xf numFmtId="0" fontId="2" fillId="3" borderId="4" xfId="0" applyFont="1" applyFill="1" applyBorder="1" applyAlignment="1">
      <alignment vertical="center" wrapText="1"/>
    </xf>
    <xf numFmtId="0" fontId="7" fillId="3" borderId="5" xfId="0" applyFont="1" applyFill="1" applyBorder="1" applyAlignment="1">
      <alignment horizontal="center" vertical="center" wrapText="1"/>
    </xf>
    <xf numFmtId="4" fontId="6" fillId="3" borderId="5" xfId="4" applyNumberFormat="1" applyFont="1" applyFill="1" applyBorder="1" applyAlignment="1">
      <alignment horizontal="center" vertical="center" wrapText="1"/>
    </xf>
    <xf numFmtId="4" fontId="2" fillId="3" borderId="5" xfId="0" applyNumberFormat="1" applyFont="1" applyFill="1" applyBorder="1" applyAlignment="1">
      <alignment horizontal="center" vertical="center" wrapText="1"/>
    </xf>
    <xf numFmtId="4" fontId="2" fillId="3" borderId="5" xfId="0" applyNumberFormat="1" applyFont="1" applyFill="1" applyBorder="1" applyAlignment="1">
      <alignment horizontal="right" vertical="center" wrapText="1"/>
    </xf>
    <xf numFmtId="4" fontId="2" fillId="3" borderId="6" xfId="0" applyNumberFormat="1" applyFont="1" applyFill="1" applyBorder="1" applyAlignment="1">
      <alignment vertical="center" wrapText="1"/>
    </xf>
    <xf numFmtId="0" fontId="3" fillId="0" borderId="0" xfId="0" applyFont="1" applyFill="1" applyBorder="1" applyAlignment="1">
      <alignment vertical="justify" wrapText="1"/>
    </xf>
    <xf numFmtId="0" fontId="1" fillId="0" borderId="0" xfId="0" applyFont="1" applyFill="1" applyBorder="1" applyAlignment="1">
      <alignment vertical="justify" wrapText="1"/>
    </xf>
    <xf numFmtId="0" fontId="1" fillId="0" borderId="0" xfId="0" applyFont="1" applyFill="1" applyAlignment="1">
      <alignment horizontal="center" vertical="center" wrapText="1"/>
    </xf>
    <xf numFmtId="0" fontId="14" fillId="0" borderId="2" xfId="0" applyFont="1" applyFill="1" applyBorder="1"/>
    <xf numFmtId="0" fontId="14" fillId="0" borderId="2" xfId="0" applyFont="1" applyBorder="1" applyAlignment="1">
      <alignment horizontal="center" vertical="center"/>
    </xf>
    <xf numFmtId="2" fontId="14" fillId="0" borderId="2" xfId="0" applyNumberFormat="1" applyFont="1" applyFill="1" applyBorder="1"/>
    <xf numFmtId="4" fontId="14" fillId="0" borderId="2" xfId="0" applyNumberFormat="1" applyFont="1" applyFill="1" applyBorder="1"/>
    <xf numFmtId="4" fontId="14" fillId="0" borderId="3" xfId="0" applyNumberFormat="1" applyFont="1" applyBorder="1"/>
    <xf numFmtId="0" fontId="14" fillId="0" borderId="11" xfId="0" applyFont="1" applyFill="1" applyBorder="1"/>
    <xf numFmtId="0" fontId="14" fillId="0" borderId="11" xfId="0" applyFont="1" applyBorder="1" applyAlignment="1">
      <alignment horizontal="center" vertical="center"/>
    </xf>
    <xf numFmtId="2" fontId="14" fillId="0" borderId="11" xfId="0" applyNumberFormat="1" applyFont="1" applyFill="1" applyBorder="1"/>
    <xf numFmtId="4" fontId="14" fillId="0" borderId="11" xfId="0" applyNumberFormat="1" applyFont="1" applyFill="1" applyBorder="1"/>
    <xf numFmtId="4" fontId="14" fillId="0" borderId="12" xfId="0" applyNumberFormat="1" applyFont="1" applyBorder="1"/>
    <xf numFmtId="0" fontId="14" fillId="0" borderId="16" xfId="0" applyFont="1" applyFill="1" applyBorder="1"/>
    <xf numFmtId="0" fontId="14" fillId="0" borderId="16" xfId="0" applyFont="1" applyBorder="1" applyAlignment="1">
      <alignment horizontal="center" vertical="center"/>
    </xf>
    <xf numFmtId="2" fontId="14" fillId="0" borderId="16" xfId="0" applyNumberFormat="1" applyFont="1" applyFill="1" applyBorder="1"/>
    <xf numFmtId="4" fontId="14" fillId="0" borderId="16" xfId="0" applyNumberFormat="1" applyFont="1" applyFill="1" applyBorder="1"/>
    <xf numFmtId="4" fontId="14" fillId="0" borderId="20" xfId="0" applyNumberFormat="1" applyFont="1" applyBorder="1"/>
    <xf numFmtId="0" fontId="14" fillId="0" borderId="16" xfId="0" applyFont="1" applyBorder="1"/>
    <xf numFmtId="0" fontId="14" fillId="0" borderId="16" xfId="0" applyFont="1" applyFill="1" applyBorder="1" applyAlignment="1">
      <alignment horizontal="center" vertical="center"/>
    </xf>
    <xf numFmtId="4" fontId="14" fillId="0" borderId="5" xfId="0" applyNumberFormat="1" applyFont="1" applyFill="1" applyBorder="1"/>
    <xf numFmtId="4" fontId="14" fillId="0" borderId="6" xfId="0" applyNumberFormat="1" applyFont="1" applyBorder="1"/>
    <xf numFmtId="0" fontId="14" fillId="0" borderId="5" xfId="0" applyFont="1" applyFill="1" applyBorder="1"/>
    <xf numFmtId="0" fontId="14" fillId="0" borderId="5" xfId="0" applyFont="1" applyBorder="1" applyAlignment="1">
      <alignment horizontal="center" vertical="center"/>
    </xf>
    <xf numFmtId="2" fontId="14" fillId="0" borderId="5" xfId="0" applyNumberFormat="1" applyFont="1" applyFill="1" applyBorder="1"/>
    <xf numFmtId="0" fontId="14" fillId="0" borderId="2" xfId="0" applyFont="1" applyBorder="1"/>
    <xf numFmtId="0" fontId="14" fillId="0" borderId="22" xfId="0" applyFont="1" applyFill="1" applyBorder="1"/>
    <xf numFmtId="0" fontId="14" fillId="0" borderId="11" xfId="0" applyFont="1" applyBorder="1"/>
    <xf numFmtId="2" fontId="29" fillId="0" borderId="2" xfId="0" applyNumberFormat="1" applyFont="1" applyFill="1" applyBorder="1"/>
    <xf numFmtId="2" fontId="29" fillId="0" borderId="16" xfId="0" applyNumberFormat="1" applyFont="1" applyFill="1" applyBorder="1"/>
    <xf numFmtId="2" fontId="29" fillId="0" borderId="5" xfId="0" applyNumberFormat="1" applyFont="1" applyFill="1" applyBorder="1"/>
    <xf numFmtId="0" fontId="14" fillId="0" borderId="5" xfId="0" applyFont="1" applyBorder="1"/>
    <xf numFmtId="0" fontId="14" fillId="0" borderId="35" xfId="0" applyFont="1" applyBorder="1" applyAlignment="1">
      <alignment horizontal="center" vertical="center"/>
    </xf>
    <xf numFmtId="2" fontId="29" fillId="0" borderId="22" xfId="0" applyNumberFormat="1" applyFont="1" applyFill="1" applyBorder="1"/>
    <xf numFmtId="2" fontId="29" fillId="0" borderId="11" xfId="0" applyNumberFormat="1" applyFont="1" applyFill="1" applyBorder="1"/>
    <xf numFmtId="4" fontId="14" fillId="0" borderId="20" xfId="0" applyNumberFormat="1" applyFont="1" applyFill="1" applyBorder="1"/>
    <xf numFmtId="0" fontId="14" fillId="0" borderId="22" xfId="0" applyFont="1" applyBorder="1"/>
    <xf numFmtId="0" fontId="14" fillId="0" borderId="22" xfId="0" applyFont="1" applyBorder="1" applyAlignment="1">
      <alignment horizontal="center" vertical="center"/>
    </xf>
    <xf numFmtId="2" fontId="14" fillId="0" borderId="22" xfId="0" applyNumberFormat="1" applyFont="1" applyFill="1" applyBorder="1"/>
    <xf numFmtId="4" fontId="14" fillId="0" borderId="22" xfId="0" applyNumberFormat="1" applyFont="1" applyFill="1" applyBorder="1"/>
    <xf numFmtId="4" fontId="14" fillId="0" borderId="23" xfId="0" applyNumberFormat="1" applyFont="1" applyFill="1" applyBorder="1"/>
    <xf numFmtId="4" fontId="28" fillId="0" borderId="65" xfId="0" applyNumberFormat="1" applyFont="1" applyBorder="1"/>
    <xf numFmtId="0" fontId="28" fillId="0" borderId="0" xfId="0" applyFont="1"/>
    <xf numFmtId="0" fontId="14" fillId="0" borderId="0" xfId="0" applyFont="1"/>
    <xf numFmtId="0" fontId="28" fillId="5" borderId="61" xfId="0" applyFont="1" applyFill="1" applyBorder="1" applyAlignment="1">
      <alignment horizontal="center" vertical="center"/>
    </xf>
    <xf numFmtId="0" fontId="28" fillId="5" borderId="14" xfId="0" applyFont="1" applyFill="1" applyBorder="1" applyAlignment="1">
      <alignment horizontal="center" vertical="center"/>
    </xf>
    <xf numFmtId="0" fontId="28" fillId="5" borderId="27" xfId="0" applyFont="1" applyFill="1" applyBorder="1" applyAlignment="1">
      <alignment horizontal="center" vertical="center"/>
    </xf>
    <xf numFmtId="0" fontId="28" fillId="5" borderId="62" xfId="0" applyFont="1" applyFill="1" applyBorder="1" applyAlignment="1">
      <alignment horizontal="center" vertical="center"/>
    </xf>
    <xf numFmtId="0" fontId="3" fillId="4" borderId="24"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7" fillId="0" borderId="5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4" xfId="0" applyFont="1" applyBorder="1" applyAlignment="1">
      <alignment horizontal="center" vertical="center" wrapText="1"/>
    </xf>
    <xf numFmtId="0" fontId="3" fillId="0" borderId="53" xfId="2" applyFont="1" applyBorder="1" applyAlignment="1">
      <alignment horizontal="center" vertical="center" wrapText="1"/>
    </xf>
    <xf numFmtId="0" fontId="3" fillId="0" borderId="0" xfId="2" applyFont="1" applyBorder="1" applyAlignment="1">
      <alignment horizontal="center" vertical="center" wrapText="1"/>
    </xf>
    <xf numFmtId="0" fontId="3" fillId="0" borderId="54" xfId="2" applyFont="1" applyBorder="1" applyAlignment="1">
      <alignment horizontal="center" vertical="center" wrapText="1"/>
    </xf>
    <xf numFmtId="0" fontId="3" fillId="4" borderId="13" xfId="2" applyFont="1" applyFill="1" applyBorder="1" applyAlignment="1">
      <alignment horizontal="right" vertical="center" wrapText="1"/>
    </xf>
    <xf numFmtId="0" fontId="3" fillId="4" borderId="14" xfId="2" applyFont="1" applyFill="1" applyBorder="1" applyAlignment="1">
      <alignment horizontal="right"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7" xfId="19" applyFont="1" applyFill="1" applyBorder="1" applyAlignment="1">
      <alignment horizontal="center" vertical="center"/>
    </xf>
    <xf numFmtId="0" fontId="3" fillId="4" borderId="8" xfId="19" applyFont="1" applyFill="1" applyBorder="1" applyAlignment="1">
      <alignment horizontal="center" vertical="center"/>
    </xf>
    <xf numFmtId="0" fontId="3" fillId="4" borderId="9" xfId="19" applyFont="1" applyFill="1" applyBorder="1" applyAlignment="1">
      <alignment horizontal="center" vertical="center"/>
    </xf>
    <xf numFmtId="0" fontId="3" fillId="4" borderId="13" xfId="19" applyFont="1" applyFill="1" applyBorder="1" applyAlignment="1">
      <alignment horizontal="right" vertical="center"/>
    </xf>
    <xf numFmtId="0" fontId="3" fillId="4" borderId="14" xfId="19" applyFont="1" applyFill="1" applyBorder="1" applyAlignment="1">
      <alignment horizontal="right" vertical="center"/>
    </xf>
    <xf numFmtId="0" fontId="3" fillId="0" borderId="53"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3" fillId="0" borderId="54" xfId="2" applyFont="1" applyFill="1" applyBorder="1" applyAlignment="1">
      <alignment horizontal="center" vertical="center" wrapText="1"/>
    </xf>
    <xf numFmtId="0" fontId="3" fillId="0" borderId="5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4" xfId="0" applyFont="1" applyBorder="1" applyAlignment="1">
      <alignment horizontal="center" vertical="center" wrapText="1"/>
    </xf>
    <xf numFmtId="0" fontId="3" fillId="4" borderId="13" xfId="0" applyFont="1" applyFill="1" applyBorder="1" applyAlignment="1">
      <alignment horizontal="right" vertical="center" wrapText="1"/>
    </xf>
    <xf numFmtId="0" fontId="3" fillId="4" borderId="14" xfId="0" applyFont="1" applyFill="1" applyBorder="1" applyAlignment="1">
      <alignment horizontal="right" vertical="center" wrapText="1"/>
    </xf>
    <xf numFmtId="0" fontId="1" fillId="4" borderId="24"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13" xfId="0" applyFont="1" applyFill="1" applyBorder="1" applyAlignment="1">
      <alignment horizontal="right" vertical="center" wrapText="1"/>
    </xf>
    <xf numFmtId="0" fontId="1" fillId="4" borderId="14" xfId="0" applyFont="1" applyFill="1" applyBorder="1" applyAlignment="1">
      <alignment horizontal="right"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28" xfId="0" applyFont="1" applyFill="1" applyBorder="1" applyAlignment="1">
      <alignment horizontal="right" vertical="center" wrapText="1"/>
    </xf>
    <xf numFmtId="0" fontId="3" fillId="4" borderId="29" xfId="0" applyFont="1" applyFill="1" applyBorder="1" applyAlignment="1">
      <alignment horizontal="right" vertical="center" wrapText="1"/>
    </xf>
    <xf numFmtId="0" fontId="3" fillId="0" borderId="21" xfId="0" applyFont="1" applyBorder="1" applyAlignment="1">
      <alignment horizontal="right" vertical="center" wrapText="1"/>
    </xf>
    <xf numFmtId="0" fontId="3" fillId="0" borderId="22" xfId="0" applyFont="1" applyBorder="1" applyAlignment="1">
      <alignment horizontal="right" vertical="center" wrapText="1"/>
    </xf>
    <xf numFmtId="0" fontId="3" fillId="0" borderId="1" xfId="0" applyFont="1" applyBorder="1" applyAlignment="1">
      <alignment horizontal="right" vertical="center" wrapText="1"/>
    </xf>
    <xf numFmtId="0" fontId="3" fillId="0" borderId="2" xfId="0" applyFont="1" applyBorder="1" applyAlignment="1">
      <alignment horizontal="right" vertical="center" wrapText="1"/>
    </xf>
    <xf numFmtId="0" fontId="7" fillId="0" borderId="19" xfId="0" applyFont="1" applyBorder="1" applyAlignment="1">
      <alignment horizontal="right" vertical="center" wrapText="1"/>
    </xf>
    <xf numFmtId="0" fontId="7" fillId="0" borderId="16" xfId="0" applyFont="1" applyBorder="1" applyAlignment="1">
      <alignment horizontal="right" vertical="center" wrapText="1"/>
    </xf>
    <xf numFmtId="0" fontId="3" fillId="0" borderId="19" xfId="0" applyFont="1" applyBorder="1" applyAlignment="1">
      <alignment horizontal="right" vertical="center" wrapText="1"/>
    </xf>
    <xf numFmtId="0" fontId="3" fillId="0" borderId="16" xfId="0" applyFont="1" applyBorder="1" applyAlignment="1">
      <alignment horizontal="right" vertical="center" wrapText="1"/>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3" fillId="0" borderId="0" xfId="0" applyFont="1" applyAlignment="1">
      <alignment horizontal="left" vertical="center" wrapText="1"/>
    </xf>
    <xf numFmtId="4" fontId="3" fillId="0" borderId="0" xfId="0" applyNumberFormat="1" applyFont="1" applyAlignment="1">
      <alignment horizontal="left"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4" fontId="3" fillId="2" borderId="5"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4" fontId="3" fillId="2" borderId="6" xfId="0" applyNumberFormat="1" applyFont="1" applyFill="1" applyBorder="1" applyAlignment="1">
      <alignment horizontal="center" vertical="center" wrapText="1"/>
    </xf>
    <xf numFmtId="0" fontId="1" fillId="0" borderId="0" xfId="0" applyFont="1" applyAlignment="1">
      <alignment horizontal="left" vertical="center" wrapText="1"/>
    </xf>
    <xf numFmtId="4" fontId="1" fillId="0" borderId="0" xfId="0" applyNumberFormat="1" applyFont="1" applyAlignment="1">
      <alignment horizontal="left"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4" fontId="3" fillId="2" borderId="22" xfId="0" applyNumberFormat="1" applyFont="1" applyFill="1" applyBorder="1" applyAlignment="1">
      <alignment horizontal="center" vertical="center" wrapText="1"/>
    </xf>
    <xf numFmtId="4" fontId="3" fillId="2" borderId="23"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166" fontId="3" fillId="4" borderId="13" xfId="4" applyFont="1" applyFill="1" applyBorder="1" applyAlignment="1">
      <alignment horizontal="center" vertical="center" wrapText="1"/>
    </xf>
    <xf numFmtId="166" fontId="3" fillId="4" borderId="14" xfId="4" applyFont="1" applyFill="1" applyBorder="1" applyAlignment="1">
      <alignment horizontal="center" vertical="center" wrapText="1"/>
    </xf>
    <xf numFmtId="166" fontId="3" fillId="4" borderId="15" xfId="4" applyFont="1" applyFill="1" applyBorder="1" applyAlignment="1">
      <alignment horizontal="center" vertical="center" wrapText="1"/>
    </xf>
    <xf numFmtId="0" fontId="2" fillId="0" borderId="5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9" xfId="0" applyFont="1" applyBorder="1" applyAlignment="1">
      <alignment horizontal="right" vertical="center" wrapText="1"/>
    </xf>
    <xf numFmtId="0" fontId="2" fillId="0" borderId="16" xfId="0" applyFont="1" applyBorder="1" applyAlignment="1">
      <alignment horizontal="right" vertical="center" wrapText="1"/>
    </xf>
    <xf numFmtId="0" fontId="1" fillId="0" borderId="19" xfId="0" applyFont="1" applyBorder="1" applyAlignment="1">
      <alignment horizontal="right" vertical="center" wrapText="1"/>
    </xf>
    <xf numFmtId="0" fontId="1" fillId="0" borderId="16" xfId="0" applyFont="1" applyBorder="1" applyAlignment="1">
      <alignment horizontal="right" vertical="center" wrapText="1"/>
    </xf>
    <xf numFmtId="0" fontId="1" fillId="0" borderId="21" xfId="0" applyFont="1" applyBorder="1" applyAlignment="1">
      <alignment horizontal="right" vertical="center" wrapText="1"/>
    </xf>
    <xf numFmtId="0" fontId="1" fillId="0" borderId="22" xfId="0" applyFont="1" applyBorder="1" applyAlignment="1">
      <alignment horizontal="right" vertical="center" wrapText="1"/>
    </xf>
    <xf numFmtId="0" fontId="2" fillId="0" borderId="5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6" xfId="0" applyFont="1" applyBorder="1" applyAlignment="1">
      <alignment horizontal="center" vertical="center" wrapText="1"/>
    </xf>
    <xf numFmtId="0" fontId="1" fillId="4" borderId="33" xfId="0" applyFont="1" applyFill="1" applyBorder="1" applyAlignment="1">
      <alignment horizontal="right" vertical="center" wrapText="1"/>
    </xf>
    <xf numFmtId="0" fontId="1" fillId="4" borderId="31" xfId="0" applyFont="1" applyFill="1" applyBorder="1" applyAlignment="1">
      <alignment horizontal="right" vertical="center" wrapText="1"/>
    </xf>
    <xf numFmtId="0" fontId="1" fillId="4" borderId="32" xfId="0" applyFont="1" applyFill="1" applyBorder="1" applyAlignment="1">
      <alignment horizontal="right" vertical="center" wrapText="1"/>
    </xf>
    <xf numFmtId="0" fontId="1" fillId="0" borderId="1" xfId="0" applyFont="1" applyBorder="1" applyAlignment="1">
      <alignment horizontal="right" vertical="center" wrapText="1"/>
    </xf>
    <xf numFmtId="0" fontId="1" fillId="0" borderId="2" xfId="0" applyFont="1" applyBorder="1" applyAlignment="1">
      <alignment horizontal="right" vertical="center" wrapText="1"/>
    </xf>
    <xf numFmtId="0" fontId="28" fillId="0" borderId="61" xfId="0" applyFont="1" applyFill="1" applyBorder="1" applyAlignment="1">
      <alignment horizontal="center" vertical="center"/>
    </xf>
    <xf numFmtId="0" fontId="28" fillId="0" borderId="34" xfId="0" applyFont="1" applyFill="1" applyBorder="1" applyAlignment="1">
      <alignment horizontal="center" vertical="center"/>
    </xf>
    <xf numFmtId="0" fontId="28" fillId="0" borderId="28" xfId="0" applyFont="1" applyFill="1" applyBorder="1" applyAlignment="1">
      <alignment horizontal="center" vertical="center"/>
    </xf>
    <xf numFmtId="0" fontId="28" fillId="0" borderId="0" xfId="0" applyFont="1" applyBorder="1" applyAlignment="1">
      <alignment horizontal="left"/>
    </xf>
    <xf numFmtId="0" fontId="28" fillId="0" borderId="61"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0" xfId="0" applyFont="1" applyBorder="1" applyAlignment="1">
      <alignment horizontal="left" wrapText="1"/>
    </xf>
    <xf numFmtId="0" fontId="28" fillId="0" borderId="61" xfId="0" applyFont="1" applyBorder="1" applyAlignment="1">
      <alignment horizontal="center" vertical="center"/>
    </xf>
    <xf numFmtId="0" fontId="28" fillId="0" borderId="34" xfId="0" applyFont="1" applyBorder="1" applyAlignment="1">
      <alignment horizontal="center" vertical="center"/>
    </xf>
    <xf numFmtId="0" fontId="28" fillId="0" borderId="28" xfId="0" applyFont="1" applyBorder="1" applyAlignment="1">
      <alignment horizontal="center" vertical="center"/>
    </xf>
    <xf numFmtId="0" fontId="28" fillId="0" borderId="63" xfId="0" applyFont="1" applyBorder="1" applyAlignment="1">
      <alignment horizontal="right"/>
    </xf>
    <xf numFmtId="0" fontId="28" fillId="0" borderId="64" xfId="0" applyFont="1" applyBorder="1" applyAlignment="1">
      <alignment horizontal="right"/>
    </xf>
    <xf numFmtId="0" fontId="28" fillId="0" borderId="65" xfId="0" applyFont="1" applyBorder="1" applyAlignment="1">
      <alignment horizontal="right"/>
    </xf>
    <xf numFmtId="0" fontId="1" fillId="0" borderId="0" xfId="0" applyFont="1" applyFill="1" applyBorder="1" applyAlignment="1">
      <alignment horizontal="center" vertical="justify" wrapText="1"/>
    </xf>
    <xf numFmtId="0" fontId="3" fillId="0" borderId="0" xfId="0" applyFont="1" applyFill="1" applyBorder="1" applyAlignment="1">
      <alignment horizontal="center" vertical="justify" wrapText="1"/>
    </xf>
    <xf numFmtId="0" fontId="3" fillId="0" borderId="0" xfId="16" applyFont="1" applyAlignment="1">
      <alignment horizontal="center"/>
    </xf>
    <xf numFmtId="0" fontId="3" fillId="5" borderId="1" xfId="16" applyFont="1" applyFill="1" applyBorder="1" applyAlignment="1">
      <alignment horizontal="center" vertical="center" wrapText="1"/>
    </xf>
    <xf numFmtId="0" fontId="3" fillId="5" borderId="4" xfId="16" applyFont="1" applyFill="1" applyBorder="1" applyAlignment="1">
      <alignment horizontal="center" vertical="center" wrapText="1"/>
    </xf>
    <xf numFmtId="0" fontId="3" fillId="5" borderId="2" xfId="16" applyFont="1" applyFill="1" applyBorder="1" applyAlignment="1">
      <alignment horizontal="center" vertical="center" wrapText="1"/>
    </xf>
    <xf numFmtId="0" fontId="3" fillId="5" borderId="5" xfId="16" applyFont="1" applyFill="1" applyBorder="1" applyAlignment="1">
      <alignment horizontal="center" vertical="center" wrapText="1"/>
    </xf>
    <xf numFmtId="0" fontId="3" fillId="5" borderId="2" xfId="16" applyFont="1" applyFill="1" applyBorder="1" applyAlignment="1">
      <alignment horizontal="center" wrapText="1"/>
    </xf>
    <xf numFmtId="0" fontId="3" fillId="5" borderId="5" xfId="16" applyFont="1" applyFill="1" applyBorder="1" applyAlignment="1">
      <alignment horizontal="center" wrapText="1"/>
    </xf>
    <xf numFmtId="0" fontId="3" fillId="5" borderId="3" xfId="16" applyFont="1" applyFill="1" applyBorder="1" applyAlignment="1">
      <alignment horizontal="center" wrapText="1"/>
    </xf>
    <xf numFmtId="0" fontId="3" fillId="0" borderId="0" xfId="16" applyFont="1" applyFill="1" applyAlignment="1">
      <alignment horizontal="center" wrapText="1"/>
    </xf>
    <xf numFmtId="0" fontId="3" fillId="0" borderId="0" xfId="16" applyFont="1" applyFill="1" applyAlignment="1">
      <alignment horizontal="center"/>
    </xf>
    <xf numFmtId="0" fontId="1" fillId="0" borderId="0" xfId="17" applyFont="1" applyAlignment="1">
      <alignment horizontal="left"/>
    </xf>
    <xf numFmtId="0" fontId="3" fillId="5" borderId="1" xfId="16" applyFont="1" applyFill="1" applyBorder="1" applyAlignment="1">
      <alignment horizontal="center" vertical="center"/>
    </xf>
    <xf numFmtId="0" fontId="3" fillId="5" borderId="21" xfId="16" applyFont="1" applyFill="1" applyBorder="1" applyAlignment="1">
      <alignment horizontal="center" vertical="center"/>
    </xf>
    <xf numFmtId="0" fontId="3" fillId="5" borderId="2" xfId="16" applyFont="1" applyFill="1" applyBorder="1" applyAlignment="1">
      <alignment horizontal="center" vertical="center"/>
    </xf>
    <xf numFmtId="0" fontId="3" fillId="5" borderId="22" xfId="16" applyFont="1" applyFill="1" applyBorder="1" applyAlignment="1">
      <alignment horizontal="center" vertical="center"/>
    </xf>
    <xf numFmtId="4" fontId="3" fillId="5" borderId="27" xfId="16" applyNumberFormat="1" applyFont="1" applyFill="1" applyBorder="1" applyAlignment="1">
      <alignment horizontal="center" vertical="center"/>
    </xf>
    <xf numFmtId="4" fontId="3" fillId="5" borderId="29" xfId="16" applyNumberFormat="1" applyFont="1" applyFill="1" applyBorder="1" applyAlignment="1">
      <alignment horizontal="center" vertical="center"/>
    </xf>
    <xf numFmtId="0" fontId="3" fillId="5" borderId="22" xfId="16" applyFont="1" applyFill="1" applyBorder="1" applyAlignment="1">
      <alignment horizontal="center" vertical="center" wrapText="1"/>
    </xf>
    <xf numFmtId="0" fontId="3" fillId="5" borderId="3" xfId="16" applyFont="1" applyFill="1" applyBorder="1" applyAlignment="1">
      <alignment horizontal="center" vertical="center"/>
    </xf>
    <xf numFmtId="0" fontId="3" fillId="0" borderId="0" xfId="16" applyFont="1" applyBorder="1" applyAlignment="1">
      <alignment horizontal="left"/>
    </xf>
    <xf numFmtId="0" fontId="3" fillId="5" borderId="4" xfId="16" applyFont="1" applyFill="1" applyBorder="1" applyAlignment="1">
      <alignment horizontal="center" vertical="center"/>
    </xf>
    <xf numFmtId="0" fontId="3" fillId="5" borderId="5" xfId="16" applyFont="1" applyFill="1" applyBorder="1" applyAlignment="1">
      <alignment horizontal="center" vertical="center"/>
    </xf>
    <xf numFmtId="0" fontId="2" fillId="0" borderId="0" xfId="0" applyFont="1" applyAlignment="1">
      <alignment horizontal="left" vertical="center" wrapText="1"/>
    </xf>
    <xf numFmtId="0" fontId="3" fillId="0" borderId="37" xfId="16" applyFont="1" applyBorder="1" applyAlignment="1">
      <alignment horizontal="center"/>
    </xf>
    <xf numFmtId="0" fontId="3" fillId="0" borderId="38" xfId="16" applyFont="1" applyBorder="1" applyAlignment="1">
      <alignment horizontal="center"/>
    </xf>
    <xf numFmtId="0" fontId="3" fillId="0" borderId="39" xfId="16" applyFont="1" applyBorder="1" applyAlignment="1">
      <alignment horizontal="center"/>
    </xf>
    <xf numFmtId="0" fontId="3" fillId="0" borderId="40" xfId="16" applyFont="1" applyBorder="1" applyAlignment="1">
      <alignment horizontal="center"/>
    </xf>
    <xf numFmtId="0" fontId="3" fillId="0" borderId="0" xfId="16" applyFont="1" applyBorder="1" applyAlignment="1">
      <alignment horizontal="center"/>
    </xf>
    <xf numFmtId="0" fontId="3" fillId="0" borderId="41" xfId="16" applyFont="1" applyBorder="1" applyAlignment="1">
      <alignment horizontal="center"/>
    </xf>
    <xf numFmtId="0" fontId="3" fillId="0" borderId="40" xfId="16" applyFont="1" applyFill="1" applyBorder="1" applyAlignment="1">
      <alignment horizontal="center" wrapText="1"/>
    </xf>
    <xf numFmtId="0" fontId="3" fillId="0" borderId="0" xfId="16" applyFont="1" applyFill="1" applyBorder="1" applyAlignment="1">
      <alignment horizontal="center" wrapText="1"/>
    </xf>
    <xf numFmtId="0" fontId="3" fillId="0" borderId="41" xfId="16" applyFont="1" applyFill="1" applyBorder="1" applyAlignment="1">
      <alignment horizontal="center" wrapText="1"/>
    </xf>
  </cellXfs>
  <cellStyles count="24">
    <cellStyle name="Millares" xfId="14" builtinId="3"/>
    <cellStyle name="Millares 11" xfId="5"/>
    <cellStyle name="Millares 2" xfId="9"/>
    <cellStyle name="Millares 2 2" xfId="8"/>
    <cellStyle name="Millares 2 2 2" xfId="4"/>
    <cellStyle name="Millares 2 3" xfId="21"/>
    <cellStyle name="Millares 3" xfId="23"/>
    <cellStyle name="Normal" xfId="0" builtinId="0"/>
    <cellStyle name="Normal 10" xfId="18"/>
    <cellStyle name="Normal 14" xfId="20"/>
    <cellStyle name="Normal 2" xfId="2"/>
    <cellStyle name="Normal 2 2" xfId="7"/>
    <cellStyle name="Normal 2 2 2" xfId="10"/>
    <cellStyle name="Normal 3" xfId="1"/>
    <cellStyle name="Normal 4 2" xfId="19"/>
    <cellStyle name="Normal 4 3" xfId="3"/>
    <cellStyle name="Normal 4 5" xfId="17"/>
    <cellStyle name="Normal 5" xfId="6"/>
    <cellStyle name="Normal 5 2" xfId="11"/>
    <cellStyle name="Normal 6" xfId="12"/>
    <cellStyle name="Normal 6 2" xfId="16"/>
    <cellStyle name="Normal 6 3" xfId="13"/>
    <cellStyle name="Normal 6 3 3" xfId="22"/>
    <cellStyle name="Normal 8"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4191000</xdr:colOff>
      <xdr:row>524</xdr:row>
      <xdr:rowOff>0</xdr:rowOff>
    </xdr:from>
    <xdr:to>
      <xdr:col>2</xdr:col>
      <xdr:colOff>35719</xdr:colOff>
      <xdr:row>529</xdr:row>
      <xdr:rowOff>202407</xdr:rowOff>
    </xdr:to>
    <xdr:sp macro="" textlink="">
      <xdr:nvSpPr>
        <xdr:cNvPr id="2" name="Text Box 155"/>
        <xdr:cNvSpPr txBox="1">
          <a:spLocks noChangeArrowheads="1"/>
        </xdr:cNvSpPr>
      </xdr:nvSpPr>
      <xdr:spPr bwMode="auto">
        <a:xfrm>
          <a:off x="4629150" y="6029325"/>
          <a:ext cx="38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524</xdr:row>
      <xdr:rowOff>0</xdr:rowOff>
    </xdr:from>
    <xdr:to>
      <xdr:col>2</xdr:col>
      <xdr:colOff>85725</xdr:colOff>
      <xdr:row>529</xdr:row>
      <xdr:rowOff>7142</xdr:rowOff>
    </xdr:to>
    <xdr:sp macro="" textlink="">
      <xdr:nvSpPr>
        <xdr:cNvPr id="3" name="Text Box 156"/>
        <xdr:cNvSpPr txBox="1">
          <a:spLocks noChangeArrowheads="1"/>
        </xdr:cNvSpPr>
      </xdr:nvSpPr>
      <xdr:spPr bwMode="auto">
        <a:xfrm>
          <a:off x="4838700" y="5753100"/>
          <a:ext cx="76200" cy="819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 name="Text Box 15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5" name="Text Box 15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6" name="Text Box 15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7" name="Text Box 16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8" name="Text Box 16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9" name="Text Box 16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0" name="Text Box 16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1" name="Text Box 16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2" name="Text Box 16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3" name="Text Box 16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4" name="Text Box 16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5" name="Text Box 16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6" name="Text Box 16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7" name="Text Box 17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8" name="Text Box 17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9" name="Text Box 17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0" name="Text Box 17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1" name="Text Box 17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2" name="Text Box 17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3" name="Text Box 17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4" name="Text Box 17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5" name="Text Box 17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6" name="Text Box 17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7" name="Text Box 18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8" name="Text Box 18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9" name="Text Box 18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0" name="Text Box 18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1" name="Text Box 18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2" name="Text Box 18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3" name="Text Box 18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4" name="Text Box 18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5" name="Text Box 18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6" name="Text Box 18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7" name="Text Box 19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8" name="Text Box 19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9" name="Text Box 19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0" name="Text Box 19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1" name="Text Box 19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2" name="Text Box 19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3" name="Text Box 19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4" name="Text Box 19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5" name="Text Box 19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6" name="Text Box 1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7" name="Text Box 2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8" name="Text Box 2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9" name="Text Box 2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50" name="Text Box 2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51" name="Text Box 2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52" name="Text Box 2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53" name="Text Box 2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54" name="Text Box 20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55" name="Text Box 20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56" name="Text Box 20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57" name="Text Box 21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58" name="Text Box 21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59" name="Text Box 21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60" name="Text Box 23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61" name="Text Box 23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62" name="Text Box 23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63" name="Text Box 23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64" name="Text Box 23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65" name="Text Box 23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66" name="Text Box 24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67" name="Text Box 24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68" name="Text Box 24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69" name="Text Box 24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70" name="Text Box 24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71" name="Text Box 24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72" name="Text Box 24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73" name="Text Box 24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74" name="Text Box 24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75" name="Text Box 24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76" name="Text Box 25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77" name="Text Box 25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78" name="Text Box 25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79" name="Text Box 25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80" name="Text Box 25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81" name="Text Box 2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82" name="Text Box 3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83" name="Text Box 3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84" name="Text Box 3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85" name="Text Box 3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86" name="Text Box 3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87" name="Text Box 3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88" name="Text Box 15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89" name="Text Box 15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90" name="Text Box 15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91" name="Text Box 15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92" name="Text Box 15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93" name="Text Box 16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94" name="Text Box 16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95" name="Text Box 16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96" name="Text Box 16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97" name="Text Box 16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98" name="Text Box 16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99" name="Text Box 16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00" name="Text Box 16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01" name="Text Box 16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02" name="Text Box 16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03" name="Text Box 17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04" name="Text Box 17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05" name="Text Box 17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06" name="Text Box 17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07" name="Text Box 17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08" name="Text Box 17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09" name="Text Box 17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10" name="Text Box 17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11" name="Text Box 17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12" name="Text Box 17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13" name="Text Box 18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14" name="Text Box 18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15" name="Text Box 18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16" name="Text Box 18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17" name="Text Box 18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18" name="Text Box 18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19" name="Text Box 18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20" name="Text Box 18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21" name="Text Box 18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22" name="Text Box 18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23" name="Text Box 19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24" name="Text Box 19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25" name="Text Box 19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26" name="Text Box 19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27" name="Text Box 19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28" name="Text Box 19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29" name="Text Box 19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30" name="Text Box 19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31" name="Text Box 19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32" name="Text Box 1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33" name="Text Box 2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34" name="Text Box 2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35" name="Text Box 2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36" name="Text Box 2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37" name="Text Box 2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38" name="Text Box 2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39" name="Text Box 2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40" name="Text Box 20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41" name="Text Box 20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42" name="Text Box 20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43" name="Text Box 21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44" name="Text Box 21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45" name="Text Box 21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46" name="Text Box 23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47" name="Text Box 23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48" name="Text Box 23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49" name="Text Box 23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50" name="Text Box 23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51" name="Text Box 23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52" name="Text Box 24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53" name="Text Box 24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54" name="Text Box 24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55" name="Text Box 24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56" name="Text Box 24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57" name="Text Box 24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58" name="Text Box 24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59" name="Text Box 24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60" name="Text Box 24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61" name="Text Box 24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62" name="Text Box 25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63" name="Text Box 25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64" name="Text Box 25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65" name="Text Box 25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66" name="Text Box 25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67" name="Text Box 2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68" name="Text Box 3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69" name="Text Box 3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70" name="Text Box 3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71" name="Text Box 3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72" name="Text Box 3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73" name="Text Box 3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74" name="Text Box 3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75" name="Text Box 15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76" name="Text Box 15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77" name="Text Box 15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78" name="Text Box 15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79" name="Text Box 15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80" name="Text Box 16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81" name="Text Box 16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82" name="Text Box 16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83" name="Text Box 16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84" name="Text Box 16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85" name="Text Box 16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86" name="Text Box 16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87" name="Text Box 16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88" name="Text Box 16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89" name="Text Box 16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90" name="Text Box 17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91" name="Text Box 17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92" name="Text Box 17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93" name="Text Box 17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94" name="Text Box 17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95" name="Text Box 17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96" name="Text Box 17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97" name="Text Box 17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98" name="Text Box 17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199" name="Text Box 17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00" name="Text Box 18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01" name="Text Box 18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02" name="Text Box 18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03" name="Text Box 18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04" name="Text Box 18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05" name="Text Box 18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06" name="Text Box 18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07" name="Text Box 18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08" name="Text Box 18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09" name="Text Box 18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10" name="Text Box 19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11" name="Text Box 19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12" name="Text Box 19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13" name="Text Box 19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14" name="Text Box 19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15" name="Text Box 19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16" name="Text Box 19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17" name="Text Box 19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18" name="Text Box 19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19" name="Text Box 1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20" name="Text Box 2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21" name="Text Box 2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22" name="Text Box 2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23" name="Text Box 2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24" name="Text Box 2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25" name="Text Box 2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26" name="Text Box 2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27" name="Text Box 20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28" name="Text Box 20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29" name="Text Box 20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30" name="Text Box 21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31" name="Text Box 21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32" name="Text Box 21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33" name="Text Box 23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34" name="Text Box 23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35" name="Text Box 23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36" name="Text Box 23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37" name="Text Box 23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38" name="Text Box 23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39" name="Text Box 24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40" name="Text Box 24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41" name="Text Box 24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42" name="Text Box 24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43" name="Text Box 24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44" name="Text Box 24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45" name="Text Box 24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46" name="Text Box 24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47" name="Text Box 24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48" name="Text Box 24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49" name="Text Box 25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50" name="Text Box 25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51" name="Text Box 25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52" name="Text Box 25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53" name="Text Box 25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54" name="Text Box 2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55" name="Text Box 3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56" name="Text Box 3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57" name="Text Box 3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58" name="Text Box 3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59" name="Text Box 3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60" name="Text Box 3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61" name="Text Box 15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62" name="Text Box 15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63" name="Text Box 15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64" name="Text Box 15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65" name="Text Box 15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66" name="Text Box 16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67" name="Text Box 16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68" name="Text Box 16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69" name="Text Box 16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70" name="Text Box 16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71" name="Text Box 16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72" name="Text Box 16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73" name="Text Box 16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74" name="Text Box 16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75" name="Text Box 16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76" name="Text Box 17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77" name="Text Box 17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78" name="Text Box 17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79" name="Text Box 17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80" name="Text Box 17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81" name="Text Box 17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82" name="Text Box 17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83" name="Text Box 17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84" name="Text Box 17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85" name="Text Box 17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86" name="Text Box 18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87" name="Text Box 18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88" name="Text Box 18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89" name="Text Box 18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90" name="Text Box 18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91" name="Text Box 18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92" name="Text Box 18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93" name="Text Box 18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94" name="Text Box 18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95" name="Text Box 18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96" name="Text Box 19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97" name="Text Box 19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98" name="Text Box 19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299" name="Text Box 19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00" name="Text Box 19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01" name="Text Box 19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02" name="Text Box 19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03" name="Text Box 19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04" name="Text Box 19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05" name="Text Box 1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06" name="Text Box 2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07" name="Text Box 2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08" name="Text Box 2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09" name="Text Box 2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10" name="Text Box 2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11" name="Text Box 2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12" name="Text Box 2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13" name="Text Box 20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14" name="Text Box 20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15" name="Text Box 20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16" name="Text Box 21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17" name="Text Box 21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18" name="Text Box 21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19" name="Text Box 23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20" name="Text Box 23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21" name="Text Box 23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22" name="Text Box 23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23" name="Text Box 23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24" name="Text Box 23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25" name="Text Box 24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26" name="Text Box 24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27" name="Text Box 24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28" name="Text Box 24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29" name="Text Box 24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30" name="Text Box 24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31" name="Text Box 24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32" name="Text Box 24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33" name="Text Box 24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34" name="Text Box 24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35" name="Text Box 25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36" name="Text Box 25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37" name="Text Box 25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38" name="Text Box 25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39" name="Text Box 25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40" name="Text Box 2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41" name="Text Box 3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42" name="Text Box 3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43" name="Text Box 3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44" name="Text Box 3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45" name="Text Box 3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46" name="Text Box 3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47" name="Text Box 3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48" name="Text Box 15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49" name="Text Box 15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50" name="Text Box 15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51" name="Text Box 15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52" name="Text Box 15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53" name="Text Box 16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54" name="Text Box 16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55" name="Text Box 16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56" name="Text Box 16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57" name="Text Box 16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58" name="Text Box 16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59" name="Text Box 16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60" name="Text Box 16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61" name="Text Box 16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62" name="Text Box 16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63" name="Text Box 17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64" name="Text Box 17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65" name="Text Box 17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66" name="Text Box 17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67" name="Text Box 17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68" name="Text Box 17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69" name="Text Box 17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70" name="Text Box 17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71" name="Text Box 17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72" name="Text Box 17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73" name="Text Box 18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74" name="Text Box 18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75" name="Text Box 18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76" name="Text Box 18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77" name="Text Box 18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78" name="Text Box 18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79" name="Text Box 18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80" name="Text Box 18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81" name="Text Box 18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82" name="Text Box 18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83" name="Text Box 19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84" name="Text Box 19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85" name="Text Box 19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86" name="Text Box 19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87" name="Text Box 19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88" name="Text Box 19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89" name="Text Box 19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90" name="Text Box 19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91" name="Text Box 19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92" name="Text Box 1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93" name="Text Box 2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94" name="Text Box 2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95" name="Text Box 2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96" name="Text Box 2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97" name="Text Box 2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98" name="Text Box 2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399" name="Text Box 2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00" name="Text Box 20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01" name="Text Box 20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02" name="Text Box 20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03" name="Text Box 21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04" name="Text Box 21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05" name="Text Box 21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06" name="Text Box 23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07" name="Text Box 23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08" name="Text Box 23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09" name="Text Box 23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10" name="Text Box 23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11" name="Text Box 23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12" name="Text Box 24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13" name="Text Box 24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14" name="Text Box 24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15" name="Text Box 24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16" name="Text Box 24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17" name="Text Box 24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18" name="Text Box 24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19" name="Text Box 24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20" name="Text Box 24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21" name="Text Box 24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22" name="Text Box 25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23" name="Text Box 25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24" name="Text Box 25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25" name="Text Box 25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26" name="Text Box 25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27" name="Text Box 2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28" name="Text Box 3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29" name="Text Box 3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30" name="Text Box 3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31" name="Text Box 3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32" name="Text Box 3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33" name="Text Box 3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34" name="Text Box 3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35" name="Text Box 15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36" name="Text Box 15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37" name="Text Box 15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38" name="Text Box 15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39" name="Text Box 15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40" name="Text Box 16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41" name="Text Box 16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42" name="Text Box 16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43" name="Text Box 16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44" name="Text Box 16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45" name="Text Box 16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46" name="Text Box 16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47" name="Text Box 16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48" name="Text Box 16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49" name="Text Box 16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50" name="Text Box 17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51" name="Text Box 17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52" name="Text Box 17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53" name="Text Box 17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54" name="Text Box 17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55" name="Text Box 17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56" name="Text Box 17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57" name="Text Box 17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58" name="Text Box 17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59" name="Text Box 17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60" name="Text Box 18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61" name="Text Box 18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62" name="Text Box 18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63" name="Text Box 18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64" name="Text Box 18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65" name="Text Box 18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66" name="Text Box 18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67" name="Text Box 18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68" name="Text Box 18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69" name="Text Box 18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70" name="Text Box 19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71" name="Text Box 19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72" name="Text Box 19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73" name="Text Box 19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74" name="Text Box 19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75" name="Text Box 19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76" name="Text Box 19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77" name="Text Box 19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78" name="Text Box 19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79" name="Text Box 1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80" name="Text Box 2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81" name="Text Box 2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82" name="Text Box 2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83" name="Text Box 2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84" name="Text Box 2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85" name="Text Box 2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86" name="Text Box 2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87" name="Text Box 20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88" name="Text Box 20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89" name="Text Box 20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90" name="Text Box 21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91" name="Text Box 21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92" name="Text Box 21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93" name="Text Box 23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94" name="Text Box 23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95" name="Text Box 23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96" name="Text Box 23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97" name="Text Box 23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98" name="Text Box 23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499" name="Text Box 24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500" name="Text Box 24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501" name="Text Box 24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502" name="Text Box 24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503" name="Text Box 24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504" name="Text Box 24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505" name="Text Box 24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506" name="Text Box 24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507" name="Text Box 24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508" name="Text Box 24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509" name="Text Box 25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510" name="Text Box 25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511" name="Text Box 25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512" name="Text Box 25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513" name="Text Box 25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514" name="Text Box 2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515" name="Text Box 3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516" name="Text Box 3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517" name="Text Box 3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518" name="Text Box 3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519" name="Text Box 3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520" name="Text Box 3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394542</xdr:rowOff>
    </xdr:to>
    <xdr:sp macro="" textlink="">
      <xdr:nvSpPr>
        <xdr:cNvPr id="521" name="Text Box 3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524</xdr:row>
      <xdr:rowOff>0</xdr:rowOff>
    </xdr:from>
    <xdr:to>
      <xdr:col>2</xdr:col>
      <xdr:colOff>85725</xdr:colOff>
      <xdr:row>529</xdr:row>
      <xdr:rowOff>7144</xdr:rowOff>
    </xdr:to>
    <xdr:sp macro="" textlink="">
      <xdr:nvSpPr>
        <xdr:cNvPr id="522" name="Text Box 156"/>
        <xdr:cNvSpPr txBox="1">
          <a:spLocks noChangeArrowheads="1"/>
        </xdr:cNvSpPr>
      </xdr:nvSpPr>
      <xdr:spPr bwMode="auto">
        <a:xfrm>
          <a:off x="4838700" y="5953125"/>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23" name="Text Box 15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24" name="Text Box 15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25" name="Text Box 15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26" name="Text Box 16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27" name="Text Box 16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28" name="Text Box 16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29" name="Text Box 16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30" name="Text Box 16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31" name="Text Box 16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32" name="Text Box 16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33" name="Text Box 16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34" name="Text Box 16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35" name="Text Box 16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36" name="Text Box 17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37" name="Text Box 17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38" name="Text Box 17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39" name="Text Box 17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40" name="Text Box 17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41" name="Text Box 17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42" name="Text Box 17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43" name="Text Box 17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44" name="Text Box 17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45" name="Text Box 17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46" name="Text Box 18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47" name="Text Box 18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48" name="Text Box 18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49" name="Text Box 18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50" name="Text Box 18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51" name="Text Box 18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52" name="Text Box 18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53" name="Text Box 18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54" name="Text Box 18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55" name="Text Box 18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56" name="Text Box 19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57" name="Text Box 19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58" name="Text Box 19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59" name="Text Box 19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60" name="Text Box 19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61" name="Text Box 19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62" name="Text Box 19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63" name="Text Box 19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64" name="Text Box 19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65" name="Text Box 1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66" name="Text Box 2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67" name="Text Box 2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68" name="Text Box 2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69" name="Text Box 2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70" name="Text Box 2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71" name="Text Box 2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72" name="Text Box 2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73" name="Text Box 20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74" name="Text Box 20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75" name="Text Box 20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76" name="Text Box 21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77" name="Text Box 21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78" name="Text Box 21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79" name="Text Box 23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80" name="Text Box 23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81" name="Text Box 23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82" name="Text Box 23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83" name="Text Box 23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84" name="Text Box 23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85" name="Text Box 24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86" name="Text Box 24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87" name="Text Box 24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88" name="Text Box 24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89" name="Text Box 24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90" name="Text Box 24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91" name="Text Box 24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92" name="Text Box 24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93" name="Text Box 24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94" name="Text Box 24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95" name="Text Box 25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96" name="Text Box 25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97" name="Text Box 25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98" name="Text Box 25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599" name="Text Box 25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00" name="Text Box 2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01" name="Text Box 3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02" name="Text Box 3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03" name="Text Box 3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04" name="Text Box 3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05" name="Text Box 3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06" name="Text Box 3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07" name="Text Box 15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08" name="Text Box 15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09" name="Text Box 15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10" name="Text Box 15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11" name="Text Box 15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12" name="Text Box 16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13" name="Text Box 16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14" name="Text Box 16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15" name="Text Box 16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16" name="Text Box 16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17" name="Text Box 16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18" name="Text Box 16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19" name="Text Box 16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20" name="Text Box 16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21" name="Text Box 16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22" name="Text Box 17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23" name="Text Box 17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24" name="Text Box 17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25" name="Text Box 17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26" name="Text Box 17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27" name="Text Box 17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28" name="Text Box 17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29" name="Text Box 17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30" name="Text Box 17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31" name="Text Box 17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32" name="Text Box 18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33" name="Text Box 18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34" name="Text Box 18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35" name="Text Box 18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36" name="Text Box 18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37" name="Text Box 18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38" name="Text Box 18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39" name="Text Box 18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40" name="Text Box 18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41" name="Text Box 18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42" name="Text Box 19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43" name="Text Box 19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44" name="Text Box 19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45" name="Text Box 19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46" name="Text Box 19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47" name="Text Box 19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48" name="Text Box 19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49" name="Text Box 19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50" name="Text Box 19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51" name="Text Box 1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52" name="Text Box 2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53" name="Text Box 2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54" name="Text Box 2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55" name="Text Box 2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56" name="Text Box 2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57" name="Text Box 2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58" name="Text Box 2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59" name="Text Box 20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60" name="Text Box 20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61" name="Text Box 20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62" name="Text Box 21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63" name="Text Box 21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64" name="Text Box 21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65" name="Text Box 23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66" name="Text Box 23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67" name="Text Box 23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68" name="Text Box 23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69" name="Text Box 23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70" name="Text Box 23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71" name="Text Box 24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72" name="Text Box 24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73" name="Text Box 24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74" name="Text Box 24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75" name="Text Box 24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76" name="Text Box 24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77" name="Text Box 24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78" name="Text Box 24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79" name="Text Box 24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80" name="Text Box 24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81" name="Text Box 25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82" name="Text Box 25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83" name="Text Box 25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84" name="Text Box 25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85" name="Text Box 25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86" name="Text Box 2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87" name="Text Box 3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88" name="Text Box 3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89" name="Text Box 3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90" name="Text Box 3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91" name="Text Box 3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92" name="Text Box 3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93" name="Text Box 3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94" name="Text Box 15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95" name="Text Box 15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96" name="Text Box 15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97" name="Text Box 15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98" name="Text Box 15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699" name="Text Box 16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00" name="Text Box 16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01" name="Text Box 16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02" name="Text Box 16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03" name="Text Box 16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04" name="Text Box 16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05" name="Text Box 16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06" name="Text Box 16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07" name="Text Box 16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08" name="Text Box 16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09" name="Text Box 17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10" name="Text Box 17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11" name="Text Box 17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12" name="Text Box 17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13" name="Text Box 17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14" name="Text Box 17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15" name="Text Box 17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16" name="Text Box 17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17" name="Text Box 17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18" name="Text Box 17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19" name="Text Box 18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20" name="Text Box 18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21" name="Text Box 18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22" name="Text Box 18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23" name="Text Box 18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24" name="Text Box 18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25" name="Text Box 18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26" name="Text Box 18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27" name="Text Box 18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28" name="Text Box 18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29" name="Text Box 19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30" name="Text Box 19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31" name="Text Box 19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32" name="Text Box 19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33" name="Text Box 19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34" name="Text Box 19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35" name="Text Box 19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36" name="Text Box 19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37" name="Text Box 19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38" name="Text Box 1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39" name="Text Box 2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40" name="Text Box 2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41" name="Text Box 2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42" name="Text Box 2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43" name="Text Box 2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44" name="Text Box 2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45" name="Text Box 2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46" name="Text Box 20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47" name="Text Box 20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48" name="Text Box 20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49" name="Text Box 21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50" name="Text Box 21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51" name="Text Box 21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52" name="Text Box 23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53" name="Text Box 23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54" name="Text Box 23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55" name="Text Box 23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56" name="Text Box 23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57" name="Text Box 23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58" name="Text Box 24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59" name="Text Box 24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60" name="Text Box 24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61" name="Text Box 24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62" name="Text Box 24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63" name="Text Box 24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64" name="Text Box 24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65" name="Text Box 24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66" name="Text Box 24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67" name="Text Box 24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68" name="Text Box 25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69" name="Text Box 25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70" name="Text Box 25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71" name="Text Box 25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72" name="Text Box 25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73" name="Text Box 2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74" name="Text Box 3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75" name="Text Box 3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76" name="Text Box 3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77" name="Text Box 3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78" name="Text Box 3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79" name="Text Box 3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80" name="Text Box 15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81" name="Text Box 15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82" name="Text Box 15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83" name="Text Box 15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84" name="Text Box 15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85" name="Text Box 16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86" name="Text Box 16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87" name="Text Box 16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88" name="Text Box 16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89" name="Text Box 16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90" name="Text Box 16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91" name="Text Box 16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92" name="Text Box 16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93" name="Text Box 16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94" name="Text Box 16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95" name="Text Box 17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96" name="Text Box 17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97" name="Text Box 17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98" name="Text Box 17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799" name="Text Box 17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00" name="Text Box 17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01" name="Text Box 17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02" name="Text Box 17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03" name="Text Box 17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04" name="Text Box 17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05" name="Text Box 18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06" name="Text Box 18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07" name="Text Box 18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08" name="Text Box 18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09" name="Text Box 18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10" name="Text Box 18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11" name="Text Box 18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12" name="Text Box 18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13" name="Text Box 18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14" name="Text Box 18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15" name="Text Box 19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16" name="Text Box 19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17" name="Text Box 19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18" name="Text Box 19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19" name="Text Box 19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20" name="Text Box 19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21" name="Text Box 19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22" name="Text Box 19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23" name="Text Box 19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24" name="Text Box 1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25" name="Text Box 2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26" name="Text Box 2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27" name="Text Box 2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28" name="Text Box 2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29" name="Text Box 2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30" name="Text Box 2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31" name="Text Box 2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32" name="Text Box 20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33" name="Text Box 20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34" name="Text Box 20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35" name="Text Box 21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36" name="Text Box 21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37" name="Text Box 21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38" name="Text Box 23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39" name="Text Box 23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40" name="Text Box 23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41" name="Text Box 23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42" name="Text Box 23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43" name="Text Box 23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44" name="Text Box 24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45" name="Text Box 24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46" name="Text Box 24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47" name="Text Box 24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48" name="Text Box 24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49" name="Text Box 24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50" name="Text Box 24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51" name="Text Box 24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52" name="Text Box 24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53" name="Text Box 24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54" name="Text Box 25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55" name="Text Box 25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56" name="Text Box 25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57" name="Text Box 25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58" name="Text Box 25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59" name="Text Box 2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60" name="Text Box 3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61" name="Text Box 3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62" name="Text Box 3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63" name="Text Box 3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64" name="Text Box 3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65" name="Text Box 3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66" name="Text Box 3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67" name="Text Box 15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68" name="Text Box 15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69" name="Text Box 15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70" name="Text Box 15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71" name="Text Box 15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72" name="Text Box 16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73" name="Text Box 16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74" name="Text Box 16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75" name="Text Box 16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76" name="Text Box 16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77" name="Text Box 16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78" name="Text Box 16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79" name="Text Box 16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80" name="Text Box 16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81" name="Text Box 16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82" name="Text Box 17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83" name="Text Box 17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84" name="Text Box 17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85" name="Text Box 17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86" name="Text Box 17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87" name="Text Box 17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88" name="Text Box 17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89" name="Text Box 17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90" name="Text Box 17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91" name="Text Box 17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92" name="Text Box 18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93" name="Text Box 18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94" name="Text Box 18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95" name="Text Box 18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96" name="Text Box 18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97" name="Text Box 18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98" name="Text Box 18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899" name="Text Box 18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00" name="Text Box 18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01" name="Text Box 18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02" name="Text Box 19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03" name="Text Box 19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04" name="Text Box 19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05" name="Text Box 19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06" name="Text Box 19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07" name="Text Box 19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08" name="Text Box 19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09" name="Text Box 19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10" name="Text Box 19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11" name="Text Box 1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12" name="Text Box 2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13" name="Text Box 2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14" name="Text Box 2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15" name="Text Box 2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16" name="Text Box 2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17" name="Text Box 2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18" name="Text Box 2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19" name="Text Box 20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20" name="Text Box 20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21" name="Text Box 20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22" name="Text Box 21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23" name="Text Box 21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24" name="Text Box 21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25" name="Text Box 23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26" name="Text Box 23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27" name="Text Box 23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28" name="Text Box 23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29" name="Text Box 23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30" name="Text Box 23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31" name="Text Box 24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32" name="Text Box 24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33" name="Text Box 24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34" name="Text Box 24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35" name="Text Box 24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36" name="Text Box 24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37" name="Text Box 24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38" name="Text Box 24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39" name="Text Box 24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40" name="Text Box 24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41" name="Text Box 25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42" name="Text Box 25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43" name="Text Box 25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44" name="Text Box 25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45" name="Text Box 25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46" name="Text Box 2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47" name="Text Box 3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48" name="Text Box 3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49" name="Text Box 3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50" name="Text Box 3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51" name="Text Box 3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52" name="Text Box 3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53" name="Text Box 3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54" name="Text Box 15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55" name="Text Box 15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56" name="Text Box 15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57" name="Text Box 15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58" name="Text Box 15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59" name="Text Box 16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60" name="Text Box 16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61" name="Text Box 16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62" name="Text Box 16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63" name="Text Box 16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64" name="Text Box 16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65" name="Text Box 16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66" name="Text Box 16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67" name="Text Box 16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68" name="Text Box 16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69" name="Text Box 17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70" name="Text Box 17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71" name="Text Box 17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72" name="Text Box 17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73" name="Text Box 17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74" name="Text Box 17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75" name="Text Box 17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76" name="Text Box 17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77" name="Text Box 17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78" name="Text Box 17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79" name="Text Box 18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80" name="Text Box 18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81" name="Text Box 18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82" name="Text Box 18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83" name="Text Box 18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84" name="Text Box 18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85" name="Text Box 18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86" name="Text Box 18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87" name="Text Box 18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88" name="Text Box 18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89" name="Text Box 19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90" name="Text Box 19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91" name="Text Box 19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92" name="Text Box 19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93" name="Text Box 19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94" name="Text Box 19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95" name="Text Box 19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96" name="Text Box 19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97" name="Text Box 19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98" name="Text Box 1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999" name="Text Box 2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00" name="Text Box 2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01" name="Text Box 2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02" name="Text Box 2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03" name="Text Box 2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04" name="Text Box 2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05" name="Text Box 2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06" name="Text Box 20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07" name="Text Box 20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08" name="Text Box 20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09" name="Text Box 21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10" name="Text Box 21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11" name="Text Box 21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12" name="Text Box 23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13" name="Text Box 23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14" name="Text Box 23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15" name="Text Box 23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16" name="Text Box 23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17" name="Text Box 23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18" name="Text Box 24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19" name="Text Box 24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20" name="Text Box 24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21" name="Text Box 24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22" name="Text Box 24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23" name="Text Box 24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24" name="Text Box 24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25" name="Text Box 24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26" name="Text Box 24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27" name="Text Box 24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28" name="Text Box 25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29" name="Text Box 25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30" name="Text Box 25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31" name="Text Box 25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32" name="Text Box 25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33" name="Text Box 2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34" name="Text Box 3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35" name="Text Box 3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36" name="Text Box 3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37" name="Text Box 3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38" name="Text Box 3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39" name="Text Box 3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197640</xdr:rowOff>
    </xdr:to>
    <xdr:sp macro="" textlink="">
      <xdr:nvSpPr>
        <xdr:cNvPr id="1040" name="Text Box 3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524</xdr:row>
      <xdr:rowOff>0</xdr:rowOff>
    </xdr:from>
    <xdr:to>
      <xdr:col>2</xdr:col>
      <xdr:colOff>85725</xdr:colOff>
      <xdr:row>528</xdr:row>
      <xdr:rowOff>66407</xdr:rowOff>
    </xdr:to>
    <xdr:sp macro="" textlink="">
      <xdr:nvSpPr>
        <xdr:cNvPr id="1041" name="Text Box 156"/>
        <xdr:cNvSpPr txBox="1">
          <a:spLocks noChangeArrowheads="1"/>
        </xdr:cNvSpPr>
      </xdr:nvSpPr>
      <xdr:spPr bwMode="auto">
        <a:xfrm>
          <a:off x="4838700" y="6153150"/>
          <a:ext cx="76200" cy="48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42" name="Text Box 15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43" name="Text Box 15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44" name="Text Box 15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45" name="Text Box 16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46" name="Text Box 16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47" name="Text Box 16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48" name="Text Box 16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49" name="Text Box 16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50" name="Text Box 16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51" name="Text Box 16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52" name="Text Box 16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53" name="Text Box 16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54" name="Text Box 16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55" name="Text Box 17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56" name="Text Box 17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57" name="Text Box 17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58" name="Text Box 17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59" name="Text Box 17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60" name="Text Box 17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61" name="Text Box 17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62" name="Text Box 17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63" name="Text Box 17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64" name="Text Box 17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65" name="Text Box 18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66" name="Text Box 18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67" name="Text Box 18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68" name="Text Box 18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69" name="Text Box 18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70" name="Text Box 18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71" name="Text Box 18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72" name="Text Box 18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73" name="Text Box 18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74" name="Text Box 18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75" name="Text Box 19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76" name="Text Box 19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77" name="Text Box 19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78" name="Text Box 19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79" name="Text Box 19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80" name="Text Box 19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81" name="Text Box 19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82" name="Text Box 19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83" name="Text Box 19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84" name="Text Box 1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85" name="Text Box 2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86" name="Text Box 2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87" name="Text Box 2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88" name="Text Box 2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89" name="Text Box 2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90" name="Text Box 2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91" name="Text Box 2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92" name="Text Box 20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93" name="Text Box 20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94" name="Text Box 20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95" name="Text Box 21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96" name="Text Box 21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97" name="Text Box 21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98" name="Text Box 23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099" name="Text Box 23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00" name="Text Box 23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01" name="Text Box 23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02" name="Text Box 23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03" name="Text Box 23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04" name="Text Box 24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05" name="Text Box 24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06" name="Text Box 24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07" name="Text Box 24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08" name="Text Box 24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09" name="Text Box 24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10" name="Text Box 24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11" name="Text Box 24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12" name="Text Box 24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13" name="Text Box 24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14" name="Text Box 25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15" name="Text Box 25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16" name="Text Box 25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17" name="Text Box 25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18" name="Text Box 25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19" name="Text Box 2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20" name="Text Box 3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21" name="Text Box 3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22" name="Text Box 3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23" name="Text Box 3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24" name="Text Box 3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25" name="Text Box 3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26" name="Text Box 15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27" name="Text Box 15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28" name="Text Box 15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29" name="Text Box 15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30" name="Text Box 15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31" name="Text Box 16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32" name="Text Box 16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33" name="Text Box 16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34" name="Text Box 16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35" name="Text Box 16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36" name="Text Box 16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37" name="Text Box 16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38" name="Text Box 16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39" name="Text Box 16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40" name="Text Box 16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41" name="Text Box 17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42" name="Text Box 17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43" name="Text Box 17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44" name="Text Box 17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45" name="Text Box 17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46" name="Text Box 17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47" name="Text Box 17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48" name="Text Box 17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49" name="Text Box 17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50" name="Text Box 17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51" name="Text Box 18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52" name="Text Box 18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53" name="Text Box 18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54" name="Text Box 18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55" name="Text Box 18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56" name="Text Box 18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57" name="Text Box 18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58" name="Text Box 18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59" name="Text Box 18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60" name="Text Box 18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61" name="Text Box 19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62" name="Text Box 19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63" name="Text Box 19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64" name="Text Box 19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65" name="Text Box 19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66" name="Text Box 19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67" name="Text Box 19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68" name="Text Box 19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69" name="Text Box 19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70" name="Text Box 1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71" name="Text Box 2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72" name="Text Box 2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73" name="Text Box 2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74" name="Text Box 2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75" name="Text Box 2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76" name="Text Box 2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77" name="Text Box 2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78" name="Text Box 20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79" name="Text Box 20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80" name="Text Box 20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81" name="Text Box 21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82" name="Text Box 21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83" name="Text Box 21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84" name="Text Box 23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85" name="Text Box 23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86" name="Text Box 23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87" name="Text Box 23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88" name="Text Box 23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89" name="Text Box 23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90" name="Text Box 24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91" name="Text Box 24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92" name="Text Box 24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93" name="Text Box 24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94" name="Text Box 24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95" name="Text Box 24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96" name="Text Box 24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97" name="Text Box 24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98" name="Text Box 24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199" name="Text Box 24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00" name="Text Box 25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01" name="Text Box 25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02" name="Text Box 25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03" name="Text Box 25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04" name="Text Box 25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05" name="Text Box 2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06" name="Text Box 3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07" name="Text Box 3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08" name="Text Box 3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09" name="Text Box 3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10" name="Text Box 3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11" name="Text Box 3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12" name="Text Box 3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13" name="Text Box 15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14" name="Text Box 15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15" name="Text Box 15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16" name="Text Box 15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17" name="Text Box 15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18" name="Text Box 16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19" name="Text Box 16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20" name="Text Box 16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21" name="Text Box 16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22" name="Text Box 16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23" name="Text Box 16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24" name="Text Box 16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25" name="Text Box 16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26" name="Text Box 16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27" name="Text Box 16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28" name="Text Box 17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29" name="Text Box 17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30" name="Text Box 17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31" name="Text Box 17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32" name="Text Box 17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33" name="Text Box 17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34" name="Text Box 17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35" name="Text Box 17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36" name="Text Box 17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37" name="Text Box 17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38" name="Text Box 18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39" name="Text Box 18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40" name="Text Box 18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41" name="Text Box 18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42" name="Text Box 18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43" name="Text Box 18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44" name="Text Box 18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45" name="Text Box 18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46" name="Text Box 18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47" name="Text Box 18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48" name="Text Box 19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49" name="Text Box 19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50" name="Text Box 19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51" name="Text Box 19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52" name="Text Box 19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53" name="Text Box 19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54" name="Text Box 19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55" name="Text Box 19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56" name="Text Box 19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57" name="Text Box 1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58" name="Text Box 2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59" name="Text Box 2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60" name="Text Box 2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61" name="Text Box 2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62" name="Text Box 2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63" name="Text Box 2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64" name="Text Box 2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65" name="Text Box 20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66" name="Text Box 20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67" name="Text Box 20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68" name="Text Box 21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69" name="Text Box 21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70" name="Text Box 21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71" name="Text Box 23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72" name="Text Box 23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73" name="Text Box 23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74" name="Text Box 23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75" name="Text Box 23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76" name="Text Box 23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77" name="Text Box 24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78" name="Text Box 24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79" name="Text Box 24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80" name="Text Box 24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81" name="Text Box 24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82" name="Text Box 24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83" name="Text Box 24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84" name="Text Box 24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85" name="Text Box 24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86" name="Text Box 24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87" name="Text Box 25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88" name="Text Box 25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89" name="Text Box 25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90" name="Text Box 25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91" name="Text Box 25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92" name="Text Box 2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93" name="Text Box 3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94" name="Text Box 3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95" name="Text Box 3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96" name="Text Box 3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97" name="Text Box 3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98" name="Text Box 3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299" name="Text Box 15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00" name="Text Box 15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01" name="Text Box 15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02" name="Text Box 15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03" name="Text Box 15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04" name="Text Box 16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05" name="Text Box 16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06" name="Text Box 16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07" name="Text Box 16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08" name="Text Box 16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09" name="Text Box 16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10" name="Text Box 16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11" name="Text Box 16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12" name="Text Box 16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13" name="Text Box 16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14" name="Text Box 17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15" name="Text Box 17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16" name="Text Box 17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17" name="Text Box 17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18" name="Text Box 17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19" name="Text Box 17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20" name="Text Box 17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21" name="Text Box 17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22" name="Text Box 17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23" name="Text Box 17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24" name="Text Box 18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25" name="Text Box 18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26" name="Text Box 18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27" name="Text Box 18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28" name="Text Box 18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29" name="Text Box 18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30" name="Text Box 18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31" name="Text Box 18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32" name="Text Box 18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33" name="Text Box 18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34" name="Text Box 19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35" name="Text Box 19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36" name="Text Box 19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37" name="Text Box 19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38" name="Text Box 19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39" name="Text Box 19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40" name="Text Box 19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41" name="Text Box 19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42" name="Text Box 19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43" name="Text Box 1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44" name="Text Box 2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45" name="Text Box 2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46" name="Text Box 2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47" name="Text Box 2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48" name="Text Box 2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49" name="Text Box 2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50" name="Text Box 2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51" name="Text Box 20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52" name="Text Box 20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53" name="Text Box 20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54" name="Text Box 21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55" name="Text Box 21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56" name="Text Box 21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57" name="Text Box 23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58" name="Text Box 23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59" name="Text Box 23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60" name="Text Box 23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61" name="Text Box 23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62" name="Text Box 23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63" name="Text Box 24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64" name="Text Box 24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65" name="Text Box 24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66" name="Text Box 24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67" name="Text Box 24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68" name="Text Box 24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69" name="Text Box 24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70" name="Text Box 24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71" name="Text Box 24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72" name="Text Box 24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73" name="Text Box 25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74" name="Text Box 25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75" name="Text Box 25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76" name="Text Box 25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77" name="Text Box 25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78" name="Text Box 2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79" name="Text Box 3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80" name="Text Box 3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81" name="Text Box 3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82" name="Text Box 3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83" name="Text Box 3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84" name="Text Box 3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85" name="Text Box 3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86" name="Text Box 15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87" name="Text Box 15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88" name="Text Box 15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89" name="Text Box 15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90" name="Text Box 15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91" name="Text Box 16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92" name="Text Box 16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93" name="Text Box 16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94" name="Text Box 16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95" name="Text Box 16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96" name="Text Box 16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97" name="Text Box 16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98" name="Text Box 16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399" name="Text Box 16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00" name="Text Box 16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01" name="Text Box 17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02" name="Text Box 17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03" name="Text Box 17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04" name="Text Box 17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05" name="Text Box 17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06" name="Text Box 17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07" name="Text Box 17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08" name="Text Box 17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09" name="Text Box 17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10" name="Text Box 17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11" name="Text Box 18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12" name="Text Box 18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13" name="Text Box 18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14" name="Text Box 18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15" name="Text Box 18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16" name="Text Box 18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17" name="Text Box 18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18" name="Text Box 18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19" name="Text Box 18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20" name="Text Box 18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21" name="Text Box 19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22" name="Text Box 19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23" name="Text Box 19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24" name="Text Box 19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25" name="Text Box 19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26" name="Text Box 19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27" name="Text Box 19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28" name="Text Box 19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29" name="Text Box 19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30" name="Text Box 1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31" name="Text Box 2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32" name="Text Box 2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33" name="Text Box 2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34" name="Text Box 2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35" name="Text Box 2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36" name="Text Box 2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37" name="Text Box 2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38" name="Text Box 20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39" name="Text Box 20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40" name="Text Box 20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41" name="Text Box 21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42" name="Text Box 21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43" name="Text Box 21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44" name="Text Box 23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45" name="Text Box 23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46" name="Text Box 23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47" name="Text Box 23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48" name="Text Box 23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49" name="Text Box 23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50" name="Text Box 24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51" name="Text Box 24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52" name="Text Box 24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53" name="Text Box 24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54" name="Text Box 24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55" name="Text Box 24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56" name="Text Box 24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57" name="Text Box 24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58" name="Text Box 24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59" name="Text Box 24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60" name="Text Box 25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61" name="Text Box 25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62" name="Text Box 25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63" name="Text Box 25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64" name="Text Box 25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65" name="Text Box 2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66" name="Text Box 3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67" name="Text Box 3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68" name="Text Box 3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69" name="Text Box 3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70" name="Text Box 3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71" name="Text Box 3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72" name="Text Box 3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73" name="Text Box 15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74" name="Text Box 15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75" name="Text Box 15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76" name="Text Box 15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77" name="Text Box 15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78" name="Text Box 16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79" name="Text Box 16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80" name="Text Box 16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81" name="Text Box 16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82" name="Text Box 16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83" name="Text Box 16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84" name="Text Box 16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85" name="Text Box 16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86" name="Text Box 16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87" name="Text Box 16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88" name="Text Box 17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89" name="Text Box 17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90" name="Text Box 17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91" name="Text Box 17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92" name="Text Box 17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93" name="Text Box 17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94" name="Text Box 17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95" name="Text Box 17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96" name="Text Box 17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97" name="Text Box 17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98" name="Text Box 18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499" name="Text Box 18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00" name="Text Box 18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01" name="Text Box 18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02" name="Text Box 18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03" name="Text Box 18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04" name="Text Box 18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05" name="Text Box 18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06" name="Text Box 18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07" name="Text Box 18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08" name="Text Box 19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09" name="Text Box 19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10" name="Text Box 19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11" name="Text Box 19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12" name="Text Box 19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13" name="Text Box 19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14" name="Text Box 19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15" name="Text Box 19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16" name="Text Box 19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17" name="Text Box 1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18" name="Text Box 2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19" name="Text Box 2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20" name="Text Box 2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21" name="Text Box 2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22" name="Text Box 2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23" name="Text Box 2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24" name="Text Box 2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25" name="Text Box 20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26" name="Text Box 20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27" name="Text Box 20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28" name="Text Box 21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29" name="Text Box 21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30" name="Text Box 21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31" name="Text Box 23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32" name="Text Box 23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33" name="Text Box 23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34" name="Text Box 23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35" name="Text Box 23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36" name="Text Box 23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37" name="Text Box 24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38" name="Text Box 24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39" name="Text Box 24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40" name="Text Box 24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41" name="Text Box 24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42" name="Text Box 24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43" name="Text Box 24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44" name="Text Box 24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45" name="Text Box 24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46" name="Text Box 24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47" name="Text Box 25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48" name="Text Box 25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49" name="Text Box 25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50" name="Text Box 25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51" name="Text Box 25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52" name="Text Box 2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53" name="Text Box 3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54" name="Text Box 3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55" name="Text Box 3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56" name="Text Box 3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57" name="Text Box 3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58" name="Text Box 3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528</xdr:row>
      <xdr:rowOff>190232</xdr:rowOff>
    </xdr:to>
    <xdr:sp macro="" textlink="">
      <xdr:nvSpPr>
        <xdr:cNvPr id="1559" name="Text Box 3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60" name="Text Box 15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61" name="Text Box 15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62" name="Text Box 15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63" name="Text Box 15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64" name="Text Box 15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65" name="Text Box 16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66" name="Text Box 16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67" name="Text Box 16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68" name="Text Box 16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69" name="Text Box 16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70" name="Text Box 16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71" name="Text Box 16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72" name="Text Box 16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73" name="Text Box 16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74" name="Text Box 16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75" name="Text Box 17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76" name="Text Box 17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77" name="Text Box 17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78" name="Text Box 17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79" name="Text Box 17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80" name="Text Box 17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81" name="Text Box 17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82" name="Text Box 17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83" name="Text Box 17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84" name="Text Box 17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85" name="Text Box 18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86" name="Text Box 18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87" name="Text Box 18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88" name="Text Box 18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89" name="Text Box 18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90" name="Text Box 18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91" name="Text Box 18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92" name="Text Box 18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93" name="Text Box 18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94" name="Text Box 18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95" name="Text Box 19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96" name="Text Box 19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97" name="Text Box 19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98" name="Text Box 19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599" name="Text Box 19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00" name="Text Box 19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01" name="Text Box 19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02" name="Text Box 19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03" name="Text Box 19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04" name="Text Box 1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05" name="Text Box 2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06" name="Text Box 2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07" name="Text Box 2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08" name="Text Box 2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09" name="Text Box 2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10" name="Text Box 2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11" name="Text Box 2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12" name="Text Box 20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13" name="Text Box 20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14" name="Text Box 20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15" name="Text Box 21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16" name="Text Box 21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17" name="Text Box 21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18" name="Text Box 23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19" name="Text Box 23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20" name="Text Box 23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21" name="Text Box 23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22" name="Text Box 23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23" name="Text Box 23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24" name="Text Box 24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25" name="Text Box 24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26" name="Text Box 24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27" name="Text Box 24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28" name="Text Box 24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29" name="Text Box 24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30" name="Text Box 24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31" name="Text Box 24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32" name="Text Box 24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33" name="Text Box 24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34" name="Text Box 25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35" name="Text Box 25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36" name="Text Box 25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37" name="Text Box 25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38" name="Text Box 25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39" name="Text Box 2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40" name="Text Box 3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41" name="Text Box 3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42" name="Text Box 3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43" name="Text Box 3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44" name="Text Box 3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45" name="Text Box 3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46" name="Text Box 3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47" name="Text Box 15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48" name="Text Box 15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49" name="Text Box 15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50" name="Text Box 15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51" name="Text Box 15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52" name="Text Box 16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53" name="Text Box 16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54" name="Text Box 16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55" name="Text Box 16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56" name="Text Box 16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57" name="Text Box 16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58" name="Text Box 16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59" name="Text Box 16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60" name="Text Box 16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61" name="Text Box 16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62" name="Text Box 17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63" name="Text Box 17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64" name="Text Box 17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65" name="Text Box 17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66" name="Text Box 17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67" name="Text Box 17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68" name="Text Box 17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69" name="Text Box 17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70" name="Text Box 17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71" name="Text Box 17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72" name="Text Box 18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73" name="Text Box 18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74" name="Text Box 18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75" name="Text Box 18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76" name="Text Box 18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77" name="Text Box 18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78" name="Text Box 18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79" name="Text Box 18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80" name="Text Box 18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81" name="Text Box 18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82" name="Text Box 19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83" name="Text Box 19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84" name="Text Box 19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85" name="Text Box 19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86" name="Text Box 19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87" name="Text Box 19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88" name="Text Box 19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89" name="Text Box 19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90" name="Text Box 19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91" name="Text Box 1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92" name="Text Box 2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93" name="Text Box 2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94" name="Text Box 2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95" name="Text Box 2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96" name="Text Box 2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97" name="Text Box 2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98" name="Text Box 2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699" name="Text Box 20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00" name="Text Box 20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01" name="Text Box 20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02" name="Text Box 21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03" name="Text Box 21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04" name="Text Box 21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05" name="Text Box 23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06" name="Text Box 23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07" name="Text Box 23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08" name="Text Box 23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09" name="Text Box 23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10" name="Text Box 23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11" name="Text Box 24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12" name="Text Box 24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13" name="Text Box 24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14" name="Text Box 24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15" name="Text Box 24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16" name="Text Box 24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17" name="Text Box 24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18" name="Text Box 24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19" name="Text Box 24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20" name="Text Box 24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21" name="Text Box 25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22" name="Text Box 25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23" name="Text Box 25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24" name="Text Box 25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25" name="Text Box 25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26" name="Text Box 2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27" name="Text Box 3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28" name="Text Box 3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29" name="Text Box 3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30" name="Text Box 3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31" name="Text Box 3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32" name="Text Box 3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33" name="Text Box 3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34" name="Text Box 15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35" name="Text Box 15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36" name="Text Box 15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37" name="Text Box 15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38" name="Text Box 15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39" name="Text Box 16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40" name="Text Box 16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41" name="Text Box 16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42" name="Text Box 16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43" name="Text Box 16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44" name="Text Box 16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45" name="Text Box 16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46" name="Text Box 16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47" name="Text Box 16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48" name="Text Box 16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49" name="Text Box 17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50" name="Text Box 17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51" name="Text Box 17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52" name="Text Box 17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53" name="Text Box 17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54" name="Text Box 17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55" name="Text Box 17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56" name="Text Box 17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57" name="Text Box 17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58" name="Text Box 17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59" name="Text Box 18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60" name="Text Box 18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61" name="Text Box 18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62" name="Text Box 18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63" name="Text Box 18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64" name="Text Box 18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65" name="Text Box 18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66" name="Text Box 18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67" name="Text Box 18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68" name="Text Box 18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69" name="Text Box 19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70" name="Text Box 19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71" name="Text Box 19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72" name="Text Box 19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73" name="Text Box 19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74" name="Text Box 19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75" name="Text Box 19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76" name="Text Box 19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77" name="Text Box 19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78" name="Text Box 1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79" name="Text Box 2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80" name="Text Box 2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81" name="Text Box 2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82" name="Text Box 2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83" name="Text Box 2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84" name="Text Box 2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85" name="Text Box 2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86" name="Text Box 20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87" name="Text Box 20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88" name="Text Box 20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89" name="Text Box 21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90" name="Text Box 21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91" name="Text Box 21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92" name="Text Box 23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93" name="Text Box 23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94" name="Text Box 23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95" name="Text Box 23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96" name="Text Box 23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97" name="Text Box 23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98" name="Text Box 24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799" name="Text Box 24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00" name="Text Box 24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01" name="Text Box 24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02" name="Text Box 24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03" name="Text Box 24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04" name="Text Box 24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05" name="Text Box 24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06" name="Text Box 24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07" name="Text Box 24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08" name="Text Box 25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09" name="Text Box 25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10" name="Text Box 25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11" name="Text Box 25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12" name="Text Box 25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13" name="Text Box 2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14" name="Text Box 3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15" name="Text Box 3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16" name="Text Box 3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17" name="Text Box 3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18" name="Text Box 3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19" name="Text Box 3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20" name="Text Box 3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21" name="Text Box 15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22" name="Text Box 15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23" name="Text Box 15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24" name="Text Box 15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25" name="Text Box 15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26" name="Text Box 16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27" name="Text Box 16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28" name="Text Box 16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29" name="Text Box 16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30" name="Text Box 16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31" name="Text Box 16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32" name="Text Box 16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33" name="Text Box 16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34" name="Text Box 16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35" name="Text Box 16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36" name="Text Box 17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37" name="Text Box 17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38" name="Text Box 17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39" name="Text Box 17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40" name="Text Box 17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41" name="Text Box 17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42" name="Text Box 17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43" name="Text Box 17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44" name="Text Box 17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45" name="Text Box 17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46" name="Text Box 18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47" name="Text Box 18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48" name="Text Box 18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49" name="Text Box 18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50" name="Text Box 18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51" name="Text Box 18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52" name="Text Box 18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53" name="Text Box 18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54" name="Text Box 18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55" name="Text Box 18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56" name="Text Box 19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57" name="Text Box 19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58" name="Text Box 19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59" name="Text Box 19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60" name="Text Box 19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61" name="Text Box 19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62" name="Text Box 19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63" name="Text Box 19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64" name="Text Box 19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65" name="Text Box 1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66" name="Text Box 2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67" name="Text Box 2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68" name="Text Box 2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69" name="Text Box 2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70" name="Text Box 2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71" name="Text Box 2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72" name="Text Box 2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73" name="Text Box 20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74" name="Text Box 20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75" name="Text Box 20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76" name="Text Box 21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77" name="Text Box 21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78" name="Text Box 21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79" name="Text Box 23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80" name="Text Box 23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81" name="Text Box 23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82" name="Text Box 23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83" name="Text Box 23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84" name="Text Box 23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85" name="Text Box 24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86" name="Text Box 24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87" name="Text Box 24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88" name="Text Box 24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89" name="Text Box 24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90" name="Text Box 24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91" name="Text Box 24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92" name="Text Box 24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93" name="Text Box 24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94" name="Text Box 24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95" name="Text Box 25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96" name="Text Box 25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97" name="Text Box 25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98" name="Text Box 25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899" name="Text Box 25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00" name="Text Box 2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01" name="Text Box 3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02" name="Text Box 3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03" name="Text Box 3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04" name="Text Box 3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05" name="Text Box 3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06" name="Text Box 3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07" name="Text Box 3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08" name="Text Box 15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09" name="Text Box 15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10" name="Text Box 15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11" name="Text Box 15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12" name="Text Box 15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13" name="Text Box 16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14" name="Text Box 16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15" name="Text Box 16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16" name="Text Box 16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17" name="Text Box 16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18" name="Text Box 16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19" name="Text Box 16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20" name="Text Box 16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21" name="Text Box 16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22" name="Text Box 16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23" name="Text Box 17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24" name="Text Box 17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25" name="Text Box 17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26" name="Text Box 17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27" name="Text Box 17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28" name="Text Box 17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29" name="Text Box 17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30" name="Text Box 17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31" name="Text Box 17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32" name="Text Box 17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33" name="Text Box 18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34" name="Text Box 18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35" name="Text Box 18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36" name="Text Box 18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37" name="Text Box 18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38" name="Text Box 18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39" name="Text Box 18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40" name="Text Box 18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41" name="Text Box 18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42" name="Text Box 18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43" name="Text Box 19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44" name="Text Box 19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45" name="Text Box 19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46" name="Text Box 19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47" name="Text Box 19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48" name="Text Box 19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49" name="Text Box 19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50" name="Text Box 19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51" name="Text Box 19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52" name="Text Box 1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53" name="Text Box 2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54" name="Text Box 2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55" name="Text Box 2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56" name="Text Box 2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57" name="Text Box 2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58" name="Text Box 2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59" name="Text Box 2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60" name="Text Box 20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61" name="Text Box 20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62" name="Text Box 20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63" name="Text Box 21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64" name="Text Box 21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65" name="Text Box 21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66" name="Text Box 23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67" name="Text Box 23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68" name="Text Box 23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69" name="Text Box 23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70" name="Text Box 23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71" name="Text Box 23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72" name="Text Box 24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73" name="Text Box 24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74" name="Text Box 24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75" name="Text Box 24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76" name="Text Box 24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77" name="Text Box 24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78" name="Text Box 24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79" name="Text Box 24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80" name="Text Box 24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81" name="Text Box 24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82" name="Text Box 25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83" name="Text Box 25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84" name="Text Box 25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85" name="Text Box 25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86" name="Text Box 25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87" name="Text Box 2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88" name="Text Box 3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89" name="Text Box 3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90" name="Text Box 3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91" name="Text Box 3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92" name="Text Box 3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93" name="Text Box 3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94" name="Text Box 3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95" name="Text Box 15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96" name="Text Box 15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97" name="Text Box 15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98" name="Text Box 15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1999" name="Text Box 15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00" name="Text Box 16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01" name="Text Box 16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02" name="Text Box 16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03" name="Text Box 16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04" name="Text Box 16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05" name="Text Box 16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06" name="Text Box 16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07" name="Text Box 16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08" name="Text Box 16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09" name="Text Box 16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10" name="Text Box 17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11" name="Text Box 17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12" name="Text Box 17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13" name="Text Box 17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14" name="Text Box 17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15" name="Text Box 17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16" name="Text Box 17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17" name="Text Box 17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18" name="Text Box 17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19" name="Text Box 17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20" name="Text Box 18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21" name="Text Box 18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22" name="Text Box 18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23" name="Text Box 18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24" name="Text Box 18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25" name="Text Box 18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26" name="Text Box 18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27" name="Text Box 18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28" name="Text Box 18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29" name="Text Box 18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30" name="Text Box 19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31" name="Text Box 19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32" name="Text Box 19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33" name="Text Box 19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34" name="Text Box 19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35" name="Text Box 19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36" name="Text Box 19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37" name="Text Box 19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38" name="Text Box 19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39" name="Text Box 1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40" name="Text Box 2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41" name="Text Box 2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42" name="Text Box 2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43" name="Text Box 2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44" name="Text Box 2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45" name="Text Box 2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46" name="Text Box 2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47" name="Text Box 20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48" name="Text Box 20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49" name="Text Box 20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50" name="Text Box 21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51" name="Text Box 21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52" name="Text Box 21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53" name="Text Box 23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54" name="Text Box 23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55" name="Text Box 23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56" name="Text Box 23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57" name="Text Box 23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58" name="Text Box 23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59" name="Text Box 24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60" name="Text Box 24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61" name="Text Box 24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62" name="Text Box 24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63" name="Text Box 24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64" name="Text Box 24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65" name="Text Box 24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66" name="Text Box 24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67" name="Text Box 24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68" name="Text Box 24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69" name="Text Box 25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70" name="Text Box 25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71" name="Text Box 25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72" name="Text Box 25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73" name="Text Box 25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74" name="Text Box 2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75" name="Text Box 3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76" name="Text Box 3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77" name="Text Box 3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78" name="Text Box 3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79" name="Text Box 3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80" name="Text Box 3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81" name="Text Box 3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82" name="Text Box 15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83" name="Text Box 15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84" name="Text Box 15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85" name="Text Box 15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86" name="Text Box 15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87" name="Text Box 16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88" name="Text Box 16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89" name="Text Box 16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90" name="Text Box 16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91" name="Text Box 16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92" name="Text Box 16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93" name="Text Box 16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94" name="Text Box 16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95" name="Text Box 16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96" name="Text Box 16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97" name="Text Box 17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98" name="Text Box 17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099" name="Text Box 17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00" name="Text Box 17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01" name="Text Box 17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02" name="Text Box 17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03" name="Text Box 17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04" name="Text Box 17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05" name="Text Box 17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06" name="Text Box 17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07" name="Text Box 18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08" name="Text Box 18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09" name="Text Box 18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10" name="Text Box 18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11" name="Text Box 18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12" name="Text Box 18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13" name="Text Box 18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14" name="Text Box 18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15" name="Text Box 18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16" name="Text Box 18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17" name="Text Box 19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18" name="Text Box 19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19" name="Text Box 19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20" name="Text Box 19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21" name="Text Box 19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22" name="Text Box 19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23" name="Text Box 19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24" name="Text Box 19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25" name="Text Box 19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26" name="Text Box 1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27" name="Text Box 2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28" name="Text Box 2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29" name="Text Box 2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30" name="Text Box 2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31" name="Text Box 2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32" name="Text Box 2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33" name="Text Box 2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34" name="Text Box 20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35" name="Text Box 20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36" name="Text Box 20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37" name="Text Box 21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38" name="Text Box 21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39" name="Text Box 21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40" name="Text Box 23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41" name="Text Box 23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42" name="Text Box 23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43" name="Text Box 23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44" name="Text Box 23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45" name="Text Box 23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46" name="Text Box 24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47" name="Text Box 24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48" name="Text Box 24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49" name="Text Box 24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50" name="Text Box 24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51" name="Text Box 24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52" name="Text Box 24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53" name="Text Box 24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54" name="Text Box 24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55" name="Text Box 24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56" name="Text Box 25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57" name="Text Box 25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58" name="Text Box 25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59" name="Text Box 25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60" name="Text Box 25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61" name="Text Box 2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62" name="Text Box 3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63" name="Text Box 3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64" name="Text Box 3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65" name="Text Box 3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66" name="Text Box 3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67" name="Text Box 3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68" name="Text Box 3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69" name="Text Box 15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70" name="Text Box 15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71" name="Text Box 15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72" name="Text Box 15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73" name="Text Box 15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74" name="Text Box 16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75" name="Text Box 16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76" name="Text Box 16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77" name="Text Box 16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78" name="Text Box 16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79" name="Text Box 16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80" name="Text Box 16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81" name="Text Box 16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82" name="Text Box 16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83" name="Text Box 16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84" name="Text Box 17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85" name="Text Box 17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86" name="Text Box 17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87" name="Text Box 17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88" name="Text Box 17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89" name="Text Box 17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90" name="Text Box 17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91" name="Text Box 17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92" name="Text Box 17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93" name="Text Box 17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94" name="Text Box 18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95" name="Text Box 18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96" name="Text Box 18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97" name="Text Box 18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98" name="Text Box 18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199" name="Text Box 18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00" name="Text Box 18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01" name="Text Box 18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02" name="Text Box 18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03" name="Text Box 18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04" name="Text Box 19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05" name="Text Box 19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06" name="Text Box 19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07" name="Text Box 19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08" name="Text Box 19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09" name="Text Box 19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10" name="Text Box 19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11" name="Text Box 19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12" name="Text Box 19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13" name="Text Box 1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14" name="Text Box 2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15" name="Text Box 2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16" name="Text Box 2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17" name="Text Box 2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18" name="Text Box 2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19" name="Text Box 2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20" name="Text Box 2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21" name="Text Box 20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22" name="Text Box 20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23" name="Text Box 20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24" name="Text Box 21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25" name="Text Box 21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26" name="Text Box 21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27" name="Text Box 23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28" name="Text Box 23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29" name="Text Box 23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30" name="Text Box 23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31" name="Text Box 23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32" name="Text Box 23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33" name="Text Box 24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34" name="Text Box 24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35" name="Text Box 24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36" name="Text Box 24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37" name="Text Box 24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38" name="Text Box 24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39" name="Text Box 24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40" name="Text Box 24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41" name="Text Box 24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42" name="Text Box 24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43" name="Text Box 25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44" name="Text Box 25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45" name="Text Box 25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46" name="Text Box 25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47" name="Text Box 25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48" name="Text Box 2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49" name="Text Box 3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50" name="Text Box 3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51" name="Text Box 3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52" name="Text Box 3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53" name="Text Box 3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54" name="Text Box 3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8201</xdr:rowOff>
    </xdr:to>
    <xdr:sp macro="" textlink="">
      <xdr:nvSpPr>
        <xdr:cNvPr id="2255" name="Text Box 3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56" name="Text Box 15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57" name="Text Box 15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58" name="Text Box 15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59" name="Text Box 15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60" name="Text Box 15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61" name="Text Box 16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62" name="Text Box 16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63" name="Text Box 16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64" name="Text Box 16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65" name="Text Box 16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66" name="Text Box 16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67" name="Text Box 16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68" name="Text Box 16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69" name="Text Box 16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70" name="Text Box 16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71" name="Text Box 17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72" name="Text Box 17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73" name="Text Box 17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74" name="Text Box 17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75" name="Text Box 17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76" name="Text Box 17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77" name="Text Box 17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78" name="Text Box 17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79" name="Text Box 17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80" name="Text Box 17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81" name="Text Box 18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82" name="Text Box 18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83" name="Text Box 18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84" name="Text Box 18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85" name="Text Box 18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86" name="Text Box 18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87" name="Text Box 18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88" name="Text Box 18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89" name="Text Box 18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90" name="Text Box 18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91" name="Text Box 19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92" name="Text Box 19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93" name="Text Box 19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94" name="Text Box 19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95" name="Text Box 19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96" name="Text Box 19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97" name="Text Box 19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98" name="Text Box 19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299" name="Text Box 19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00" name="Text Box 19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01" name="Text Box 20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02" name="Text Box 20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03" name="Text Box 20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04" name="Text Box 20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05" name="Text Box 20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06" name="Text Box 20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07" name="Text Box 20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08" name="Text Box 20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09" name="Text Box 20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10" name="Text Box 20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11" name="Text Box 21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12" name="Text Box 21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13" name="Text Box 21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14" name="Text Box 23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15" name="Text Box 23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16" name="Text Box 23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17" name="Text Box 23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18" name="Text Box 23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19" name="Text Box 23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20" name="Text Box 24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21" name="Text Box 24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22" name="Text Box 24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23" name="Text Box 24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24" name="Text Box 24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25" name="Text Box 24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26" name="Text Box 24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27" name="Text Box 24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28" name="Text Box 24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29" name="Text Box 24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30" name="Text Box 25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31" name="Text Box 25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32" name="Text Box 25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33" name="Text Box 25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34" name="Text Box 25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35" name="Text Box 29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36" name="Text Box 30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37" name="Text Box 30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38" name="Text Box 30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39" name="Text Box 30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40" name="Text Box 30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41" name="Text Box 30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42" name="Text Box 30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43" name="Text Box 15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44" name="Text Box 15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45" name="Text Box 15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46" name="Text Box 15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47" name="Text Box 15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48" name="Text Box 16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49" name="Text Box 16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50" name="Text Box 16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51" name="Text Box 16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52" name="Text Box 16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53" name="Text Box 16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54" name="Text Box 16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55" name="Text Box 16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56" name="Text Box 16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57" name="Text Box 16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58" name="Text Box 17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59" name="Text Box 17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60" name="Text Box 17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61" name="Text Box 17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62" name="Text Box 17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63" name="Text Box 17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64" name="Text Box 17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65" name="Text Box 17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66" name="Text Box 17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67" name="Text Box 17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68" name="Text Box 18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69" name="Text Box 18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70" name="Text Box 18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71" name="Text Box 18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72" name="Text Box 18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73" name="Text Box 18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74" name="Text Box 18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75" name="Text Box 18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76" name="Text Box 18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77" name="Text Box 18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78" name="Text Box 19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79" name="Text Box 19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80" name="Text Box 19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81" name="Text Box 19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82" name="Text Box 19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83" name="Text Box 19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84" name="Text Box 19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85" name="Text Box 19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86" name="Text Box 19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87" name="Text Box 19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88" name="Text Box 20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89" name="Text Box 20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90" name="Text Box 20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91" name="Text Box 20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92" name="Text Box 20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93" name="Text Box 20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94" name="Text Box 20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95" name="Text Box 20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96" name="Text Box 20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97" name="Text Box 20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98" name="Text Box 21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399" name="Text Box 21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00" name="Text Box 21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01" name="Text Box 23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02" name="Text Box 23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03" name="Text Box 23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04" name="Text Box 23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05" name="Text Box 23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06" name="Text Box 23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07" name="Text Box 24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08" name="Text Box 24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09" name="Text Box 24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10" name="Text Box 24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11" name="Text Box 24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12" name="Text Box 24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13" name="Text Box 24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14" name="Text Box 24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15" name="Text Box 24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16" name="Text Box 24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17" name="Text Box 25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18" name="Text Box 25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19" name="Text Box 25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20" name="Text Box 25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21" name="Text Box 25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22" name="Text Box 29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23" name="Text Box 30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24" name="Text Box 30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25" name="Text Box 30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26" name="Text Box 30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27" name="Text Box 30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28" name="Text Box 30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29" name="Text Box 30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30" name="Text Box 15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31" name="Text Box 15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32" name="Text Box 15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33" name="Text Box 15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34" name="Text Box 15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35" name="Text Box 16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36" name="Text Box 16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37" name="Text Box 16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38" name="Text Box 16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39" name="Text Box 16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40" name="Text Box 16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41" name="Text Box 16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42" name="Text Box 16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43" name="Text Box 16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44" name="Text Box 16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45" name="Text Box 17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46" name="Text Box 17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47" name="Text Box 17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48" name="Text Box 17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49" name="Text Box 17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50" name="Text Box 17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51" name="Text Box 17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52" name="Text Box 17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53" name="Text Box 17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54" name="Text Box 17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55" name="Text Box 18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56" name="Text Box 18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57" name="Text Box 18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58" name="Text Box 18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59" name="Text Box 18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60" name="Text Box 18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61" name="Text Box 18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62" name="Text Box 18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63" name="Text Box 18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64" name="Text Box 18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65" name="Text Box 19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66" name="Text Box 19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67" name="Text Box 19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68" name="Text Box 19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69" name="Text Box 19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70" name="Text Box 19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71" name="Text Box 19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72" name="Text Box 19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73" name="Text Box 19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74" name="Text Box 19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75" name="Text Box 20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76" name="Text Box 20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77" name="Text Box 20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78" name="Text Box 20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79" name="Text Box 20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80" name="Text Box 20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81" name="Text Box 20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82" name="Text Box 20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83" name="Text Box 20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84" name="Text Box 20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85" name="Text Box 21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86" name="Text Box 21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87" name="Text Box 21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88" name="Text Box 23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89" name="Text Box 23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90" name="Text Box 23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91" name="Text Box 23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92" name="Text Box 23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93" name="Text Box 23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94" name="Text Box 24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95" name="Text Box 24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96" name="Text Box 24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97" name="Text Box 24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98" name="Text Box 24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499" name="Text Box 24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00" name="Text Box 24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01" name="Text Box 24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02" name="Text Box 24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03" name="Text Box 24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04" name="Text Box 25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05" name="Text Box 25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06" name="Text Box 25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07" name="Text Box 25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08" name="Text Box 25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09" name="Text Box 29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10" name="Text Box 30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11" name="Text Box 30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12" name="Text Box 30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13" name="Text Box 30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14" name="Text Box 30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15" name="Text Box 30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16" name="Text Box 30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17" name="Text Box 15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18" name="Text Box 15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19" name="Text Box 15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20" name="Text Box 15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21" name="Text Box 15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22" name="Text Box 16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23" name="Text Box 16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24" name="Text Box 16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25" name="Text Box 16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26" name="Text Box 16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27" name="Text Box 16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28" name="Text Box 16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29" name="Text Box 16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30" name="Text Box 16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31" name="Text Box 16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32" name="Text Box 17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33" name="Text Box 17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34" name="Text Box 17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35" name="Text Box 17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36" name="Text Box 17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37" name="Text Box 17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38" name="Text Box 17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39" name="Text Box 17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40" name="Text Box 17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41" name="Text Box 17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42" name="Text Box 18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43" name="Text Box 18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44" name="Text Box 18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45" name="Text Box 18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46" name="Text Box 18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47" name="Text Box 18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48" name="Text Box 18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49" name="Text Box 18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50" name="Text Box 18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51" name="Text Box 18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52" name="Text Box 19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53" name="Text Box 19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54" name="Text Box 19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55" name="Text Box 19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56" name="Text Box 19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57" name="Text Box 19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58" name="Text Box 19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59" name="Text Box 19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60" name="Text Box 19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61" name="Text Box 19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62" name="Text Box 20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63" name="Text Box 20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64" name="Text Box 20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65" name="Text Box 20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66" name="Text Box 20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67" name="Text Box 20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68" name="Text Box 20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69" name="Text Box 20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70" name="Text Box 20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71" name="Text Box 20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72" name="Text Box 21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73" name="Text Box 21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74" name="Text Box 21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75" name="Text Box 23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76" name="Text Box 23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77" name="Text Box 23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78" name="Text Box 23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79" name="Text Box 23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80" name="Text Box 23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81" name="Text Box 24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82" name="Text Box 24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83" name="Text Box 24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84" name="Text Box 24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85" name="Text Box 24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86" name="Text Box 24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87" name="Text Box 24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88" name="Text Box 24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89" name="Text Box 24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90" name="Text Box 24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91" name="Text Box 25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92" name="Text Box 25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93" name="Text Box 25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94" name="Text Box 25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95" name="Text Box 25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96" name="Text Box 29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97" name="Text Box 30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98" name="Text Box 30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599" name="Text Box 30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600" name="Text Box 30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601" name="Text Box 30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602" name="Text Box 30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524</xdr:row>
      <xdr:rowOff>0</xdr:rowOff>
    </xdr:from>
    <xdr:to>
      <xdr:col>2</xdr:col>
      <xdr:colOff>76200</xdr:colOff>
      <xdr:row>525</xdr:row>
      <xdr:rowOff>2908</xdr:rowOff>
    </xdr:to>
    <xdr:sp macro="" textlink="">
      <xdr:nvSpPr>
        <xdr:cNvPr id="2603" name="Text Box 30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347</xdr:row>
      <xdr:rowOff>0</xdr:rowOff>
    </xdr:from>
    <xdr:to>
      <xdr:col>2</xdr:col>
      <xdr:colOff>78052</xdr:colOff>
      <xdr:row>348</xdr:row>
      <xdr:rowOff>9524</xdr:rowOff>
    </xdr:to>
    <xdr:sp macro="" textlink="">
      <xdr:nvSpPr>
        <xdr:cNvPr id="2604" name="Text Box 155"/>
        <xdr:cNvSpPr txBox="1">
          <a:spLocks noChangeArrowheads="1"/>
        </xdr:cNvSpPr>
      </xdr:nvSpPr>
      <xdr:spPr bwMode="auto">
        <a:xfrm>
          <a:off x="4714875" y="6219825"/>
          <a:ext cx="80433"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347</xdr:row>
      <xdr:rowOff>0</xdr:rowOff>
    </xdr:from>
    <xdr:to>
      <xdr:col>2</xdr:col>
      <xdr:colOff>85725</xdr:colOff>
      <xdr:row>348</xdr:row>
      <xdr:rowOff>7143</xdr:rowOff>
    </xdr:to>
    <xdr:sp macro="" textlink="">
      <xdr:nvSpPr>
        <xdr:cNvPr id="2605" name="Text Box 156"/>
        <xdr:cNvSpPr txBox="1">
          <a:spLocks noChangeArrowheads="1"/>
        </xdr:cNvSpPr>
      </xdr:nvSpPr>
      <xdr:spPr bwMode="auto">
        <a:xfrm>
          <a:off x="4800600" y="5943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06"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07"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08"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09"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10"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11"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12"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13"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14"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15"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16"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17"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18"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19"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20"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21"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22"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23"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24"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25"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26"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27"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28"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29"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30"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31"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32"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33"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34"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35"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36"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37"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38"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39"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40"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41"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42"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43"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44"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45"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46"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47"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48"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49"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50"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51"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52"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53"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54"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55"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56"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57"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58"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59"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60"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61"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62"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63"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64"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65"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66"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67"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68"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69"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70"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71"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72"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73"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74"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75"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76"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77"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78"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79"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80"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81"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82"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83"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84"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85"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86"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87"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88"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89"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90"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91"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92"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93"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94"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95"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96"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97"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98"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699"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00"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01"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02"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03"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04"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05"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06"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07"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08"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09"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10"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11"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12"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13"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14"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15"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16"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17"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18"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19"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20"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21"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22"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23"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24"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25"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26"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27"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28"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29"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30"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31"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32"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33"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34"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35"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36"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37"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38"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39"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40"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41"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42"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43"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44"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45"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46"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47"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48"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49"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50"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51"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52"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53"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54"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55"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56"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57"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58"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59"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60"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61"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62"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63"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64"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65"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66"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67"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68"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69"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70"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71"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72"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73"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74"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75"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76" name="Text Box 3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77"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78"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79"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80"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81"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82"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83"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84"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85"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86"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87"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88"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89"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90"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91"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92"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93"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94"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95"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96"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97"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98"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799"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00"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01"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02"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03"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04"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05"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06"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07"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08"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09"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10"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11"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12"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13"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14"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15"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16"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17"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18"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19"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20"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21"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22"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23"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24"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25"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26"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27"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28"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29"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30"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31"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32"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33"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34"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35"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36"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37"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38"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39"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40"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41"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42"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43"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44"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45"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46"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47"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48"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49"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50"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51"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52"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53"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54"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55"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56"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57"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58"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59"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60"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61"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62"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63"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64"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65"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66"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67"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68"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69"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70"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71"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72"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73"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74"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75"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76"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77"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78"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79"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80"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81"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82"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83"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84"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85"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86"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87"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88"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89"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90"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91"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92"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93"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94"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95"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96"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97"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98"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899"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00"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01"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02"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03"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04"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05"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06"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07"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08"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09"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10"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11"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12"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13"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14"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15"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16"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17"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18"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19"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20"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21"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22"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23"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24"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25"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26"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27"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28"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29"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30"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31"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32"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33"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34"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35"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36"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37"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38"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39"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40"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41"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42"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43"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44"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45"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46"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47"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48"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49" name="Text Box 3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50"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51"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52"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53"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54"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55"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56"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57"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58"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59"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60"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61"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62"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63"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64"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65"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66"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67"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68"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69"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70"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71"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72"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73"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74"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75"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76"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77"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78"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79"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80"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81"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82"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83"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84"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85"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86"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87"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88"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89"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90"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91"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92"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93"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94"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95"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96"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97"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98"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2999"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00"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01"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02"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03"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04"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05"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06"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07"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08"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09"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10"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11"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12"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13"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14"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15"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16"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17"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18"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19"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20"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21"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22"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23"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24"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25"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26"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27"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28"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29"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30"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31"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32"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33"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34"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35"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36" name="Text Box 3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37"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38"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39"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40"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41"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42"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43"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44"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45"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46"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47"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48"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49"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50"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51"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52"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53"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54"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55"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56"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57"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58"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59"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60"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61"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62"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63"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64"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65"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66"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67"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68"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69"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70"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71"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72"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73"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74"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75"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76"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77"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78"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79"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80"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81"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82"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83"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84"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85"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86"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87"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88"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89"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90"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91"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92"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93"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94"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95"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96"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97"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98"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099"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100"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101"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102"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103"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104"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105"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106"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107"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108"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109"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110"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111"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112"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113"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114"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115"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116"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117"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118"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119"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120"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121"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122"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7143</xdr:rowOff>
    </xdr:to>
    <xdr:sp macro="" textlink="">
      <xdr:nvSpPr>
        <xdr:cNvPr id="3123" name="Text Box 3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347</xdr:row>
      <xdr:rowOff>0</xdr:rowOff>
    </xdr:from>
    <xdr:to>
      <xdr:col>2</xdr:col>
      <xdr:colOff>85725</xdr:colOff>
      <xdr:row>348</xdr:row>
      <xdr:rowOff>7144</xdr:rowOff>
    </xdr:to>
    <xdr:sp macro="" textlink="">
      <xdr:nvSpPr>
        <xdr:cNvPr id="3124" name="Text Box 156"/>
        <xdr:cNvSpPr txBox="1">
          <a:spLocks noChangeArrowheads="1"/>
        </xdr:cNvSpPr>
      </xdr:nvSpPr>
      <xdr:spPr bwMode="auto">
        <a:xfrm>
          <a:off x="4800600" y="61436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25"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26"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27"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28"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29"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30"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31"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32"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33"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34"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35"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36"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37"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38"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39"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40"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41"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42"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43"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44"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45"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46"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47"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48"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49"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50"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51"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52"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53"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54"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55"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56"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57"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58"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59"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60"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61"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62"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63"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64"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65"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66"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67"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68"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69"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70"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71"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72"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73"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74"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75"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76"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77"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78"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79"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80"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81"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82"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83"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84"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85"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86"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87"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88"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89"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90"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91"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92"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93"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94"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95"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96"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97"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98"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199"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00"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01"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02"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03"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04"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05"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06"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07"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08"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09"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10"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11"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12"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13"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14"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15"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16"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17"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18"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19"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20"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21"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22"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23"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24"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25"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26"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27"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28"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29"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30"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31"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32"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33"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34"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35"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36"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37"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38"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39"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40"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41"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42"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43"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44"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45"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46"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47"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48"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49"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50"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51"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52"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53"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54"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55"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56"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57"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58"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59"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60"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61"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62"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63"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64"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65"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66"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67"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68"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69"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70"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71"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72"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73"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74"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75"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76"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77"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78"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79"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80"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81"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82"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83"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84"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85"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86"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87"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88"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89"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90"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91"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92"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93"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94"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95" name="Text Box 3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96"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97"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98"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299"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00"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01"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02"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03"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04"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05"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06"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07"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08"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09"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10"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11"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12"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13"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14"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15"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16"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17"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18"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19"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20"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21"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22"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23"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24"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25"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26"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27"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28"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29"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30"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31"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32"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33"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34"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35"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36"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37"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38"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39"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40"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41"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42"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43"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44"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45"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46"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47"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48"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49"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50"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51"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52"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53"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54"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55"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56"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57"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58"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59"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60"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61"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62"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63"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64"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65"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66"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67"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68"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69"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70"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71"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72"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73"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74"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75"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76"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77"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78"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79"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80"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81"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82"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83"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84"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85"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86"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87"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88"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89"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90"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91"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92"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93"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94"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95"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96"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97"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98"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399"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00"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01"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02"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03"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04"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05"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06"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07"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08"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09"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10"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11"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12"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13"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14"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15"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16"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17"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18"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19"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20"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21"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22"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23"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24"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25"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26"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27"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28"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29"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30"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31"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32"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33"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34"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35"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36"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37"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38"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39"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40"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41"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42"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43"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44"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45"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46"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47"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48"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49"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50"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51"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52"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53"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54"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55"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56"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57"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58"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59"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60"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61"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62"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63"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64"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65"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66"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67"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68" name="Text Box 3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69"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70"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71"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72"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73"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74"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75"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76"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77"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78"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79"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80"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81"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82"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83"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84"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85"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86"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87"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88"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89"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90"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91"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92"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93"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94"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95"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96"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97"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98"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499"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00"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01"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02"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03"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04"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05"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06"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07"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08"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09"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10"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11"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12"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13"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14"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15"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16"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17"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18"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19"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20"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21"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22"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23"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24"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25"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26"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27"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28"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29"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30"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31"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32"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33"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34"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35"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36"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37"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38"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39"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40"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41"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42"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43"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44"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45"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46"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47"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48"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49"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50"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51"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52"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53"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54"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55" name="Text Box 3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56"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57"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58"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59"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60"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61"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62"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63"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64"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65"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66"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67"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68"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69"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70"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71"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72"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73"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74"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75"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76"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77"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78"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79"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80"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81"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82"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83"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84"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85"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86"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87"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88"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89"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90"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91"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92"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93"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94"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95"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96"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97"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98"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599"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00"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01"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02"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03"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04"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05"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06"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07"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08"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09"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10"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11"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12"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13"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14"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15"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16"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17"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18"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19"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20"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21"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22"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23"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24"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25"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26"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27"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28"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29"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30"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31"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32"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33"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34"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35"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36"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37"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38"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39"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40"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41"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7144</xdr:rowOff>
    </xdr:to>
    <xdr:sp macro="" textlink="">
      <xdr:nvSpPr>
        <xdr:cNvPr id="3642" name="Text Box 3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347</xdr:row>
      <xdr:rowOff>0</xdr:rowOff>
    </xdr:from>
    <xdr:to>
      <xdr:col>2</xdr:col>
      <xdr:colOff>85725</xdr:colOff>
      <xdr:row>348</xdr:row>
      <xdr:rowOff>7142</xdr:rowOff>
    </xdr:to>
    <xdr:sp macro="" textlink="">
      <xdr:nvSpPr>
        <xdr:cNvPr id="3643" name="Text Box 156"/>
        <xdr:cNvSpPr txBox="1">
          <a:spLocks noChangeArrowheads="1"/>
        </xdr:cNvSpPr>
      </xdr:nvSpPr>
      <xdr:spPr bwMode="auto">
        <a:xfrm>
          <a:off x="4800600" y="6343650"/>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44"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45"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46"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47"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48"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49"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50"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51"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52"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53"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54"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55"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56"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57"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58"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59"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60"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61"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62"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63"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64"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65"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66"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67"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68"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69"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70"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71"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72"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73"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74"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75"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76"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77"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78"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79"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80"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81"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82"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83"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84"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85"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86"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87"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88"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89"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90"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91"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92"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93"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94"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95"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96"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97"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98"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699"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00"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01"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02"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03"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04"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05"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06"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07"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08"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09"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10"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11"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12"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13"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14"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15"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16"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17"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18"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19"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20"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21"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22"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23"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24"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25"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26"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27"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28"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29"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30"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31"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32"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33"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34"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35"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36"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37"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38"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39"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40"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41"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42"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43"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44"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45"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46"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47"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48"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49"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50"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51"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52"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53"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54"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55"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56"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57"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58"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59"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60"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61"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62"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63"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64"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65"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66"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67"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68"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69"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70"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71"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72"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73"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74"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75"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76"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77"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78"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79"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80"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81"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82"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83"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84"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85"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86"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87"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88"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89"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90"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91"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92"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93"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94"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95"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96"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97"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98"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799"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00"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01"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02"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03"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04"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05"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06"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07"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08"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09"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10"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11"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12"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13"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14" name="Text Box 3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15"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16"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17"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18"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19"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20"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21"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22"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23"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24"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25"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26"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27"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28"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29"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30"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31"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32"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33"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34"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35"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36"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37"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38"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39"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40"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41"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42"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43"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44"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45"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46"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47"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48"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49"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50"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51"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52"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53"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54"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55"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56"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57"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58"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59"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60"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61"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62"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63"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64"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65"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66"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67"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68"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69"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70"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71"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72"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73"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74"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75"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76"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77"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78"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79"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80"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81"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82"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83"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84"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85"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86"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87"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88"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89"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90"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91"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92"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93"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94"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95"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96"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97"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98"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899"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00"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01"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02"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03"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04"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05"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06"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07"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08"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09"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10"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11"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12"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13"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14"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15"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16"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17"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18"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19"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20"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21"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22"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23"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24"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25"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26"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27"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28"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29"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30"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31"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32"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33"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34"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35"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36"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37"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38"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39"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40"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41"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42"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43"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44"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45"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46"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47"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48"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49"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50"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51"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52"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53"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54"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55"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56"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57"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58"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59"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60"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61"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62"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63"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64"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65"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66"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67"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68"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69"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70"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71"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72"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73"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74"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75"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76"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77"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78"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79"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80"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81"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82"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83"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84"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85"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86"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87" name="Text Box 3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88"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89"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90"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91"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92"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93"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94"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95"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96"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97"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98"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3999"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00"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01"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02"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03"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04"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05"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06"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07"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08"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09"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10"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11"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12"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13"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14"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15"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16"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17"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18"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19"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20"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21"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22"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23"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24"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25"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26"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27"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28"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29"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30"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31"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32"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33"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34"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35"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36"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37"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38"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39"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40"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41"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42"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43"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44"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45"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46"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47"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48"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49"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50"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51"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52"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53"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54"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55"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56"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57"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58"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59"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60"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61"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62"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63"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64"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65"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66"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67"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68"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69"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70"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71"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72"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73"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74" name="Text Box 3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75"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76"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77"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78"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79"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80"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81"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82"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83"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84"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85"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86"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87"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88"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89"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90"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91"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92"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93"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94"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95"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96"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97"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98"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099"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00"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01"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02"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03"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04"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05"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06"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07"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08"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09"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10"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11"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12"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13"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14"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15"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16"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17"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18"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19"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20"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21"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22"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23"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24"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25"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26"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27"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28"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29"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30"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31"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32"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33"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34"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35"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36"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37"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38"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39"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40"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41"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42"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43"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44"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45"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46"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47"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48"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49"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50"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51"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52"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53"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54"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55"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56"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57"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58"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59"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60"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7142</xdr:rowOff>
    </xdr:to>
    <xdr:sp macro="" textlink="">
      <xdr:nvSpPr>
        <xdr:cNvPr id="4161" name="Text Box 3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4191000</xdr:colOff>
      <xdr:row>197</xdr:row>
      <xdr:rowOff>0</xdr:rowOff>
    </xdr:from>
    <xdr:to>
      <xdr:col>2</xdr:col>
      <xdr:colOff>76200</xdr:colOff>
      <xdr:row>198</xdr:row>
      <xdr:rowOff>9526</xdr:rowOff>
    </xdr:to>
    <xdr:sp macro="" textlink="">
      <xdr:nvSpPr>
        <xdr:cNvPr id="2" name="Text Box 155"/>
        <xdr:cNvSpPr txBox="1">
          <a:spLocks noChangeArrowheads="1"/>
        </xdr:cNvSpPr>
      </xdr:nvSpPr>
      <xdr:spPr bwMode="auto">
        <a:xfrm>
          <a:off x="471487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197</xdr:row>
      <xdr:rowOff>0</xdr:rowOff>
    </xdr:from>
    <xdr:to>
      <xdr:col>2</xdr:col>
      <xdr:colOff>85725</xdr:colOff>
      <xdr:row>198</xdr:row>
      <xdr:rowOff>9528</xdr:rowOff>
    </xdr:to>
    <xdr:sp macro="" textlink="">
      <xdr:nvSpPr>
        <xdr:cNvPr id="3" name="Text Box 156"/>
        <xdr:cNvSpPr txBox="1">
          <a:spLocks noChangeArrowheads="1"/>
        </xdr:cNvSpPr>
      </xdr:nvSpPr>
      <xdr:spPr bwMode="auto">
        <a:xfrm>
          <a:off x="4743450" y="65532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 name="Text Box 15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5" name="Text Box 15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6" name="Text Box 15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7" name="Text Box 16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8" name="Text Box 16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9" name="Text Box 16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0" name="Text Box 16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1" name="Text Box 16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2" name="Text Box 16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3" name="Text Box 16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4" name="Text Box 16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5" name="Text Box 16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6" name="Text Box 16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7" name="Text Box 17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8" name="Text Box 17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9" name="Text Box 17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0" name="Text Box 17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1" name="Text Box 17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2" name="Text Box 17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3" name="Text Box 17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4" name="Text Box 17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5" name="Text Box 17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6" name="Text Box 17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7" name="Text Box 18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8" name="Text Box 18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9" name="Text Box 18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0" name="Text Box 18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1" name="Text Box 18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2" name="Text Box 18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3" name="Text Box 18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4" name="Text Box 18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5" name="Text Box 18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6" name="Text Box 18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7" name="Text Box 19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8" name="Text Box 19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9" name="Text Box 19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0" name="Text Box 19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1" name="Text Box 19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2" name="Text Box 19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3" name="Text Box 19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4" name="Text Box 19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5" name="Text Box 19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6" name="Text Box 19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7" name="Text Box 20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8" name="Text Box 20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9" name="Text Box 20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50" name="Text Box 20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51" name="Text Box 20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52" name="Text Box 20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53" name="Text Box 20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54" name="Text Box 20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55" name="Text Box 20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56" name="Text Box 20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57" name="Text Box 21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58" name="Text Box 21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59" name="Text Box 21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60" name="Text Box 23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61" name="Text Box 23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62" name="Text Box 23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63" name="Text Box 23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64" name="Text Box 23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65" name="Text Box 23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66" name="Text Box 24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67" name="Text Box 24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68" name="Text Box 24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69" name="Text Box 24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70" name="Text Box 24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71" name="Text Box 24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72" name="Text Box 24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73" name="Text Box 24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74" name="Text Box 24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75" name="Text Box 24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76" name="Text Box 25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77" name="Text Box 25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78" name="Text Box 25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79" name="Text Box 25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80" name="Text Box 25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81" name="Text Box 29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82" name="Text Box 30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83" name="Text Box 30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84" name="Text Box 30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85" name="Text Box 30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86" name="Text Box 30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87" name="Text Box 30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88" name="Text Box 15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89" name="Text Box 15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90" name="Text Box 15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91" name="Text Box 15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92" name="Text Box 15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93" name="Text Box 16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94" name="Text Box 16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95" name="Text Box 16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96" name="Text Box 16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97" name="Text Box 16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98" name="Text Box 16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99" name="Text Box 16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00" name="Text Box 16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01" name="Text Box 16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02" name="Text Box 16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03" name="Text Box 17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04" name="Text Box 17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05" name="Text Box 17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06" name="Text Box 17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07" name="Text Box 17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08" name="Text Box 17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09" name="Text Box 17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10" name="Text Box 17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11" name="Text Box 17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12" name="Text Box 17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13" name="Text Box 18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14" name="Text Box 18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15" name="Text Box 18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16" name="Text Box 18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17" name="Text Box 18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18" name="Text Box 18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19" name="Text Box 18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20" name="Text Box 18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21" name="Text Box 18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22" name="Text Box 18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23" name="Text Box 19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24" name="Text Box 19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25" name="Text Box 19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26" name="Text Box 19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27" name="Text Box 19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28" name="Text Box 19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29" name="Text Box 19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30" name="Text Box 19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31" name="Text Box 19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32" name="Text Box 19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33" name="Text Box 20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34" name="Text Box 20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35" name="Text Box 20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36" name="Text Box 20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37" name="Text Box 20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38" name="Text Box 20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39" name="Text Box 20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40" name="Text Box 20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41" name="Text Box 20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42" name="Text Box 20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43" name="Text Box 21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44" name="Text Box 21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45" name="Text Box 21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46" name="Text Box 23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47" name="Text Box 23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48" name="Text Box 23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49" name="Text Box 23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50" name="Text Box 23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51" name="Text Box 23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52" name="Text Box 24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53" name="Text Box 24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54" name="Text Box 24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55" name="Text Box 24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56" name="Text Box 24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57" name="Text Box 24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58" name="Text Box 24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59" name="Text Box 24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60" name="Text Box 24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61" name="Text Box 24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62" name="Text Box 25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63" name="Text Box 25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64" name="Text Box 25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65" name="Text Box 25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66" name="Text Box 25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67" name="Text Box 29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68" name="Text Box 30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69" name="Text Box 30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70" name="Text Box 30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71" name="Text Box 30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72" name="Text Box 30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73" name="Text Box 30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74" name="Text Box 30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75" name="Text Box 15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76" name="Text Box 15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77" name="Text Box 15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78" name="Text Box 15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79" name="Text Box 15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80" name="Text Box 16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81" name="Text Box 16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82" name="Text Box 16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83" name="Text Box 16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84" name="Text Box 16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85" name="Text Box 16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86" name="Text Box 16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87" name="Text Box 16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88" name="Text Box 16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89" name="Text Box 16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90" name="Text Box 17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91" name="Text Box 17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92" name="Text Box 17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93" name="Text Box 17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94" name="Text Box 17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95" name="Text Box 17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96" name="Text Box 17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97" name="Text Box 17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98" name="Text Box 17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199" name="Text Box 17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00" name="Text Box 18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01" name="Text Box 18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02" name="Text Box 18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03" name="Text Box 18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04" name="Text Box 18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05" name="Text Box 18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06" name="Text Box 18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07" name="Text Box 18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08" name="Text Box 18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09" name="Text Box 18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10" name="Text Box 19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11" name="Text Box 19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12" name="Text Box 19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13" name="Text Box 19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14" name="Text Box 19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15" name="Text Box 19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16" name="Text Box 19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17" name="Text Box 19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18" name="Text Box 19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19" name="Text Box 19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20" name="Text Box 20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21" name="Text Box 20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22" name="Text Box 20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23" name="Text Box 20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24" name="Text Box 20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25" name="Text Box 20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26" name="Text Box 20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27" name="Text Box 20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28" name="Text Box 20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29" name="Text Box 20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30" name="Text Box 21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31" name="Text Box 21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32" name="Text Box 21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33" name="Text Box 23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34" name="Text Box 23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35" name="Text Box 23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36" name="Text Box 23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37" name="Text Box 23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38" name="Text Box 23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39" name="Text Box 24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40" name="Text Box 24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41" name="Text Box 24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42" name="Text Box 24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43" name="Text Box 24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44" name="Text Box 24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45" name="Text Box 24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46" name="Text Box 24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47" name="Text Box 24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48" name="Text Box 24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49" name="Text Box 25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50" name="Text Box 25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51" name="Text Box 25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52" name="Text Box 25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53" name="Text Box 25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54" name="Text Box 29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55" name="Text Box 30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56" name="Text Box 30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57" name="Text Box 30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58" name="Text Box 30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59" name="Text Box 30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60" name="Text Box 30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61" name="Text Box 15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62" name="Text Box 15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63" name="Text Box 15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64" name="Text Box 15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65" name="Text Box 15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66" name="Text Box 16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67" name="Text Box 16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68" name="Text Box 16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69" name="Text Box 16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70" name="Text Box 16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71" name="Text Box 16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72" name="Text Box 16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73" name="Text Box 16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74" name="Text Box 16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75" name="Text Box 16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76" name="Text Box 17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77" name="Text Box 17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78" name="Text Box 17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79" name="Text Box 17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80" name="Text Box 17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81" name="Text Box 17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82" name="Text Box 17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83" name="Text Box 17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84" name="Text Box 17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85" name="Text Box 17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86" name="Text Box 18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87" name="Text Box 18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88" name="Text Box 18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89" name="Text Box 18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90" name="Text Box 18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91" name="Text Box 18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92" name="Text Box 18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93" name="Text Box 18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94" name="Text Box 18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95" name="Text Box 18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96" name="Text Box 19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97" name="Text Box 19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98" name="Text Box 19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299" name="Text Box 19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00" name="Text Box 19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01" name="Text Box 19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02" name="Text Box 19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03" name="Text Box 19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04" name="Text Box 19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05" name="Text Box 19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06" name="Text Box 20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07" name="Text Box 20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08" name="Text Box 20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09" name="Text Box 20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10" name="Text Box 20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11" name="Text Box 20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12" name="Text Box 20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13" name="Text Box 20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14" name="Text Box 20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15" name="Text Box 20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16" name="Text Box 21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17" name="Text Box 21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18" name="Text Box 21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19" name="Text Box 23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20" name="Text Box 23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21" name="Text Box 23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22" name="Text Box 23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23" name="Text Box 23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24" name="Text Box 23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25" name="Text Box 24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26" name="Text Box 24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27" name="Text Box 24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28" name="Text Box 24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29" name="Text Box 24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30" name="Text Box 24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31" name="Text Box 24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32" name="Text Box 24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33" name="Text Box 24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34" name="Text Box 24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35" name="Text Box 25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36" name="Text Box 25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37" name="Text Box 25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38" name="Text Box 25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39" name="Text Box 25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40" name="Text Box 29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41" name="Text Box 30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42" name="Text Box 30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43" name="Text Box 30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44" name="Text Box 30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45" name="Text Box 30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46" name="Text Box 30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47" name="Text Box 30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48" name="Text Box 15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49" name="Text Box 15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50" name="Text Box 15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51" name="Text Box 15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52" name="Text Box 15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53" name="Text Box 16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54" name="Text Box 16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55" name="Text Box 16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56" name="Text Box 16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57" name="Text Box 16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58" name="Text Box 16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59" name="Text Box 16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60" name="Text Box 16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61" name="Text Box 16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62" name="Text Box 16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63" name="Text Box 17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64" name="Text Box 17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65" name="Text Box 17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66" name="Text Box 17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67" name="Text Box 17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68" name="Text Box 17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69" name="Text Box 17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70" name="Text Box 17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71" name="Text Box 17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72" name="Text Box 17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73" name="Text Box 18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74" name="Text Box 18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75" name="Text Box 18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76" name="Text Box 18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77" name="Text Box 18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78" name="Text Box 18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79" name="Text Box 18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80" name="Text Box 18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81" name="Text Box 18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82" name="Text Box 18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83" name="Text Box 19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84" name="Text Box 19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85" name="Text Box 19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86" name="Text Box 19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87" name="Text Box 19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88" name="Text Box 19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89" name="Text Box 19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90" name="Text Box 19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91" name="Text Box 19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92" name="Text Box 19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93" name="Text Box 20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94" name="Text Box 20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95" name="Text Box 20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96" name="Text Box 20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97" name="Text Box 20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98" name="Text Box 20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399" name="Text Box 20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00" name="Text Box 20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01" name="Text Box 20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02" name="Text Box 20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03" name="Text Box 21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04" name="Text Box 21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05" name="Text Box 21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06" name="Text Box 23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07" name="Text Box 23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08" name="Text Box 23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09" name="Text Box 23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10" name="Text Box 23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11" name="Text Box 23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12" name="Text Box 24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13" name="Text Box 24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14" name="Text Box 24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15" name="Text Box 24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16" name="Text Box 24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17" name="Text Box 24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18" name="Text Box 24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19" name="Text Box 24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20" name="Text Box 24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21" name="Text Box 24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22" name="Text Box 25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23" name="Text Box 25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24" name="Text Box 25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25" name="Text Box 25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26" name="Text Box 25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27" name="Text Box 29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28" name="Text Box 30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29" name="Text Box 30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30" name="Text Box 30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31" name="Text Box 30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32" name="Text Box 30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33" name="Text Box 30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34" name="Text Box 30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35" name="Text Box 15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36" name="Text Box 15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37" name="Text Box 15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38" name="Text Box 15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39" name="Text Box 15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40" name="Text Box 16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41" name="Text Box 16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42" name="Text Box 16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43" name="Text Box 16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44" name="Text Box 16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45" name="Text Box 16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46" name="Text Box 16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47" name="Text Box 16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48" name="Text Box 16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49" name="Text Box 16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50" name="Text Box 17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51" name="Text Box 17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52" name="Text Box 17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53" name="Text Box 17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54" name="Text Box 17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55" name="Text Box 17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56" name="Text Box 17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57" name="Text Box 17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58" name="Text Box 17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59" name="Text Box 17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60" name="Text Box 18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61" name="Text Box 18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62" name="Text Box 18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63" name="Text Box 18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64" name="Text Box 18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65" name="Text Box 18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66" name="Text Box 18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67" name="Text Box 18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68" name="Text Box 18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69" name="Text Box 18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70" name="Text Box 19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71" name="Text Box 19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72" name="Text Box 19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73" name="Text Box 19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74" name="Text Box 19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75" name="Text Box 19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76" name="Text Box 19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77" name="Text Box 19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78" name="Text Box 19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79" name="Text Box 19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80" name="Text Box 20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81" name="Text Box 20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82" name="Text Box 20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83" name="Text Box 20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84" name="Text Box 20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85" name="Text Box 20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86" name="Text Box 20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87" name="Text Box 20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88" name="Text Box 20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89" name="Text Box 20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90" name="Text Box 21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91" name="Text Box 21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92" name="Text Box 21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93" name="Text Box 23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94" name="Text Box 23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95" name="Text Box 23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96" name="Text Box 23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97" name="Text Box 23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98" name="Text Box 23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499" name="Text Box 24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500" name="Text Box 24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501" name="Text Box 24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502" name="Text Box 24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503" name="Text Box 24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504" name="Text Box 24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505" name="Text Box 24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506" name="Text Box 247"/>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507" name="Text Box 248"/>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508" name="Text Box 24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509" name="Text Box 25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510" name="Text Box 25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511" name="Text Box 25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512" name="Text Box 25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513" name="Text Box 25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514" name="Text Box 299"/>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515" name="Text Box 300"/>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516" name="Text Box 301"/>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517" name="Text Box 302"/>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518" name="Text Box 303"/>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519" name="Text Box 304"/>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520" name="Text Box 305"/>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9528</xdr:rowOff>
    </xdr:to>
    <xdr:sp macro="" textlink="">
      <xdr:nvSpPr>
        <xdr:cNvPr id="521" name="Text Box 306"/>
        <xdr:cNvSpPr txBox="1">
          <a:spLocks noChangeArrowheads="1"/>
        </xdr:cNvSpPr>
      </xdr:nvSpPr>
      <xdr:spPr bwMode="auto">
        <a:xfrm>
          <a:off x="4733925" y="642937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197</xdr:row>
      <xdr:rowOff>0</xdr:rowOff>
    </xdr:from>
    <xdr:to>
      <xdr:col>2</xdr:col>
      <xdr:colOff>85725</xdr:colOff>
      <xdr:row>198</xdr:row>
      <xdr:rowOff>9527</xdr:rowOff>
    </xdr:to>
    <xdr:sp macro="" textlink="">
      <xdr:nvSpPr>
        <xdr:cNvPr id="522" name="Text Box 156"/>
        <xdr:cNvSpPr txBox="1">
          <a:spLocks noChangeArrowheads="1"/>
        </xdr:cNvSpPr>
      </xdr:nvSpPr>
      <xdr:spPr bwMode="auto">
        <a:xfrm>
          <a:off x="4743450" y="6753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23" name="Text Box 15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24" name="Text Box 15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25" name="Text Box 15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26" name="Text Box 16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27" name="Text Box 16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28" name="Text Box 16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29" name="Text Box 16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30" name="Text Box 16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31" name="Text Box 16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32" name="Text Box 16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33" name="Text Box 16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34" name="Text Box 16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35" name="Text Box 16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36" name="Text Box 17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37" name="Text Box 17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38" name="Text Box 17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39" name="Text Box 17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40" name="Text Box 17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41" name="Text Box 17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42" name="Text Box 17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43" name="Text Box 17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44" name="Text Box 17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45" name="Text Box 17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46" name="Text Box 18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47" name="Text Box 18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48" name="Text Box 18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49" name="Text Box 18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50" name="Text Box 18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51" name="Text Box 18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52" name="Text Box 18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53" name="Text Box 18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54" name="Text Box 18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55" name="Text Box 18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56" name="Text Box 19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57" name="Text Box 19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58" name="Text Box 19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59" name="Text Box 19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60" name="Text Box 19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61" name="Text Box 19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62" name="Text Box 19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63" name="Text Box 19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64" name="Text Box 19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65" name="Text Box 19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66" name="Text Box 20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67" name="Text Box 20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68" name="Text Box 20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69" name="Text Box 20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70" name="Text Box 20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71" name="Text Box 20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72" name="Text Box 20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73" name="Text Box 20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74" name="Text Box 20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75" name="Text Box 20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76" name="Text Box 21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77" name="Text Box 21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78" name="Text Box 21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79" name="Text Box 23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80" name="Text Box 23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81" name="Text Box 23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82" name="Text Box 23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83" name="Text Box 23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84" name="Text Box 23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85" name="Text Box 24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86" name="Text Box 24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87" name="Text Box 24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88" name="Text Box 24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89" name="Text Box 24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90" name="Text Box 24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91" name="Text Box 24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92" name="Text Box 24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93" name="Text Box 24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94" name="Text Box 24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95" name="Text Box 25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96" name="Text Box 25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97" name="Text Box 25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98" name="Text Box 25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599" name="Text Box 25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00" name="Text Box 29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01" name="Text Box 30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02" name="Text Box 30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03" name="Text Box 30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04" name="Text Box 30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05" name="Text Box 30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06" name="Text Box 30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07" name="Text Box 15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08" name="Text Box 15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09" name="Text Box 15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10" name="Text Box 15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11" name="Text Box 15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12" name="Text Box 16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13" name="Text Box 16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14" name="Text Box 16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15" name="Text Box 16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16" name="Text Box 16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17" name="Text Box 16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18" name="Text Box 16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19" name="Text Box 16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20" name="Text Box 16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21" name="Text Box 16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22" name="Text Box 17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23" name="Text Box 17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24" name="Text Box 17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25" name="Text Box 17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26" name="Text Box 17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27" name="Text Box 17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28" name="Text Box 17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29" name="Text Box 17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30" name="Text Box 17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31" name="Text Box 17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32" name="Text Box 18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33" name="Text Box 18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34" name="Text Box 18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35" name="Text Box 18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36" name="Text Box 18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37" name="Text Box 18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38" name="Text Box 18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39" name="Text Box 18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40" name="Text Box 18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41" name="Text Box 18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42" name="Text Box 19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43" name="Text Box 19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44" name="Text Box 19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45" name="Text Box 19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46" name="Text Box 19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47" name="Text Box 19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48" name="Text Box 19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49" name="Text Box 19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50" name="Text Box 19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51" name="Text Box 19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52" name="Text Box 20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53" name="Text Box 20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54" name="Text Box 20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55" name="Text Box 20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56" name="Text Box 20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57" name="Text Box 20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58" name="Text Box 20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59" name="Text Box 20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60" name="Text Box 20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61" name="Text Box 20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62" name="Text Box 21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63" name="Text Box 21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64" name="Text Box 21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65" name="Text Box 23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66" name="Text Box 23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67" name="Text Box 23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68" name="Text Box 23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69" name="Text Box 23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70" name="Text Box 23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71" name="Text Box 24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72" name="Text Box 24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73" name="Text Box 24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74" name="Text Box 24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75" name="Text Box 24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76" name="Text Box 24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77" name="Text Box 24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78" name="Text Box 24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79" name="Text Box 24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80" name="Text Box 24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81" name="Text Box 25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82" name="Text Box 25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83" name="Text Box 25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84" name="Text Box 25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85" name="Text Box 25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86" name="Text Box 29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87" name="Text Box 30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88" name="Text Box 30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89" name="Text Box 30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90" name="Text Box 30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91" name="Text Box 30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92" name="Text Box 30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93" name="Text Box 30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94" name="Text Box 15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95" name="Text Box 15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96" name="Text Box 15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97" name="Text Box 15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98" name="Text Box 15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699" name="Text Box 16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00" name="Text Box 16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01" name="Text Box 16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02" name="Text Box 16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03" name="Text Box 16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04" name="Text Box 16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05" name="Text Box 16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06" name="Text Box 16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07" name="Text Box 16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08" name="Text Box 16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09" name="Text Box 17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10" name="Text Box 17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11" name="Text Box 17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12" name="Text Box 17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13" name="Text Box 17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14" name="Text Box 17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15" name="Text Box 17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16" name="Text Box 17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17" name="Text Box 17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18" name="Text Box 17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19" name="Text Box 18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20" name="Text Box 18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21" name="Text Box 18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22" name="Text Box 18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23" name="Text Box 18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24" name="Text Box 18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25" name="Text Box 18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26" name="Text Box 18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27" name="Text Box 18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28" name="Text Box 18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29" name="Text Box 19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30" name="Text Box 19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31" name="Text Box 19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32" name="Text Box 19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33" name="Text Box 19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34" name="Text Box 19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35" name="Text Box 19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36" name="Text Box 19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37" name="Text Box 19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38" name="Text Box 19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39" name="Text Box 20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40" name="Text Box 20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41" name="Text Box 20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42" name="Text Box 20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43" name="Text Box 20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44" name="Text Box 20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45" name="Text Box 20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46" name="Text Box 20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47" name="Text Box 20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48" name="Text Box 20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49" name="Text Box 21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50" name="Text Box 21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51" name="Text Box 21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52" name="Text Box 23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53" name="Text Box 23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54" name="Text Box 23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55" name="Text Box 23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56" name="Text Box 23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57" name="Text Box 23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58" name="Text Box 24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59" name="Text Box 24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60" name="Text Box 24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61" name="Text Box 24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62" name="Text Box 24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63" name="Text Box 24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64" name="Text Box 24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65" name="Text Box 24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66" name="Text Box 24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67" name="Text Box 24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68" name="Text Box 25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69" name="Text Box 25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70" name="Text Box 25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71" name="Text Box 25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72" name="Text Box 25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73" name="Text Box 29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74" name="Text Box 30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75" name="Text Box 30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76" name="Text Box 30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77" name="Text Box 30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78" name="Text Box 30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79" name="Text Box 30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80" name="Text Box 15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81" name="Text Box 15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82" name="Text Box 15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83" name="Text Box 15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84" name="Text Box 15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85" name="Text Box 16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86" name="Text Box 16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87" name="Text Box 16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88" name="Text Box 16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89" name="Text Box 16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90" name="Text Box 16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91" name="Text Box 16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92" name="Text Box 16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93" name="Text Box 16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94" name="Text Box 16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95" name="Text Box 17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96" name="Text Box 17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97" name="Text Box 17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98" name="Text Box 17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799" name="Text Box 17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00" name="Text Box 17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01" name="Text Box 17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02" name="Text Box 17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03" name="Text Box 17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04" name="Text Box 17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05" name="Text Box 18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06" name="Text Box 18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07" name="Text Box 18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08" name="Text Box 18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09" name="Text Box 18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10" name="Text Box 18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11" name="Text Box 18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12" name="Text Box 18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13" name="Text Box 18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14" name="Text Box 18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15" name="Text Box 19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16" name="Text Box 19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17" name="Text Box 19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18" name="Text Box 19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19" name="Text Box 19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20" name="Text Box 19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21" name="Text Box 19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22" name="Text Box 19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23" name="Text Box 19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24" name="Text Box 19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25" name="Text Box 20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26" name="Text Box 20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27" name="Text Box 20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28" name="Text Box 20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29" name="Text Box 20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30" name="Text Box 20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31" name="Text Box 20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32" name="Text Box 20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33" name="Text Box 20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34" name="Text Box 20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35" name="Text Box 21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36" name="Text Box 21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37" name="Text Box 21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38" name="Text Box 23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39" name="Text Box 23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40" name="Text Box 23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41" name="Text Box 23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42" name="Text Box 23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43" name="Text Box 23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44" name="Text Box 24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45" name="Text Box 24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46" name="Text Box 24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47" name="Text Box 24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48" name="Text Box 24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49" name="Text Box 24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50" name="Text Box 24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51" name="Text Box 24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52" name="Text Box 24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53" name="Text Box 24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54" name="Text Box 25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55" name="Text Box 25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56" name="Text Box 25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57" name="Text Box 25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58" name="Text Box 25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59" name="Text Box 29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60" name="Text Box 30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61" name="Text Box 30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62" name="Text Box 30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63" name="Text Box 30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64" name="Text Box 30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65" name="Text Box 30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66" name="Text Box 30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67" name="Text Box 15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68" name="Text Box 15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69" name="Text Box 15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70" name="Text Box 15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71" name="Text Box 15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72" name="Text Box 16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73" name="Text Box 16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74" name="Text Box 16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75" name="Text Box 16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76" name="Text Box 16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77" name="Text Box 16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78" name="Text Box 16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79" name="Text Box 16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80" name="Text Box 16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81" name="Text Box 16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82" name="Text Box 17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83" name="Text Box 17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84" name="Text Box 17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85" name="Text Box 17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86" name="Text Box 17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87" name="Text Box 17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88" name="Text Box 17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89" name="Text Box 17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90" name="Text Box 17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91" name="Text Box 17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92" name="Text Box 18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93" name="Text Box 18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94" name="Text Box 18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95" name="Text Box 18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96" name="Text Box 18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97" name="Text Box 18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98" name="Text Box 18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899" name="Text Box 18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00" name="Text Box 18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01" name="Text Box 18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02" name="Text Box 19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03" name="Text Box 19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04" name="Text Box 19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05" name="Text Box 19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06" name="Text Box 19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07" name="Text Box 19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08" name="Text Box 19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09" name="Text Box 19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10" name="Text Box 19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11" name="Text Box 19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12" name="Text Box 20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13" name="Text Box 20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14" name="Text Box 20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15" name="Text Box 20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16" name="Text Box 20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17" name="Text Box 20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18" name="Text Box 20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19" name="Text Box 20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20" name="Text Box 20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21" name="Text Box 20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22" name="Text Box 21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23" name="Text Box 21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24" name="Text Box 21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25" name="Text Box 23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26" name="Text Box 23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27" name="Text Box 23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28" name="Text Box 23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29" name="Text Box 23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30" name="Text Box 23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31" name="Text Box 24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32" name="Text Box 24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33" name="Text Box 24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34" name="Text Box 24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35" name="Text Box 24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36" name="Text Box 24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37" name="Text Box 24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38" name="Text Box 24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39" name="Text Box 24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40" name="Text Box 24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41" name="Text Box 25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42" name="Text Box 25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43" name="Text Box 25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44" name="Text Box 25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45" name="Text Box 25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46" name="Text Box 29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47" name="Text Box 30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48" name="Text Box 30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49" name="Text Box 30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50" name="Text Box 30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51" name="Text Box 30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52" name="Text Box 30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53" name="Text Box 30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54" name="Text Box 15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55" name="Text Box 15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56" name="Text Box 15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57" name="Text Box 15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58" name="Text Box 15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59" name="Text Box 16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60" name="Text Box 16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61" name="Text Box 16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62" name="Text Box 16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63" name="Text Box 16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64" name="Text Box 16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65" name="Text Box 16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66" name="Text Box 16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67" name="Text Box 16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68" name="Text Box 16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69" name="Text Box 17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70" name="Text Box 17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71" name="Text Box 17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72" name="Text Box 17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73" name="Text Box 17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74" name="Text Box 17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75" name="Text Box 17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76" name="Text Box 17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77" name="Text Box 17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78" name="Text Box 17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79" name="Text Box 18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80" name="Text Box 18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81" name="Text Box 18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82" name="Text Box 18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83" name="Text Box 18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84" name="Text Box 18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85" name="Text Box 18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86" name="Text Box 18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87" name="Text Box 18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88" name="Text Box 18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89" name="Text Box 19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90" name="Text Box 19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91" name="Text Box 19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92" name="Text Box 19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93" name="Text Box 19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94" name="Text Box 19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95" name="Text Box 19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96" name="Text Box 19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97" name="Text Box 19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98" name="Text Box 19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999" name="Text Box 20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00" name="Text Box 20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01" name="Text Box 20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02" name="Text Box 20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03" name="Text Box 20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04" name="Text Box 20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05" name="Text Box 20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06" name="Text Box 20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07" name="Text Box 20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08" name="Text Box 20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09" name="Text Box 21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10" name="Text Box 21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11" name="Text Box 21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12" name="Text Box 23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13" name="Text Box 23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14" name="Text Box 23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15" name="Text Box 23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16" name="Text Box 23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17" name="Text Box 23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18" name="Text Box 24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19" name="Text Box 24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20" name="Text Box 24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21" name="Text Box 24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22" name="Text Box 24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23" name="Text Box 24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24" name="Text Box 24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25" name="Text Box 247"/>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26" name="Text Box 248"/>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27" name="Text Box 24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28" name="Text Box 25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29" name="Text Box 25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30" name="Text Box 25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31" name="Text Box 25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32" name="Text Box 25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33" name="Text Box 299"/>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34" name="Text Box 300"/>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35" name="Text Box 301"/>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36" name="Text Box 302"/>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37" name="Text Box 303"/>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38" name="Text Box 304"/>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39" name="Text Box 305"/>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9527</xdr:rowOff>
    </xdr:to>
    <xdr:sp macro="" textlink="">
      <xdr:nvSpPr>
        <xdr:cNvPr id="1040" name="Text Box 306"/>
        <xdr:cNvSpPr txBox="1">
          <a:spLocks noChangeArrowheads="1"/>
        </xdr:cNvSpPr>
      </xdr:nvSpPr>
      <xdr:spPr bwMode="auto">
        <a:xfrm>
          <a:off x="4733925" y="6629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197</xdr:row>
      <xdr:rowOff>0</xdr:rowOff>
    </xdr:from>
    <xdr:to>
      <xdr:col>2</xdr:col>
      <xdr:colOff>85725</xdr:colOff>
      <xdr:row>198</xdr:row>
      <xdr:rowOff>9526</xdr:rowOff>
    </xdr:to>
    <xdr:sp macro="" textlink="">
      <xdr:nvSpPr>
        <xdr:cNvPr id="1041" name="Text Box 156"/>
        <xdr:cNvSpPr txBox="1">
          <a:spLocks noChangeArrowheads="1"/>
        </xdr:cNvSpPr>
      </xdr:nvSpPr>
      <xdr:spPr bwMode="auto">
        <a:xfrm>
          <a:off x="4743450" y="6953250"/>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42" name="Text Box 15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43" name="Text Box 15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44" name="Text Box 15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45" name="Text Box 16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46" name="Text Box 16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47" name="Text Box 16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48" name="Text Box 16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49" name="Text Box 16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50" name="Text Box 16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51" name="Text Box 16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52" name="Text Box 16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53" name="Text Box 16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54" name="Text Box 16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55" name="Text Box 17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56" name="Text Box 17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57" name="Text Box 17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58" name="Text Box 17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59" name="Text Box 17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60" name="Text Box 17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61" name="Text Box 17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62" name="Text Box 17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63" name="Text Box 17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64" name="Text Box 17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65" name="Text Box 18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66" name="Text Box 18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67" name="Text Box 18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68" name="Text Box 18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69" name="Text Box 18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70" name="Text Box 18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71" name="Text Box 18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72" name="Text Box 18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73" name="Text Box 18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74" name="Text Box 18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75" name="Text Box 19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76" name="Text Box 19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77" name="Text Box 19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78" name="Text Box 19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79" name="Text Box 19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80" name="Text Box 19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81" name="Text Box 19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82" name="Text Box 19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83" name="Text Box 19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84" name="Text Box 19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85" name="Text Box 20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86" name="Text Box 20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87" name="Text Box 20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88" name="Text Box 20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89" name="Text Box 20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90" name="Text Box 20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91" name="Text Box 20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92" name="Text Box 20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93" name="Text Box 20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94" name="Text Box 20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95" name="Text Box 21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96" name="Text Box 21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97" name="Text Box 21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98" name="Text Box 23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099" name="Text Box 23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00" name="Text Box 23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01" name="Text Box 23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02" name="Text Box 23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03" name="Text Box 23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04" name="Text Box 24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05" name="Text Box 24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06" name="Text Box 24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07" name="Text Box 24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08" name="Text Box 24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09" name="Text Box 24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10" name="Text Box 24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11" name="Text Box 24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12" name="Text Box 24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13" name="Text Box 24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14" name="Text Box 25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15" name="Text Box 25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16" name="Text Box 25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17" name="Text Box 25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18" name="Text Box 25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19" name="Text Box 29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20" name="Text Box 30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21" name="Text Box 30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22" name="Text Box 30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23" name="Text Box 30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24" name="Text Box 30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25" name="Text Box 30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26" name="Text Box 15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27" name="Text Box 15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28" name="Text Box 15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29" name="Text Box 15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30" name="Text Box 15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31" name="Text Box 16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32" name="Text Box 16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33" name="Text Box 16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34" name="Text Box 16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35" name="Text Box 16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36" name="Text Box 16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37" name="Text Box 16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38" name="Text Box 16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39" name="Text Box 16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40" name="Text Box 16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41" name="Text Box 17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42" name="Text Box 17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43" name="Text Box 17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44" name="Text Box 17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45" name="Text Box 17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46" name="Text Box 17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47" name="Text Box 17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48" name="Text Box 17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49" name="Text Box 17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50" name="Text Box 17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51" name="Text Box 18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52" name="Text Box 18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53" name="Text Box 18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54" name="Text Box 18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55" name="Text Box 18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56" name="Text Box 18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57" name="Text Box 18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58" name="Text Box 18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59" name="Text Box 18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60" name="Text Box 18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61" name="Text Box 19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62" name="Text Box 19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63" name="Text Box 19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64" name="Text Box 19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65" name="Text Box 19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66" name="Text Box 19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67" name="Text Box 19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68" name="Text Box 19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69" name="Text Box 19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70" name="Text Box 19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71" name="Text Box 20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72" name="Text Box 20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73" name="Text Box 20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74" name="Text Box 20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75" name="Text Box 20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76" name="Text Box 20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77" name="Text Box 20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78" name="Text Box 20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79" name="Text Box 20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80" name="Text Box 20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81" name="Text Box 21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82" name="Text Box 21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83" name="Text Box 21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84" name="Text Box 23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85" name="Text Box 23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86" name="Text Box 23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87" name="Text Box 23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88" name="Text Box 23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89" name="Text Box 23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90" name="Text Box 24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91" name="Text Box 24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92" name="Text Box 24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93" name="Text Box 24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94" name="Text Box 24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95" name="Text Box 24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96" name="Text Box 24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97" name="Text Box 24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98" name="Text Box 24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199" name="Text Box 24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00" name="Text Box 25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01" name="Text Box 25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02" name="Text Box 25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03" name="Text Box 25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04" name="Text Box 25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05" name="Text Box 29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06" name="Text Box 30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07" name="Text Box 30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08" name="Text Box 30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09" name="Text Box 30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10" name="Text Box 30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11" name="Text Box 30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12" name="Text Box 30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13" name="Text Box 15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14" name="Text Box 15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15" name="Text Box 15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16" name="Text Box 15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17" name="Text Box 15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18" name="Text Box 16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19" name="Text Box 16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20" name="Text Box 16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21" name="Text Box 16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22" name="Text Box 16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23" name="Text Box 16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24" name="Text Box 16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25" name="Text Box 16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26" name="Text Box 16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27" name="Text Box 16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28" name="Text Box 17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29" name="Text Box 17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30" name="Text Box 17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31" name="Text Box 17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32" name="Text Box 17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33" name="Text Box 17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34" name="Text Box 17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35" name="Text Box 17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36" name="Text Box 17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37" name="Text Box 17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38" name="Text Box 18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39" name="Text Box 18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40" name="Text Box 18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41" name="Text Box 18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42" name="Text Box 18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43" name="Text Box 18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44" name="Text Box 18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45" name="Text Box 18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46" name="Text Box 18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47" name="Text Box 18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48" name="Text Box 19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49" name="Text Box 19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50" name="Text Box 19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51" name="Text Box 19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52" name="Text Box 19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53" name="Text Box 19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54" name="Text Box 19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55" name="Text Box 19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56" name="Text Box 19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57" name="Text Box 19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58" name="Text Box 20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59" name="Text Box 20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60" name="Text Box 20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61" name="Text Box 20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62" name="Text Box 20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63" name="Text Box 20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64" name="Text Box 20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65" name="Text Box 20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66" name="Text Box 20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67" name="Text Box 20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68" name="Text Box 21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69" name="Text Box 21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70" name="Text Box 21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71" name="Text Box 23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72" name="Text Box 23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73" name="Text Box 23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74" name="Text Box 23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75" name="Text Box 23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76" name="Text Box 23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77" name="Text Box 24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78" name="Text Box 24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79" name="Text Box 24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80" name="Text Box 24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81" name="Text Box 24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82" name="Text Box 24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83" name="Text Box 24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84" name="Text Box 24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85" name="Text Box 24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86" name="Text Box 24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87" name="Text Box 25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88" name="Text Box 25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89" name="Text Box 25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90" name="Text Box 25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91" name="Text Box 25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92" name="Text Box 29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93" name="Text Box 30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94" name="Text Box 30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95" name="Text Box 30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96" name="Text Box 30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97" name="Text Box 30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98" name="Text Box 30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299" name="Text Box 15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00" name="Text Box 15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01" name="Text Box 15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02" name="Text Box 15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03" name="Text Box 15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04" name="Text Box 16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05" name="Text Box 16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06" name="Text Box 16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07" name="Text Box 16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08" name="Text Box 16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09" name="Text Box 16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10" name="Text Box 16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11" name="Text Box 16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12" name="Text Box 16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13" name="Text Box 16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14" name="Text Box 17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15" name="Text Box 17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16" name="Text Box 17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17" name="Text Box 17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18" name="Text Box 17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19" name="Text Box 17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20" name="Text Box 17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21" name="Text Box 17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22" name="Text Box 17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23" name="Text Box 17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24" name="Text Box 18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25" name="Text Box 18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26" name="Text Box 18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27" name="Text Box 18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28" name="Text Box 18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29" name="Text Box 18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30" name="Text Box 18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31" name="Text Box 18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32" name="Text Box 18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33" name="Text Box 18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34" name="Text Box 19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35" name="Text Box 19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36" name="Text Box 19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37" name="Text Box 19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38" name="Text Box 19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39" name="Text Box 19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40" name="Text Box 19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41" name="Text Box 19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42" name="Text Box 19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43" name="Text Box 19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44" name="Text Box 20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45" name="Text Box 20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46" name="Text Box 20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47" name="Text Box 20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48" name="Text Box 20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49" name="Text Box 20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50" name="Text Box 20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51" name="Text Box 20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52" name="Text Box 20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53" name="Text Box 20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54" name="Text Box 21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55" name="Text Box 21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56" name="Text Box 21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57" name="Text Box 23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58" name="Text Box 23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59" name="Text Box 23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60" name="Text Box 23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61" name="Text Box 23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62" name="Text Box 23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63" name="Text Box 24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64" name="Text Box 24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65" name="Text Box 24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66" name="Text Box 24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67" name="Text Box 24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68" name="Text Box 24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69" name="Text Box 24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70" name="Text Box 24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71" name="Text Box 24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72" name="Text Box 24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73" name="Text Box 25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74" name="Text Box 25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75" name="Text Box 25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76" name="Text Box 25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77" name="Text Box 25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78" name="Text Box 29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79" name="Text Box 30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80" name="Text Box 30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81" name="Text Box 30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82" name="Text Box 30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83" name="Text Box 30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84" name="Text Box 30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85" name="Text Box 30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86" name="Text Box 15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87" name="Text Box 15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88" name="Text Box 15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89" name="Text Box 15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90" name="Text Box 15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91" name="Text Box 16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92" name="Text Box 16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93" name="Text Box 16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94" name="Text Box 16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95" name="Text Box 16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96" name="Text Box 16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97" name="Text Box 16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98" name="Text Box 16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399" name="Text Box 16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00" name="Text Box 16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01" name="Text Box 17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02" name="Text Box 17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03" name="Text Box 17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04" name="Text Box 17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05" name="Text Box 17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06" name="Text Box 17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07" name="Text Box 17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08" name="Text Box 17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09" name="Text Box 17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10" name="Text Box 17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11" name="Text Box 18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12" name="Text Box 18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13" name="Text Box 18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14" name="Text Box 18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15" name="Text Box 18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16" name="Text Box 18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17" name="Text Box 18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18" name="Text Box 18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19" name="Text Box 18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20" name="Text Box 18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21" name="Text Box 19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22" name="Text Box 19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23" name="Text Box 19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24" name="Text Box 19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25" name="Text Box 19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26" name="Text Box 19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27" name="Text Box 19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28" name="Text Box 19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29" name="Text Box 19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30" name="Text Box 19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31" name="Text Box 20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32" name="Text Box 20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33" name="Text Box 20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34" name="Text Box 20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35" name="Text Box 20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36" name="Text Box 20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37" name="Text Box 20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38" name="Text Box 20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39" name="Text Box 20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40" name="Text Box 20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41" name="Text Box 21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42" name="Text Box 21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43" name="Text Box 21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44" name="Text Box 23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45" name="Text Box 23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46" name="Text Box 23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47" name="Text Box 23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48" name="Text Box 23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49" name="Text Box 23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50" name="Text Box 24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51" name="Text Box 24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52" name="Text Box 24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53" name="Text Box 24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54" name="Text Box 24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55" name="Text Box 24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56" name="Text Box 24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57" name="Text Box 24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58" name="Text Box 24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59" name="Text Box 24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60" name="Text Box 25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61" name="Text Box 25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62" name="Text Box 25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63" name="Text Box 25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64" name="Text Box 25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65" name="Text Box 29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66" name="Text Box 30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67" name="Text Box 30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68" name="Text Box 30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69" name="Text Box 30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70" name="Text Box 30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71" name="Text Box 30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72" name="Text Box 30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73" name="Text Box 15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74" name="Text Box 15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75" name="Text Box 15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76" name="Text Box 15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77" name="Text Box 15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78" name="Text Box 16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79" name="Text Box 16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80" name="Text Box 16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81" name="Text Box 16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82" name="Text Box 16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83" name="Text Box 16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84" name="Text Box 16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85" name="Text Box 16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86" name="Text Box 16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87" name="Text Box 16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88" name="Text Box 17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89" name="Text Box 17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90" name="Text Box 17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91" name="Text Box 17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92" name="Text Box 17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93" name="Text Box 17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94" name="Text Box 17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95" name="Text Box 17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96" name="Text Box 17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97" name="Text Box 17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98" name="Text Box 18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499" name="Text Box 18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00" name="Text Box 18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01" name="Text Box 18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02" name="Text Box 18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03" name="Text Box 18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04" name="Text Box 18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05" name="Text Box 18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06" name="Text Box 18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07" name="Text Box 18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08" name="Text Box 19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09" name="Text Box 19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10" name="Text Box 19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11" name="Text Box 19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12" name="Text Box 19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13" name="Text Box 19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14" name="Text Box 19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15" name="Text Box 19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16" name="Text Box 19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17" name="Text Box 19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18" name="Text Box 20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19" name="Text Box 20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20" name="Text Box 20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21" name="Text Box 20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22" name="Text Box 20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23" name="Text Box 20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24" name="Text Box 20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25" name="Text Box 20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26" name="Text Box 20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27" name="Text Box 20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28" name="Text Box 21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29" name="Text Box 21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30" name="Text Box 21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31" name="Text Box 23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32" name="Text Box 23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33" name="Text Box 23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34" name="Text Box 23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35" name="Text Box 23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36" name="Text Box 23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37" name="Text Box 24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38" name="Text Box 24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39" name="Text Box 24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40" name="Text Box 24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41" name="Text Box 24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42" name="Text Box 24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43" name="Text Box 24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44" name="Text Box 247"/>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45" name="Text Box 248"/>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46" name="Text Box 24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47" name="Text Box 25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48" name="Text Box 25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49" name="Text Box 25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50" name="Text Box 25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51" name="Text Box 25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52" name="Text Box 299"/>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53" name="Text Box 300"/>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54" name="Text Box 301"/>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55" name="Text Box 302"/>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56" name="Text Box 303"/>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57" name="Text Box 304"/>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58" name="Text Box 305"/>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76200</xdr:colOff>
      <xdr:row>198</xdr:row>
      <xdr:rowOff>9526</xdr:rowOff>
    </xdr:to>
    <xdr:sp macro="" textlink="">
      <xdr:nvSpPr>
        <xdr:cNvPr id="1559" name="Text Box 306"/>
        <xdr:cNvSpPr txBox="1">
          <a:spLocks noChangeArrowheads="1"/>
        </xdr:cNvSpPr>
      </xdr:nvSpPr>
      <xdr:spPr bwMode="auto">
        <a:xfrm>
          <a:off x="4733925" y="68294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334</xdr:row>
      <xdr:rowOff>0</xdr:rowOff>
    </xdr:from>
    <xdr:to>
      <xdr:col>2</xdr:col>
      <xdr:colOff>38100</xdr:colOff>
      <xdr:row>339</xdr:row>
      <xdr:rowOff>426243</xdr:rowOff>
    </xdr:to>
    <xdr:sp macro="" textlink="">
      <xdr:nvSpPr>
        <xdr:cNvPr id="1560" name="Text Box 155"/>
        <xdr:cNvSpPr txBox="1">
          <a:spLocks noChangeArrowheads="1"/>
        </xdr:cNvSpPr>
      </xdr:nvSpPr>
      <xdr:spPr bwMode="auto">
        <a:xfrm>
          <a:off x="4048125" y="129244725"/>
          <a:ext cx="38100" cy="161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334</xdr:row>
      <xdr:rowOff>0</xdr:rowOff>
    </xdr:from>
    <xdr:to>
      <xdr:col>2</xdr:col>
      <xdr:colOff>85725</xdr:colOff>
      <xdr:row>339</xdr:row>
      <xdr:rowOff>13494</xdr:rowOff>
    </xdr:to>
    <xdr:sp macro="" textlink="">
      <xdr:nvSpPr>
        <xdr:cNvPr id="1561" name="Text Box 156"/>
        <xdr:cNvSpPr txBox="1">
          <a:spLocks noChangeArrowheads="1"/>
        </xdr:cNvSpPr>
      </xdr:nvSpPr>
      <xdr:spPr bwMode="auto">
        <a:xfrm>
          <a:off x="4057650" y="129244725"/>
          <a:ext cx="76200" cy="1416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62" name="Text Box 15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63" name="Text Box 15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64" name="Text Box 15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65" name="Text Box 16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66" name="Text Box 16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67" name="Text Box 16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68" name="Text Box 16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69" name="Text Box 16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70" name="Text Box 16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71" name="Text Box 16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72" name="Text Box 16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73" name="Text Box 16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74" name="Text Box 16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75" name="Text Box 17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76" name="Text Box 17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77" name="Text Box 17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78" name="Text Box 17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79" name="Text Box 17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80" name="Text Box 17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81" name="Text Box 17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82" name="Text Box 17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83" name="Text Box 17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84" name="Text Box 17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85" name="Text Box 18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86" name="Text Box 18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87" name="Text Box 18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88" name="Text Box 18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89" name="Text Box 18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90" name="Text Box 18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91" name="Text Box 18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92" name="Text Box 18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93" name="Text Box 18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94" name="Text Box 18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95" name="Text Box 19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96" name="Text Box 19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97" name="Text Box 19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98" name="Text Box 19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599" name="Text Box 19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00" name="Text Box 19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01" name="Text Box 19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02" name="Text Box 19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03" name="Text Box 19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04" name="Text Box 19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05" name="Text Box 20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06" name="Text Box 20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07" name="Text Box 20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08" name="Text Box 20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09" name="Text Box 20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10" name="Text Box 20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11" name="Text Box 20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12" name="Text Box 20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13" name="Text Box 20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14" name="Text Box 20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15" name="Text Box 21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16" name="Text Box 21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17" name="Text Box 21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18" name="Text Box 23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19" name="Text Box 23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20" name="Text Box 23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21" name="Text Box 23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22" name="Text Box 23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23" name="Text Box 23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24" name="Text Box 24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25" name="Text Box 24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26" name="Text Box 24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27" name="Text Box 24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28" name="Text Box 24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29" name="Text Box 24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30" name="Text Box 24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31" name="Text Box 24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32" name="Text Box 24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33" name="Text Box 24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34" name="Text Box 25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35" name="Text Box 25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36" name="Text Box 25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37" name="Text Box 25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38" name="Text Box 25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39" name="Text Box 29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40" name="Text Box 30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41" name="Text Box 30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42" name="Text Box 30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43" name="Text Box 30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44" name="Text Box 30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45" name="Text Box 30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46" name="Text Box 15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47" name="Text Box 15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48" name="Text Box 15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49" name="Text Box 15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50" name="Text Box 15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51" name="Text Box 16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52" name="Text Box 16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53" name="Text Box 16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54" name="Text Box 16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55" name="Text Box 16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56" name="Text Box 16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57" name="Text Box 16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58" name="Text Box 16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59" name="Text Box 16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60" name="Text Box 16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61" name="Text Box 17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62" name="Text Box 17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63" name="Text Box 17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64" name="Text Box 17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65" name="Text Box 17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66" name="Text Box 17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67" name="Text Box 17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68" name="Text Box 17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69" name="Text Box 17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70" name="Text Box 17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71" name="Text Box 18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72" name="Text Box 18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73" name="Text Box 18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74" name="Text Box 18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75" name="Text Box 18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76" name="Text Box 18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77" name="Text Box 18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78" name="Text Box 18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79" name="Text Box 18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80" name="Text Box 18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81" name="Text Box 19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82" name="Text Box 19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83" name="Text Box 19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84" name="Text Box 19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85" name="Text Box 19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86" name="Text Box 19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87" name="Text Box 19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88" name="Text Box 19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89" name="Text Box 19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90" name="Text Box 19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91" name="Text Box 20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92" name="Text Box 20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93" name="Text Box 20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94" name="Text Box 20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95" name="Text Box 20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96" name="Text Box 20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97" name="Text Box 20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98" name="Text Box 20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699" name="Text Box 20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00" name="Text Box 20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01" name="Text Box 21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02" name="Text Box 21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03" name="Text Box 21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04" name="Text Box 23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05" name="Text Box 23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06" name="Text Box 23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07" name="Text Box 23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08" name="Text Box 23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09" name="Text Box 23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10" name="Text Box 24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11" name="Text Box 24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12" name="Text Box 24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13" name="Text Box 24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14" name="Text Box 24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15" name="Text Box 24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16" name="Text Box 24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17" name="Text Box 24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18" name="Text Box 24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19" name="Text Box 24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20" name="Text Box 25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21" name="Text Box 25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22" name="Text Box 25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23" name="Text Box 25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24" name="Text Box 25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25" name="Text Box 29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26" name="Text Box 30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27" name="Text Box 30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28" name="Text Box 30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29" name="Text Box 30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30" name="Text Box 30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31" name="Text Box 30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32" name="Text Box 30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33" name="Text Box 15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34" name="Text Box 15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35" name="Text Box 15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36" name="Text Box 15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37" name="Text Box 15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38" name="Text Box 16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39" name="Text Box 16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40" name="Text Box 16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41" name="Text Box 16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42" name="Text Box 16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43" name="Text Box 16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44" name="Text Box 16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45" name="Text Box 16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46" name="Text Box 16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47" name="Text Box 16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48" name="Text Box 17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49" name="Text Box 17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50" name="Text Box 17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51" name="Text Box 17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52" name="Text Box 17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53" name="Text Box 17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54" name="Text Box 17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55" name="Text Box 17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56" name="Text Box 17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57" name="Text Box 17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58" name="Text Box 18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59" name="Text Box 18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60" name="Text Box 18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61" name="Text Box 18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62" name="Text Box 18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63" name="Text Box 18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64" name="Text Box 18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65" name="Text Box 18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66" name="Text Box 18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67" name="Text Box 18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68" name="Text Box 19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69" name="Text Box 19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70" name="Text Box 19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71" name="Text Box 19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72" name="Text Box 19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73" name="Text Box 19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74" name="Text Box 19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75" name="Text Box 19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76" name="Text Box 19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77" name="Text Box 19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78" name="Text Box 20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79" name="Text Box 20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80" name="Text Box 20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81" name="Text Box 20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82" name="Text Box 20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83" name="Text Box 20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84" name="Text Box 20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85" name="Text Box 20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86" name="Text Box 20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87" name="Text Box 20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88" name="Text Box 21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89" name="Text Box 21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90" name="Text Box 21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91" name="Text Box 23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92" name="Text Box 23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93" name="Text Box 23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94" name="Text Box 23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95" name="Text Box 23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96" name="Text Box 23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97" name="Text Box 24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98" name="Text Box 24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799" name="Text Box 24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00" name="Text Box 24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01" name="Text Box 24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02" name="Text Box 24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03" name="Text Box 24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04" name="Text Box 24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05" name="Text Box 24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06" name="Text Box 24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07" name="Text Box 25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08" name="Text Box 25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09" name="Text Box 25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10" name="Text Box 25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11" name="Text Box 25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12" name="Text Box 29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13" name="Text Box 30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14" name="Text Box 30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15" name="Text Box 30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16" name="Text Box 30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17" name="Text Box 30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18" name="Text Box 30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19" name="Text Box 15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20" name="Text Box 15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21" name="Text Box 15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22" name="Text Box 15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23" name="Text Box 15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24" name="Text Box 16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25" name="Text Box 16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26" name="Text Box 16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27" name="Text Box 16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28" name="Text Box 16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29" name="Text Box 16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30" name="Text Box 16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31" name="Text Box 16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32" name="Text Box 16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33" name="Text Box 16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34" name="Text Box 17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35" name="Text Box 17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36" name="Text Box 17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37" name="Text Box 17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38" name="Text Box 17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39" name="Text Box 17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40" name="Text Box 17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41" name="Text Box 17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42" name="Text Box 17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43" name="Text Box 17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44" name="Text Box 18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45" name="Text Box 18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46" name="Text Box 18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47" name="Text Box 18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48" name="Text Box 18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49" name="Text Box 18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50" name="Text Box 18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51" name="Text Box 18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52" name="Text Box 18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53" name="Text Box 18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54" name="Text Box 19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55" name="Text Box 19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56" name="Text Box 19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57" name="Text Box 19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58" name="Text Box 19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59" name="Text Box 19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60" name="Text Box 19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61" name="Text Box 19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62" name="Text Box 19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63" name="Text Box 19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64" name="Text Box 20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65" name="Text Box 20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66" name="Text Box 20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67" name="Text Box 20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68" name="Text Box 20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69" name="Text Box 20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70" name="Text Box 20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71" name="Text Box 20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72" name="Text Box 20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73" name="Text Box 20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74" name="Text Box 21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75" name="Text Box 21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76" name="Text Box 21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77" name="Text Box 23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78" name="Text Box 23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79" name="Text Box 23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80" name="Text Box 23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81" name="Text Box 23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82" name="Text Box 23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83" name="Text Box 24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84" name="Text Box 24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85" name="Text Box 24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86" name="Text Box 24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87" name="Text Box 24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88" name="Text Box 24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89" name="Text Box 24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90" name="Text Box 24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91" name="Text Box 24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92" name="Text Box 24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93" name="Text Box 25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94" name="Text Box 25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95" name="Text Box 25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96" name="Text Box 25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97" name="Text Box 25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98" name="Text Box 29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899" name="Text Box 30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00" name="Text Box 30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01" name="Text Box 30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02" name="Text Box 30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03" name="Text Box 30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04" name="Text Box 30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05" name="Text Box 30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06" name="Text Box 15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07" name="Text Box 15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08" name="Text Box 15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09" name="Text Box 15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10" name="Text Box 15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11" name="Text Box 16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12" name="Text Box 16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13" name="Text Box 16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14" name="Text Box 16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15" name="Text Box 16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16" name="Text Box 16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17" name="Text Box 16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18" name="Text Box 16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19" name="Text Box 16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20" name="Text Box 16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21" name="Text Box 17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22" name="Text Box 17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23" name="Text Box 17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24" name="Text Box 17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25" name="Text Box 17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26" name="Text Box 17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27" name="Text Box 17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28" name="Text Box 17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29" name="Text Box 17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30" name="Text Box 17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31" name="Text Box 18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32" name="Text Box 18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33" name="Text Box 18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34" name="Text Box 18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35" name="Text Box 18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36" name="Text Box 18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37" name="Text Box 18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38" name="Text Box 18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39" name="Text Box 18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40" name="Text Box 18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41" name="Text Box 19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42" name="Text Box 19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43" name="Text Box 19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44" name="Text Box 19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45" name="Text Box 19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46" name="Text Box 19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47" name="Text Box 19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48" name="Text Box 19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49" name="Text Box 19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50" name="Text Box 19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51" name="Text Box 20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52" name="Text Box 20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53" name="Text Box 20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54" name="Text Box 20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55" name="Text Box 20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56" name="Text Box 20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57" name="Text Box 20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58" name="Text Box 20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59" name="Text Box 20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60" name="Text Box 20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61" name="Text Box 21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62" name="Text Box 21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63" name="Text Box 21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64" name="Text Box 23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65" name="Text Box 23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66" name="Text Box 23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67" name="Text Box 23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68" name="Text Box 23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69" name="Text Box 23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70" name="Text Box 24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71" name="Text Box 24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72" name="Text Box 24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73" name="Text Box 24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74" name="Text Box 24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75" name="Text Box 24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76" name="Text Box 24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77" name="Text Box 24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78" name="Text Box 24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79" name="Text Box 24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80" name="Text Box 25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81" name="Text Box 25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82" name="Text Box 25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83" name="Text Box 25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84" name="Text Box 25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85" name="Text Box 29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86" name="Text Box 30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87" name="Text Box 30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88" name="Text Box 30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89" name="Text Box 30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90" name="Text Box 30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91" name="Text Box 30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92" name="Text Box 30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93" name="Text Box 15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94" name="Text Box 15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95" name="Text Box 15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96" name="Text Box 15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97" name="Text Box 15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98" name="Text Box 16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1999" name="Text Box 16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00" name="Text Box 16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01" name="Text Box 16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02" name="Text Box 16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03" name="Text Box 16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04" name="Text Box 16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05" name="Text Box 16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06" name="Text Box 16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07" name="Text Box 16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08" name="Text Box 17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09" name="Text Box 17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10" name="Text Box 17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11" name="Text Box 17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12" name="Text Box 17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13" name="Text Box 17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14" name="Text Box 17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15" name="Text Box 17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16" name="Text Box 17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17" name="Text Box 17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18" name="Text Box 18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19" name="Text Box 18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20" name="Text Box 18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21" name="Text Box 18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22" name="Text Box 18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23" name="Text Box 18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24" name="Text Box 18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25" name="Text Box 18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26" name="Text Box 18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27" name="Text Box 18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28" name="Text Box 19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29" name="Text Box 19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30" name="Text Box 19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31" name="Text Box 19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32" name="Text Box 19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33" name="Text Box 19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34" name="Text Box 19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35" name="Text Box 19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36" name="Text Box 19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37" name="Text Box 19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38" name="Text Box 20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39" name="Text Box 20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40" name="Text Box 20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41" name="Text Box 20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42" name="Text Box 20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43" name="Text Box 20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44" name="Text Box 20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45" name="Text Box 20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46" name="Text Box 20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47" name="Text Box 20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48" name="Text Box 21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49" name="Text Box 21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50" name="Text Box 21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51" name="Text Box 23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52" name="Text Box 23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53" name="Text Box 23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54" name="Text Box 23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55" name="Text Box 23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56" name="Text Box 23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57" name="Text Box 24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58" name="Text Box 24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59" name="Text Box 24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60" name="Text Box 24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61" name="Text Box 24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62" name="Text Box 24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63" name="Text Box 24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64" name="Text Box 247"/>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65" name="Text Box 248"/>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66" name="Text Box 24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67" name="Text Box 25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68" name="Text Box 25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69" name="Text Box 25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70" name="Text Box 25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71" name="Text Box 25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72" name="Text Box 299"/>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73" name="Text Box 300"/>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74" name="Text Box 301"/>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75" name="Text Box 302"/>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76" name="Text Box 303"/>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77" name="Text Box 304"/>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78" name="Text Box 305"/>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670772</xdr:rowOff>
    </xdr:to>
    <xdr:sp macro="" textlink="">
      <xdr:nvSpPr>
        <xdr:cNvPr id="2079" name="Text Box 306"/>
        <xdr:cNvSpPr txBox="1">
          <a:spLocks noChangeArrowheads="1"/>
        </xdr:cNvSpPr>
      </xdr:nvSpPr>
      <xdr:spPr bwMode="auto">
        <a:xfrm>
          <a:off x="4048125" y="129244725"/>
          <a:ext cx="76200" cy="121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334</xdr:row>
      <xdr:rowOff>0</xdr:rowOff>
    </xdr:from>
    <xdr:to>
      <xdr:col>2</xdr:col>
      <xdr:colOff>85725</xdr:colOff>
      <xdr:row>339</xdr:row>
      <xdr:rowOff>13496</xdr:rowOff>
    </xdr:to>
    <xdr:sp macro="" textlink="">
      <xdr:nvSpPr>
        <xdr:cNvPr id="2080" name="Text Box 156"/>
        <xdr:cNvSpPr txBox="1">
          <a:spLocks noChangeArrowheads="1"/>
        </xdr:cNvSpPr>
      </xdr:nvSpPr>
      <xdr:spPr bwMode="auto">
        <a:xfrm>
          <a:off x="4057650" y="129244725"/>
          <a:ext cx="76200" cy="1416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081" name="Text Box 15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082" name="Text Box 15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083" name="Text Box 15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084" name="Text Box 16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085" name="Text Box 16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086" name="Text Box 16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087" name="Text Box 16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088" name="Text Box 16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089" name="Text Box 16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090" name="Text Box 16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091" name="Text Box 16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092" name="Text Box 16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093" name="Text Box 16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094" name="Text Box 17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095" name="Text Box 17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096" name="Text Box 17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097" name="Text Box 17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098" name="Text Box 17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099" name="Text Box 17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00" name="Text Box 17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01" name="Text Box 17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02" name="Text Box 17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03" name="Text Box 17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04" name="Text Box 18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05" name="Text Box 18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06" name="Text Box 18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07" name="Text Box 18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08" name="Text Box 18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09" name="Text Box 18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10" name="Text Box 18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11" name="Text Box 18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12" name="Text Box 18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13" name="Text Box 18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14" name="Text Box 19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15" name="Text Box 19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16" name="Text Box 19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17" name="Text Box 19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18" name="Text Box 19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19" name="Text Box 19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20" name="Text Box 19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21" name="Text Box 19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22" name="Text Box 19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23" name="Text Box 19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24" name="Text Box 20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25" name="Text Box 20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26" name="Text Box 20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27" name="Text Box 20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28" name="Text Box 20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29" name="Text Box 20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30" name="Text Box 20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31" name="Text Box 20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32" name="Text Box 20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33" name="Text Box 20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34" name="Text Box 21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35" name="Text Box 21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36" name="Text Box 21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37" name="Text Box 23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38" name="Text Box 23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39" name="Text Box 23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40" name="Text Box 23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41" name="Text Box 23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42" name="Text Box 23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43" name="Text Box 24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44" name="Text Box 24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45" name="Text Box 24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46" name="Text Box 24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47" name="Text Box 24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48" name="Text Box 24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49" name="Text Box 24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50" name="Text Box 24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51" name="Text Box 24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52" name="Text Box 24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53" name="Text Box 25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54" name="Text Box 25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55" name="Text Box 25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56" name="Text Box 25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57" name="Text Box 25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58" name="Text Box 29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59" name="Text Box 30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60" name="Text Box 30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61" name="Text Box 30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62" name="Text Box 30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63" name="Text Box 30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64" name="Text Box 30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65" name="Text Box 15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66" name="Text Box 15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67" name="Text Box 15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68" name="Text Box 15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69" name="Text Box 15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70" name="Text Box 16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71" name="Text Box 16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72" name="Text Box 16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73" name="Text Box 16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74" name="Text Box 16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75" name="Text Box 16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76" name="Text Box 16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77" name="Text Box 16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78" name="Text Box 16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79" name="Text Box 16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80" name="Text Box 17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81" name="Text Box 17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82" name="Text Box 17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83" name="Text Box 17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84" name="Text Box 17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85" name="Text Box 17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86" name="Text Box 17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87" name="Text Box 17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88" name="Text Box 17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89" name="Text Box 17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90" name="Text Box 18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91" name="Text Box 18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92" name="Text Box 18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93" name="Text Box 18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94" name="Text Box 18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95" name="Text Box 18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96" name="Text Box 18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97" name="Text Box 18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98" name="Text Box 18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199" name="Text Box 18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00" name="Text Box 19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01" name="Text Box 19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02" name="Text Box 19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03" name="Text Box 19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04" name="Text Box 19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05" name="Text Box 19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06" name="Text Box 19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07" name="Text Box 19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08" name="Text Box 19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09" name="Text Box 19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10" name="Text Box 20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11" name="Text Box 20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12" name="Text Box 20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13" name="Text Box 20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14" name="Text Box 20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15" name="Text Box 20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16" name="Text Box 20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17" name="Text Box 20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18" name="Text Box 20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19" name="Text Box 20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20" name="Text Box 21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21" name="Text Box 21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22" name="Text Box 21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23" name="Text Box 23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24" name="Text Box 23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25" name="Text Box 23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26" name="Text Box 23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27" name="Text Box 23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28" name="Text Box 23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29" name="Text Box 24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30" name="Text Box 24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31" name="Text Box 24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32" name="Text Box 24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33" name="Text Box 24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34" name="Text Box 24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35" name="Text Box 24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36" name="Text Box 24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37" name="Text Box 24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38" name="Text Box 24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39" name="Text Box 25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40" name="Text Box 25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41" name="Text Box 25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42" name="Text Box 25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43" name="Text Box 25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44" name="Text Box 29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45" name="Text Box 30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46" name="Text Box 30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47" name="Text Box 30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48" name="Text Box 30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49" name="Text Box 30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50" name="Text Box 30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51" name="Text Box 30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52" name="Text Box 15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53" name="Text Box 15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54" name="Text Box 15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55" name="Text Box 15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56" name="Text Box 15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57" name="Text Box 16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58" name="Text Box 16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59" name="Text Box 16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60" name="Text Box 16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61" name="Text Box 16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62" name="Text Box 16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63" name="Text Box 16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64" name="Text Box 16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65" name="Text Box 16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66" name="Text Box 16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67" name="Text Box 17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68" name="Text Box 17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69" name="Text Box 17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70" name="Text Box 17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71" name="Text Box 17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72" name="Text Box 17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73" name="Text Box 17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74" name="Text Box 17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75" name="Text Box 17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76" name="Text Box 17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77" name="Text Box 18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78" name="Text Box 18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79" name="Text Box 18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80" name="Text Box 18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81" name="Text Box 18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82" name="Text Box 18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83" name="Text Box 18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84" name="Text Box 18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85" name="Text Box 18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86" name="Text Box 18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87" name="Text Box 19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88" name="Text Box 19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89" name="Text Box 19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90" name="Text Box 19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91" name="Text Box 19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92" name="Text Box 19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93" name="Text Box 19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94" name="Text Box 19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95" name="Text Box 19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96" name="Text Box 19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97" name="Text Box 20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98" name="Text Box 20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299" name="Text Box 20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00" name="Text Box 20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01" name="Text Box 20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02" name="Text Box 20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03" name="Text Box 20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04" name="Text Box 20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05" name="Text Box 20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06" name="Text Box 20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07" name="Text Box 21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08" name="Text Box 21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09" name="Text Box 21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10" name="Text Box 23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11" name="Text Box 23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12" name="Text Box 23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13" name="Text Box 23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14" name="Text Box 23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15" name="Text Box 23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16" name="Text Box 24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17" name="Text Box 24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18" name="Text Box 24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19" name="Text Box 24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20" name="Text Box 24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21" name="Text Box 24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22" name="Text Box 24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23" name="Text Box 24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24" name="Text Box 24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25" name="Text Box 24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26" name="Text Box 25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27" name="Text Box 25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28" name="Text Box 25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29" name="Text Box 25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30" name="Text Box 25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31" name="Text Box 29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32" name="Text Box 30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33" name="Text Box 30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34" name="Text Box 30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35" name="Text Box 30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36" name="Text Box 30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37" name="Text Box 30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38" name="Text Box 15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39" name="Text Box 15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40" name="Text Box 15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41" name="Text Box 15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42" name="Text Box 15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43" name="Text Box 16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44" name="Text Box 16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45" name="Text Box 16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46" name="Text Box 16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47" name="Text Box 16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48" name="Text Box 16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49" name="Text Box 16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50" name="Text Box 16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51" name="Text Box 16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52" name="Text Box 16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53" name="Text Box 17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54" name="Text Box 17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55" name="Text Box 17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56" name="Text Box 17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57" name="Text Box 17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58" name="Text Box 17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59" name="Text Box 17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60" name="Text Box 17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61" name="Text Box 17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62" name="Text Box 17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63" name="Text Box 18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64" name="Text Box 18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65" name="Text Box 18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66" name="Text Box 18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67" name="Text Box 18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68" name="Text Box 18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69" name="Text Box 18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70" name="Text Box 18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71" name="Text Box 18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72" name="Text Box 18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73" name="Text Box 19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74" name="Text Box 19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75" name="Text Box 19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76" name="Text Box 19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77" name="Text Box 19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78" name="Text Box 19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79" name="Text Box 19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80" name="Text Box 19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81" name="Text Box 19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82" name="Text Box 19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83" name="Text Box 20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84" name="Text Box 20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85" name="Text Box 20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86" name="Text Box 20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87" name="Text Box 20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88" name="Text Box 20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89" name="Text Box 20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90" name="Text Box 20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91" name="Text Box 20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92" name="Text Box 20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93" name="Text Box 21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94" name="Text Box 21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95" name="Text Box 21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96" name="Text Box 23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97" name="Text Box 23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98" name="Text Box 23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399" name="Text Box 23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00" name="Text Box 23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01" name="Text Box 23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02" name="Text Box 24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03" name="Text Box 24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04" name="Text Box 24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05" name="Text Box 24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06" name="Text Box 24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07" name="Text Box 24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08" name="Text Box 24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09" name="Text Box 24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10" name="Text Box 24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11" name="Text Box 24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12" name="Text Box 25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13" name="Text Box 25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14" name="Text Box 25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15" name="Text Box 25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16" name="Text Box 25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17" name="Text Box 29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18" name="Text Box 30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19" name="Text Box 30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20" name="Text Box 30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21" name="Text Box 30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22" name="Text Box 30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23" name="Text Box 30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24" name="Text Box 30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25" name="Text Box 15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26" name="Text Box 15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27" name="Text Box 15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28" name="Text Box 15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29" name="Text Box 15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30" name="Text Box 16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31" name="Text Box 16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32" name="Text Box 16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33" name="Text Box 16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34" name="Text Box 16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35" name="Text Box 16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36" name="Text Box 16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37" name="Text Box 16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38" name="Text Box 16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39" name="Text Box 16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40" name="Text Box 17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41" name="Text Box 17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42" name="Text Box 17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43" name="Text Box 17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44" name="Text Box 17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45" name="Text Box 17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46" name="Text Box 17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47" name="Text Box 17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48" name="Text Box 17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49" name="Text Box 17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50" name="Text Box 18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51" name="Text Box 18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52" name="Text Box 18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53" name="Text Box 18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54" name="Text Box 18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55" name="Text Box 18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56" name="Text Box 18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57" name="Text Box 18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58" name="Text Box 18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59" name="Text Box 18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60" name="Text Box 19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61" name="Text Box 19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62" name="Text Box 19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63" name="Text Box 19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64" name="Text Box 19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65" name="Text Box 19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66" name="Text Box 19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67" name="Text Box 19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68" name="Text Box 19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69" name="Text Box 19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70" name="Text Box 20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71" name="Text Box 20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72" name="Text Box 20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73" name="Text Box 20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74" name="Text Box 20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75" name="Text Box 20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76" name="Text Box 20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77" name="Text Box 20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78" name="Text Box 20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79" name="Text Box 20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80" name="Text Box 21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81" name="Text Box 21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82" name="Text Box 21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83" name="Text Box 23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84" name="Text Box 23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85" name="Text Box 23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86" name="Text Box 23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87" name="Text Box 23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88" name="Text Box 23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89" name="Text Box 24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90" name="Text Box 24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91" name="Text Box 24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92" name="Text Box 24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93" name="Text Box 24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94" name="Text Box 24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95" name="Text Box 24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96" name="Text Box 24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97" name="Text Box 24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98" name="Text Box 24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499" name="Text Box 25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00" name="Text Box 25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01" name="Text Box 25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02" name="Text Box 25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03" name="Text Box 25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04" name="Text Box 29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05" name="Text Box 30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06" name="Text Box 30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07" name="Text Box 30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08" name="Text Box 30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09" name="Text Box 30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10" name="Text Box 30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11" name="Text Box 30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12" name="Text Box 15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13" name="Text Box 15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14" name="Text Box 15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15" name="Text Box 15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16" name="Text Box 15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17" name="Text Box 16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18" name="Text Box 16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19" name="Text Box 16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20" name="Text Box 16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21" name="Text Box 16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22" name="Text Box 16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23" name="Text Box 16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24" name="Text Box 16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25" name="Text Box 16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26" name="Text Box 16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27" name="Text Box 17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28" name="Text Box 17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29" name="Text Box 17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30" name="Text Box 17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31" name="Text Box 17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32" name="Text Box 17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33" name="Text Box 17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34" name="Text Box 17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35" name="Text Box 17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36" name="Text Box 17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37" name="Text Box 18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38" name="Text Box 18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39" name="Text Box 18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40" name="Text Box 18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41" name="Text Box 18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42" name="Text Box 18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43" name="Text Box 18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44" name="Text Box 18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45" name="Text Box 18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46" name="Text Box 18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47" name="Text Box 19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48" name="Text Box 19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49" name="Text Box 19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50" name="Text Box 19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51" name="Text Box 19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52" name="Text Box 19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53" name="Text Box 19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54" name="Text Box 19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55" name="Text Box 19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56" name="Text Box 19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57" name="Text Box 20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58" name="Text Box 20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59" name="Text Box 20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60" name="Text Box 20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61" name="Text Box 20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62" name="Text Box 20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63" name="Text Box 20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64" name="Text Box 20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65" name="Text Box 20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66" name="Text Box 20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67" name="Text Box 21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68" name="Text Box 21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69" name="Text Box 21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70" name="Text Box 23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71" name="Text Box 23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72" name="Text Box 23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73" name="Text Box 23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74" name="Text Box 23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75" name="Text Box 23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76" name="Text Box 24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77" name="Text Box 24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78" name="Text Box 24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79" name="Text Box 24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80" name="Text Box 24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81" name="Text Box 24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82" name="Text Box 24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83" name="Text Box 247"/>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84" name="Text Box 248"/>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85" name="Text Box 24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86" name="Text Box 25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87" name="Text Box 25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88" name="Text Box 25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89" name="Text Box 25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90" name="Text Box 25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91" name="Text Box 299"/>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92" name="Text Box 300"/>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93" name="Text Box 301"/>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94" name="Text Box 302"/>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95" name="Text Box 303"/>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96" name="Text Box 304"/>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97" name="Text Box 305"/>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257176</xdr:rowOff>
    </xdr:to>
    <xdr:sp macro="" textlink="">
      <xdr:nvSpPr>
        <xdr:cNvPr id="2598" name="Text Box 306"/>
        <xdr:cNvSpPr txBox="1">
          <a:spLocks noChangeArrowheads="1"/>
        </xdr:cNvSpPr>
      </xdr:nvSpPr>
      <xdr:spPr bwMode="auto">
        <a:xfrm>
          <a:off x="4048125" y="129244725"/>
          <a:ext cx="76200" cy="1016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334</xdr:row>
      <xdr:rowOff>0</xdr:rowOff>
    </xdr:from>
    <xdr:to>
      <xdr:col>2</xdr:col>
      <xdr:colOff>85725</xdr:colOff>
      <xdr:row>337</xdr:row>
      <xdr:rowOff>311679</xdr:rowOff>
    </xdr:to>
    <xdr:sp macro="" textlink="">
      <xdr:nvSpPr>
        <xdr:cNvPr id="2599" name="Text Box 156"/>
        <xdr:cNvSpPr txBox="1">
          <a:spLocks noChangeArrowheads="1"/>
        </xdr:cNvSpPr>
      </xdr:nvSpPr>
      <xdr:spPr bwMode="auto">
        <a:xfrm>
          <a:off x="4057650" y="129244725"/>
          <a:ext cx="76200" cy="885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00" name="Text Box 15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01" name="Text Box 15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02" name="Text Box 15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03" name="Text Box 16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04" name="Text Box 16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05" name="Text Box 16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06" name="Text Box 16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07" name="Text Box 16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08" name="Text Box 16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09" name="Text Box 16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10" name="Text Box 16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11" name="Text Box 16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12" name="Text Box 16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13" name="Text Box 17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14" name="Text Box 17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15" name="Text Box 17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16" name="Text Box 17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17" name="Text Box 17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18" name="Text Box 17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19" name="Text Box 17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20" name="Text Box 17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21" name="Text Box 17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22" name="Text Box 17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23" name="Text Box 18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24" name="Text Box 18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25" name="Text Box 18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26" name="Text Box 18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27" name="Text Box 18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28" name="Text Box 18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29" name="Text Box 18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30" name="Text Box 18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31" name="Text Box 18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32" name="Text Box 18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33" name="Text Box 19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34" name="Text Box 19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35" name="Text Box 19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36" name="Text Box 19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37" name="Text Box 19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38" name="Text Box 19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39" name="Text Box 19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40" name="Text Box 19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41" name="Text Box 19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42" name="Text Box 19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43" name="Text Box 20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44" name="Text Box 20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45" name="Text Box 20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46" name="Text Box 20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47" name="Text Box 20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48" name="Text Box 20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49" name="Text Box 20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50" name="Text Box 20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51" name="Text Box 20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52" name="Text Box 20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53" name="Text Box 21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54" name="Text Box 21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55" name="Text Box 21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56" name="Text Box 23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57" name="Text Box 23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58" name="Text Box 23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59" name="Text Box 23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60" name="Text Box 23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61" name="Text Box 23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62" name="Text Box 24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63" name="Text Box 24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64" name="Text Box 24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65" name="Text Box 24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66" name="Text Box 24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67" name="Text Box 24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68" name="Text Box 24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69" name="Text Box 24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70" name="Text Box 24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71" name="Text Box 24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72" name="Text Box 25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73" name="Text Box 25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74" name="Text Box 25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75" name="Text Box 25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76" name="Text Box 25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77" name="Text Box 29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78" name="Text Box 30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79" name="Text Box 30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80" name="Text Box 30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81" name="Text Box 30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82" name="Text Box 30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83" name="Text Box 30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84" name="Text Box 15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85" name="Text Box 15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86" name="Text Box 15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87" name="Text Box 15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88" name="Text Box 15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89" name="Text Box 16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90" name="Text Box 16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91" name="Text Box 16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92" name="Text Box 16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93" name="Text Box 16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94" name="Text Box 16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95" name="Text Box 16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96" name="Text Box 16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97" name="Text Box 16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98" name="Text Box 16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699" name="Text Box 17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00" name="Text Box 17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01" name="Text Box 17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02" name="Text Box 17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03" name="Text Box 17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04" name="Text Box 17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05" name="Text Box 17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06" name="Text Box 17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07" name="Text Box 17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08" name="Text Box 17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09" name="Text Box 18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10" name="Text Box 18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11" name="Text Box 18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12" name="Text Box 18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13" name="Text Box 18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14" name="Text Box 18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15" name="Text Box 18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16" name="Text Box 18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17" name="Text Box 18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18" name="Text Box 18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19" name="Text Box 19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20" name="Text Box 19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21" name="Text Box 19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22" name="Text Box 19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23" name="Text Box 19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24" name="Text Box 19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25" name="Text Box 19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26" name="Text Box 19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27" name="Text Box 19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28" name="Text Box 19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29" name="Text Box 20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30" name="Text Box 20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31" name="Text Box 20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32" name="Text Box 20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33" name="Text Box 20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34" name="Text Box 20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35" name="Text Box 20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36" name="Text Box 20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37" name="Text Box 20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38" name="Text Box 20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39" name="Text Box 21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40" name="Text Box 21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41" name="Text Box 21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42" name="Text Box 23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43" name="Text Box 23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44" name="Text Box 23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45" name="Text Box 23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46" name="Text Box 23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47" name="Text Box 23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48" name="Text Box 24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49" name="Text Box 24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50" name="Text Box 24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51" name="Text Box 24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52" name="Text Box 24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53" name="Text Box 24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54" name="Text Box 24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55" name="Text Box 24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56" name="Text Box 24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57" name="Text Box 24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58" name="Text Box 25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59" name="Text Box 25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60" name="Text Box 25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61" name="Text Box 25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62" name="Text Box 25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63" name="Text Box 29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64" name="Text Box 30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65" name="Text Box 30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66" name="Text Box 30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67" name="Text Box 30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68" name="Text Box 30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69" name="Text Box 30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70" name="Text Box 30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71" name="Text Box 15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72" name="Text Box 15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73" name="Text Box 15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74" name="Text Box 15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75" name="Text Box 15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76" name="Text Box 16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77" name="Text Box 16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78" name="Text Box 16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79" name="Text Box 16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80" name="Text Box 16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81" name="Text Box 16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82" name="Text Box 16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83" name="Text Box 16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84" name="Text Box 16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85" name="Text Box 16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86" name="Text Box 17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87" name="Text Box 17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88" name="Text Box 17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89" name="Text Box 17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90" name="Text Box 17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91" name="Text Box 17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92" name="Text Box 17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93" name="Text Box 17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94" name="Text Box 17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95" name="Text Box 17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96" name="Text Box 18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97" name="Text Box 18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98" name="Text Box 18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799" name="Text Box 18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00" name="Text Box 18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01" name="Text Box 18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02" name="Text Box 18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03" name="Text Box 18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04" name="Text Box 18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05" name="Text Box 18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06" name="Text Box 19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07" name="Text Box 19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08" name="Text Box 19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09" name="Text Box 19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10" name="Text Box 19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11" name="Text Box 19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12" name="Text Box 19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13" name="Text Box 19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14" name="Text Box 19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15" name="Text Box 19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16" name="Text Box 20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17" name="Text Box 20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18" name="Text Box 20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19" name="Text Box 20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20" name="Text Box 20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21" name="Text Box 20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22" name="Text Box 20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23" name="Text Box 20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24" name="Text Box 20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25" name="Text Box 20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26" name="Text Box 21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27" name="Text Box 21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28" name="Text Box 21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29" name="Text Box 23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30" name="Text Box 23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31" name="Text Box 23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32" name="Text Box 23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33" name="Text Box 23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34" name="Text Box 23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35" name="Text Box 24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36" name="Text Box 24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37" name="Text Box 24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38" name="Text Box 24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39" name="Text Box 24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40" name="Text Box 24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41" name="Text Box 24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42" name="Text Box 24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43" name="Text Box 24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44" name="Text Box 24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45" name="Text Box 25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46" name="Text Box 25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47" name="Text Box 25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48" name="Text Box 25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49" name="Text Box 25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50" name="Text Box 29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51" name="Text Box 30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52" name="Text Box 30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53" name="Text Box 30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54" name="Text Box 30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55" name="Text Box 30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56" name="Text Box 30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57" name="Text Box 15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58" name="Text Box 15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59" name="Text Box 15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60" name="Text Box 15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61" name="Text Box 15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62" name="Text Box 16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63" name="Text Box 16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64" name="Text Box 16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65" name="Text Box 16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66" name="Text Box 16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67" name="Text Box 16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68" name="Text Box 16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69" name="Text Box 16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70" name="Text Box 16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71" name="Text Box 16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72" name="Text Box 17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73" name="Text Box 17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74" name="Text Box 17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75" name="Text Box 17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76" name="Text Box 17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77" name="Text Box 17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78" name="Text Box 17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79" name="Text Box 17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80" name="Text Box 17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81" name="Text Box 17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82" name="Text Box 18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83" name="Text Box 18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84" name="Text Box 18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85" name="Text Box 18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86" name="Text Box 18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87" name="Text Box 18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88" name="Text Box 18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89" name="Text Box 18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90" name="Text Box 18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91" name="Text Box 18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92" name="Text Box 19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93" name="Text Box 19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94" name="Text Box 19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95" name="Text Box 19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96" name="Text Box 19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97" name="Text Box 19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98" name="Text Box 19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899" name="Text Box 19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00" name="Text Box 19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01" name="Text Box 19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02" name="Text Box 20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03" name="Text Box 20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04" name="Text Box 20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05" name="Text Box 20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06" name="Text Box 20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07" name="Text Box 20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08" name="Text Box 20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09" name="Text Box 20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10" name="Text Box 20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11" name="Text Box 20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12" name="Text Box 21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13" name="Text Box 21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14" name="Text Box 21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15" name="Text Box 23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16" name="Text Box 23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17" name="Text Box 23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18" name="Text Box 23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19" name="Text Box 23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20" name="Text Box 23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21" name="Text Box 24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22" name="Text Box 24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23" name="Text Box 24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24" name="Text Box 24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25" name="Text Box 24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26" name="Text Box 24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27" name="Text Box 24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28" name="Text Box 24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29" name="Text Box 24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30" name="Text Box 24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31" name="Text Box 25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32" name="Text Box 25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33" name="Text Box 25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34" name="Text Box 25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35" name="Text Box 25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36" name="Text Box 29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37" name="Text Box 30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38" name="Text Box 30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39" name="Text Box 30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40" name="Text Box 30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41" name="Text Box 30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42" name="Text Box 30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43" name="Text Box 30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44" name="Text Box 15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45" name="Text Box 15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46" name="Text Box 15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47" name="Text Box 15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48" name="Text Box 15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49" name="Text Box 16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50" name="Text Box 16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51" name="Text Box 16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52" name="Text Box 16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53" name="Text Box 16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54" name="Text Box 16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55" name="Text Box 16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56" name="Text Box 16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57" name="Text Box 16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58" name="Text Box 16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59" name="Text Box 17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60" name="Text Box 17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61" name="Text Box 17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62" name="Text Box 17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63" name="Text Box 17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64" name="Text Box 17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65" name="Text Box 17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66" name="Text Box 17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67" name="Text Box 17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68" name="Text Box 17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69" name="Text Box 18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70" name="Text Box 18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71" name="Text Box 18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72" name="Text Box 18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73" name="Text Box 18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74" name="Text Box 18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75" name="Text Box 18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76" name="Text Box 18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77" name="Text Box 18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78" name="Text Box 18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79" name="Text Box 19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80" name="Text Box 19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81" name="Text Box 19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82" name="Text Box 19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83" name="Text Box 19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84" name="Text Box 19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85" name="Text Box 19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86" name="Text Box 19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87" name="Text Box 19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88" name="Text Box 19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89" name="Text Box 20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90" name="Text Box 20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91" name="Text Box 20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92" name="Text Box 20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93" name="Text Box 20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94" name="Text Box 20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95" name="Text Box 20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96" name="Text Box 20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97" name="Text Box 20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98" name="Text Box 20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2999" name="Text Box 21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00" name="Text Box 21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01" name="Text Box 21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02" name="Text Box 23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03" name="Text Box 23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04" name="Text Box 23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05" name="Text Box 23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06" name="Text Box 23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07" name="Text Box 23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08" name="Text Box 24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09" name="Text Box 24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10" name="Text Box 24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11" name="Text Box 24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12" name="Text Box 24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13" name="Text Box 24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14" name="Text Box 24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15" name="Text Box 24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16" name="Text Box 24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17" name="Text Box 24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18" name="Text Box 25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19" name="Text Box 25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20" name="Text Box 25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21" name="Text Box 25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22" name="Text Box 25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23" name="Text Box 29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24" name="Text Box 30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25" name="Text Box 30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26" name="Text Box 30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27" name="Text Box 30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28" name="Text Box 30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29" name="Text Box 30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30" name="Text Box 30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31" name="Text Box 15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32" name="Text Box 15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33" name="Text Box 15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34" name="Text Box 15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35" name="Text Box 15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36" name="Text Box 16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37" name="Text Box 16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38" name="Text Box 16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39" name="Text Box 16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40" name="Text Box 16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41" name="Text Box 16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42" name="Text Box 16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43" name="Text Box 16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44" name="Text Box 16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45" name="Text Box 16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46" name="Text Box 17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47" name="Text Box 17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48" name="Text Box 17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49" name="Text Box 17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50" name="Text Box 17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51" name="Text Box 17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52" name="Text Box 17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53" name="Text Box 17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54" name="Text Box 17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55" name="Text Box 17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56" name="Text Box 18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57" name="Text Box 18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58" name="Text Box 18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59" name="Text Box 18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60" name="Text Box 18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61" name="Text Box 18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62" name="Text Box 18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63" name="Text Box 18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64" name="Text Box 18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65" name="Text Box 18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66" name="Text Box 19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67" name="Text Box 19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68" name="Text Box 19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69" name="Text Box 19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70" name="Text Box 19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71" name="Text Box 19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72" name="Text Box 19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73" name="Text Box 19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74" name="Text Box 19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75" name="Text Box 19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76" name="Text Box 20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77" name="Text Box 20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78" name="Text Box 20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79" name="Text Box 20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80" name="Text Box 20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81" name="Text Box 20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82" name="Text Box 20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83" name="Text Box 20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84" name="Text Box 20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85" name="Text Box 20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86" name="Text Box 21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87" name="Text Box 21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88" name="Text Box 21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89" name="Text Box 23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90" name="Text Box 23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91" name="Text Box 23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92" name="Text Box 23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93" name="Text Box 23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94" name="Text Box 23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95" name="Text Box 24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96" name="Text Box 24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97" name="Text Box 24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98" name="Text Box 24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099" name="Text Box 24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100" name="Text Box 24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101" name="Text Box 24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102" name="Text Box 247"/>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103" name="Text Box 248"/>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104" name="Text Box 24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105" name="Text Box 25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106" name="Text Box 25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107" name="Text Box 25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108" name="Text Box 25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109" name="Text Box 25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110" name="Text Box 299"/>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111" name="Text Box 300"/>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112" name="Text Box 301"/>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113" name="Text Box 302"/>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114" name="Text Box 303"/>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115" name="Text Box 304"/>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116" name="Text Box 305"/>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338</xdr:row>
      <xdr:rowOff>249768</xdr:rowOff>
    </xdr:to>
    <xdr:sp macro="" textlink="">
      <xdr:nvSpPr>
        <xdr:cNvPr id="3117" name="Text Box 306"/>
        <xdr:cNvSpPr txBox="1">
          <a:spLocks noChangeArrowheads="1"/>
        </xdr:cNvSpPr>
      </xdr:nvSpPr>
      <xdr:spPr bwMode="auto">
        <a:xfrm>
          <a:off x="4048125" y="129244725"/>
          <a:ext cx="76200" cy="100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18" name="Text Box 15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19" name="Text Box 15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20" name="Text Box 15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21" name="Text Box 15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22" name="Text Box 15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23" name="Text Box 16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24" name="Text Box 16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25" name="Text Box 16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26" name="Text Box 16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27" name="Text Box 16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28" name="Text Box 16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29" name="Text Box 16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30" name="Text Box 16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31" name="Text Box 16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32" name="Text Box 16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33" name="Text Box 17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34" name="Text Box 17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35" name="Text Box 17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36" name="Text Box 17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37" name="Text Box 17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38" name="Text Box 17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39" name="Text Box 17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40" name="Text Box 17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41" name="Text Box 17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42" name="Text Box 17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43" name="Text Box 18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44" name="Text Box 18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45" name="Text Box 18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46" name="Text Box 18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47" name="Text Box 18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48" name="Text Box 18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49" name="Text Box 18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50" name="Text Box 18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51" name="Text Box 18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52" name="Text Box 18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53" name="Text Box 19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54" name="Text Box 19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55" name="Text Box 19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56" name="Text Box 19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57" name="Text Box 19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58" name="Text Box 19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59" name="Text Box 19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60" name="Text Box 19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61" name="Text Box 19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62" name="Text Box 19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63" name="Text Box 20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64" name="Text Box 20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65" name="Text Box 20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66" name="Text Box 20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67" name="Text Box 20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68" name="Text Box 20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69" name="Text Box 20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70" name="Text Box 20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71" name="Text Box 20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72" name="Text Box 20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73" name="Text Box 21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74" name="Text Box 21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75" name="Text Box 21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76" name="Text Box 23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77" name="Text Box 23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78" name="Text Box 23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79" name="Text Box 23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80" name="Text Box 23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81" name="Text Box 23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82" name="Text Box 24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83" name="Text Box 24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84" name="Text Box 24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85" name="Text Box 24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86" name="Text Box 24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87" name="Text Box 24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88" name="Text Box 24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89" name="Text Box 24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90" name="Text Box 24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91" name="Text Box 24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92" name="Text Box 25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93" name="Text Box 25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94" name="Text Box 25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95" name="Text Box 25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96" name="Text Box 25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97" name="Text Box 29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98" name="Text Box 30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199" name="Text Box 30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00" name="Text Box 30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01" name="Text Box 30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02" name="Text Box 30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03" name="Text Box 30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04" name="Text Box 30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05" name="Text Box 15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06" name="Text Box 15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07" name="Text Box 15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08" name="Text Box 15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09" name="Text Box 15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10" name="Text Box 16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11" name="Text Box 16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12" name="Text Box 16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13" name="Text Box 16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14" name="Text Box 16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15" name="Text Box 16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16" name="Text Box 16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17" name="Text Box 16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18" name="Text Box 16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19" name="Text Box 16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20" name="Text Box 17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21" name="Text Box 17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22" name="Text Box 17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23" name="Text Box 17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24" name="Text Box 17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25" name="Text Box 17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26" name="Text Box 17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27" name="Text Box 17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28" name="Text Box 17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29" name="Text Box 17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30" name="Text Box 18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31" name="Text Box 18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32" name="Text Box 18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33" name="Text Box 18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34" name="Text Box 18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35" name="Text Box 18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36" name="Text Box 18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37" name="Text Box 18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38" name="Text Box 18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39" name="Text Box 18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40" name="Text Box 19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41" name="Text Box 19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42" name="Text Box 19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43" name="Text Box 19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44" name="Text Box 19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45" name="Text Box 19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46" name="Text Box 19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47" name="Text Box 19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48" name="Text Box 19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49" name="Text Box 19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50" name="Text Box 20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51" name="Text Box 20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52" name="Text Box 20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53" name="Text Box 20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54" name="Text Box 20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55" name="Text Box 20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56" name="Text Box 20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57" name="Text Box 20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58" name="Text Box 20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59" name="Text Box 20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60" name="Text Box 21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61" name="Text Box 21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62" name="Text Box 21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63" name="Text Box 23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64" name="Text Box 23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65" name="Text Box 23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66" name="Text Box 23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67" name="Text Box 23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68" name="Text Box 23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69" name="Text Box 24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70" name="Text Box 24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71" name="Text Box 24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72" name="Text Box 24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73" name="Text Box 24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74" name="Text Box 24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75" name="Text Box 24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76" name="Text Box 24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77" name="Text Box 24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78" name="Text Box 24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79" name="Text Box 25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80" name="Text Box 25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81" name="Text Box 25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82" name="Text Box 25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83" name="Text Box 25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84" name="Text Box 29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85" name="Text Box 30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86" name="Text Box 30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87" name="Text Box 30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88" name="Text Box 30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89" name="Text Box 30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90" name="Text Box 30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91" name="Text Box 30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92" name="Text Box 15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93" name="Text Box 15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94" name="Text Box 15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95" name="Text Box 15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96" name="Text Box 15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97" name="Text Box 16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98" name="Text Box 16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299" name="Text Box 16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00" name="Text Box 16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01" name="Text Box 16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02" name="Text Box 16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03" name="Text Box 16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04" name="Text Box 16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05" name="Text Box 16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06" name="Text Box 16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07" name="Text Box 17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08" name="Text Box 17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09" name="Text Box 17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10" name="Text Box 17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11" name="Text Box 17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12" name="Text Box 17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13" name="Text Box 17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14" name="Text Box 17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15" name="Text Box 17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16" name="Text Box 17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17" name="Text Box 18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18" name="Text Box 18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19" name="Text Box 18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20" name="Text Box 18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21" name="Text Box 18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22" name="Text Box 18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23" name="Text Box 18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24" name="Text Box 18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25" name="Text Box 18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26" name="Text Box 18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27" name="Text Box 19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28" name="Text Box 19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29" name="Text Box 19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30" name="Text Box 19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31" name="Text Box 19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32" name="Text Box 19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33" name="Text Box 19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34" name="Text Box 19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35" name="Text Box 19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36" name="Text Box 19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37" name="Text Box 20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38" name="Text Box 20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39" name="Text Box 20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40" name="Text Box 20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41" name="Text Box 20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42" name="Text Box 20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43" name="Text Box 20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44" name="Text Box 20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45" name="Text Box 20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46" name="Text Box 20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47" name="Text Box 21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48" name="Text Box 21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49" name="Text Box 21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50" name="Text Box 23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51" name="Text Box 23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52" name="Text Box 23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53" name="Text Box 23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54" name="Text Box 23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55" name="Text Box 23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56" name="Text Box 24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57" name="Text Box 24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58" name="Text Box 24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59" name="Text Box 24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60" name="Text Box 24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61" name="Text Box 24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62" name="Text Box 24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63" name="Text Box 24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64" name="Text Box 24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65" name="Text Box 24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66" name="Text Box 25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67" name="Text Box 25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68" name="Text Box 25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69" name="Text Box 25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70" name="Text Box 25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71" name="Text Box 29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72" name="Text Box 30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73" name="Text Box 30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74" name="Text Box 30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75" name="Text Box 30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76" name="Text Box 30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77" name="Text Box 30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78" name="Text Box 30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79" name="Text Box 15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80" name="Text Box 15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81" name="Text Box 15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82" name="Text Box 15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83" name="Text Box 15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84" name="Text Box 16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85" name="Text Box 16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86" name="Text Box 16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87" name="Text Box 16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88" name="Text Box 16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89" name="Text Box 16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90" name="Text Box 16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91" name="Text Box 16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92" name="Text Box 16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93" name="Text Box 16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94" name="Text Box 17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95" name="Text Box 17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96" name="Text Box 17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97" name="Text Box 17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98" name="Text Box 17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399" name="Text Box 17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00" name="Text Box 17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01" name="Text Box 17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02" name="Text Box 17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03" name="Text Box 17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04" name="Text Box 18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05" name="Text Box 18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06" name="Text Box 18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07" name="Text Box 18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08" name="Text Box 18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09" name="Text Box 18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10" name="Text Box 18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11" name="Text Box 18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12" name="Text Box 18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13" name="Text Box 18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14" name="Text Box 19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15" name="Text Box 19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16" name="Text Box 19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17" name="Text Box 19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18" name="Text Box 19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19" name="Text Box 19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20" name="Text Box 19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21" name="Text Box 19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22" name="Text Box 19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23" name="Text Box 19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24" name="Text Box 20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25" name="Text Box 20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26" name="Text Box 20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27" name="Text Box 20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28" name="Text Box 20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29" name="Text Box 20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30" name="Text Box 20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31" name="Text Box 20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32" name="Text Box 20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33" name="Text Box 20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34" name="Text Box 21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35" name="Text Box 21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36" name="Text Box 21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37" name="Text Box 23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38" name="Text Box 23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39" name="Text Box 23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40" name="Text Box 23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41" name="Text Box 23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42" name="Text Box 23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43" name="Text Box 24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44" name="Text Box 24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45" name="Text Box 24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46" name="Text Box 24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47" name="Text Box 24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48" name="Text Box 24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49" name="Text Box 24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50" name="Text Box 24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51" name="Text Box 24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52" name="Text Box 24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53" name="Text Box 25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54" name="Text Box 25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55" name="Text Box 25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56" name="Text Box 25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57" name="Text Box 25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58" name="Text Box 29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59" name="Text Box 30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60" name="Text Box 30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61" name="Text Box 30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62" name="Text Box 30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63" name="Text Box 30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64" name="Text Box 30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65" name="Text Box 30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66" name="Text Box 15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67" name="Text Box 15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68" name="Text Box 15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69" name="Text Box 15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70" name="Text Box 15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71" name="Text Box 16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72" name="Text Box 16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73" name="Text Box 16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74" name="Text Box 16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75" name="Text Box 16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76" name="Text Box 16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77" name="Text Box 16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78" name="Text Box 16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79" name="Text Box 16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80" name="Text Box 16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81" name="Text Box 17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82" name="Text Box 17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83" name="Text Box 17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84" name="Text Box 17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85" name="Text Box 17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86" name="Text Box 17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87" name="Text Box 17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88" name="Text Box 17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89" name="Text Box 17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90" name="Text Box 17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91" name="Text Box 18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92" name="Text Box 18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93" name="Text Box 18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94" name="Text Box 18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95" name="Text Box 18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96" name="Text Box 18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97" name="Text Box 18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98" name="Text Box 18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499" name="Text Box 18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00" name="Text Box 18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01" name="Text Box 19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02" name="Text Box 19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03" name="Text Box 19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04" name="Text Box 19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05" name="Text Box 19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06" name="Text Box 19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07" name="Text Box 19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08" name="Text Box 19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09" name="Text Box 19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10" name="Text Box 19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11" name="Text Box 20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12" name="Text Box 20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13" name="Text Box 20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14" name="Text Box 20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15" name="Text Box 20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16" name="Text Box 20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17" name="Text Box 20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18" name="Text Box 20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19" name="Text Box 20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20" name="Text Box 20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21" name="Text Box 21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22" name="Text Box 21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23" name="Text Box 21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24" name="Text Box 23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25" name="Text Box 23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26" name="Text Box 23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27" name="Text Box 23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28" name="Text Box 23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29" name="Text Box 23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30" name="Text Box 24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31" name="Text Box 24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32" name="Text Box 24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33" name="Text Box 24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34" name="Text Box 24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35" name="Text Box 24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36" name="Text Box 24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37" name="Text Box 24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38" name="Text Box 24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39" name="Text Box 24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40" name="Text Box 25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41" name="Text Box 25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42" name="Text Box 25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43" name="Text Box 25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44" name="Text Box 25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45" name="Text Box 29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46" name="Text Box 30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47" name="Text Box 30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48" name="Text Box 30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49" name="Text Box 30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50" name="Text Box 30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51" name="Text Box 30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52" name="Text Box 30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53" name="Text Box 15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54" name="Text Box 15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55" name="Text Box 15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56" name="Text Box 15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57" name="Text Box 15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58" name="Text Box 16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59" name="Text Box 16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60" name="Text Box 16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61" name="Text Box 16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62" name="Text Box 16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63" name="Text Box 16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64" name="Text Box 16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65" name="Text Box 16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66" name="Text Box 16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67" name="Text Box 16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68" name="Text Box 17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69" name="Text Box 17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70" name="Text Box 17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71" name="Text Box 17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72" name="Text Box 17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73" name="Text Box 17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74" name="Text Box 17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75" name="Text Box 17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76" name="Text Box 17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77" name="Text Box 17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78" name="Text Box 18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79" name="Text Box 18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80" name="Text Box 18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81" name="Text Box 18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82" name="Text Box 18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83" name="Text Box 18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84" name="Text Box 18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85" name="Text Box 18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86" name="Text Box 18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87" name="Text Box 18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88" name="Text Box 19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89" name="Text Box 19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90" name="Text Box 19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91" name="Text Box 19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92" name="Text Box 19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93" name="Text Box 19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94" name="Text Box 19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95" name="Text Box 19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96" name="Text Box 19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97" name="Text Box 19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98" name="Text Box 20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599" name="Text Box 20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00" name="Text Box 20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01" name="Text Box 20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02" name="Text Box 20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03" name="Text Box 20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04" name="Text Box 20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05" name="Text Box 20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06" name="Text Box 20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07" name="Text Box 20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08" name="Text Box 21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09" name="Text Box 21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10" name="Text Box 21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11" name="Text Box 23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12" name="Text Box 23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13" name="Text Box 23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14" name="Text Box 23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15" name="Text Box 23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16" name="Text Box 23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17" name="Text Box 24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18" name="Text Box 24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19" name="Text Box 24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20" name="Text Box 24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21" name="Text Box 24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22" name="Text Box 24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23" name="Text Box 24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24" name="Text Box 24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25" name="Text Box 24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26" name="Text Box 24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27" name="Text Box 25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28" name="Text Box 25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29" name="Text Box 25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30" name="Text Box 25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31" name="Text Box 25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32" name="Text Box 29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33" name="Text Box 30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34" name="Text Box 30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35" name="Text Box 30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36" name="Text Box 30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37" name="Text Box 30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38" name="Text Box 30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39" name="Text Box 30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40" name="Text Box 15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41" name="Text Box 15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42" name="Text Box 15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43" name="Text Box 15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44" name="Text Box 15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45" name="Text Box 16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46" name="Text Box 16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47" name="Text Box 16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48" name="Text Box 16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49" name="Text Box 16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50" name="Text Box 16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51" name="Text Box 16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52" name="Text Box 16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53" name="Text Box 16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54" name="Text Box 16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55" name="Text Box 17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56" name="Text Box 17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57" name="Text Box 17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58" name="Text Box 17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59" name="Text Box 17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60" name="Text Box 17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61" name="Text Box 17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62" name="Text Box 17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63" name="Text Box 17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64" name="Text Box 17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65" name="Text Box 18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66" name="Text Box 18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67" name="Text Box 18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68" name="Text Box 18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69" name="Text Box 18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70" name="Text Box 18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71" name="Text Box 18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72" name="Text Box 18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73" name="Text Box 18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74" name="Text Box 18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75" name="Text Box 19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76" name="Text Box 19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77" name="Text Box 19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78" name="Text Box 19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79" name="Text Box 19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80" name="Text Box 19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81" name="Text Box 19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82" name="Text Box 19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83" name="Text Box 19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84" name="Text Box 19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85" name="Text Box 20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86" name="Text Box 20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87" name="Text Box 20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88" name="Text Box 20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89" name="Text Box 20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90" name="Text Box 20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91" name="Text Box 20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92" name="Text Box 20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93" name="Text Box 20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94" name="Text Box 20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95" name="Text Box 21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96" name="Text Box 21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97" name="Text Box 21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98" name="Text Box 23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699" name="Text Box 23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00" name="Text Box 23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01" name="Text Box 23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02" name="Text Box 23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03" name="Text Box 23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04" name="Text Box 24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05" name="Text Box 24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06" name="Text Box 24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07" name="Text Box 24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08" name="Text Box 24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09" name="Text Box 24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10" name="Text Box 24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11" name="Text Box 24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12" name="Text Box 24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13" name="Text Box 24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14" name="Text Box 25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15" name="Text Box 25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16" name="Text Box 25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17" name="Text Box 25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18" name="Text Box 25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19" name="Text Box 29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20" name="Text Box 30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21" name="Text Box 30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22" name="Text Box 30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23" name="Text Box 30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24" name="Text Box 30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25" name="Text Box 30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26" name="Text Box 30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27" name="Text Box 15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28" name="Text Box 15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29" name="Text Box 15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30" name="Text Box 15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31" name="Text Box 15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32" name="Text Box 16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33" name="Text Box 16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34" name="Text Box 16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35" name="Text Box 16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36" name="Text Box 16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37" name="Text Box 16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38" name="Text Box 16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39" name="Text Box 16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40" name="Text Box 16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41" name="Text Box 16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42" name="Text Box 17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43" name="Text Box 17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44" name="Text Box 17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45" name="Text Box 17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46" name="Text Box 17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47" name="Text Box 17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48" name="Text Box 17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49" name="Text Box 17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50" name="Text Box 17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51" name="Text Box 17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52" name="Text Box 18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53" name="Text Box 18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54" name="Text Box 18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55" name="Text Box 18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56" name="Text Box 18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57" name="Text Box 18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58" name="Text Box 18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59" name="Text Box 18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60" name="Text Box 18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61" name="Text Box 18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62" name="Text Box 19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63" name="Text Box 19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64" name="Text Box 19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65" name="Text Box 19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66" name="Text Box 19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67" name="Text Box 19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68" name="Text Box 19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69" name="Text Box 19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70" name="Text Box 19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71" name="Text Box 19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72" name="Text Box 20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73" name="Text Box 20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74" name="Text Box 20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75" name="Text Box 20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76" name="Text Box 20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77" name="Text Box 20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78" name="Text Box 20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79" name="Text Box 20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80" name="Text Box 20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81" name="Text Box 20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82" name="Text Box 21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83" name="Text Box 21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84" name="Text Box 21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85" name="Text Box 23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86" name="Text Box 23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87" name="Text Box 23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88" name="Text Box 23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89" name="Text Box 23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90" name="Text Box 23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91" name="Text Box 24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92" name="Text Box 24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93" name="Text Box 24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94" name="Text Box 24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95" name="Text Box 24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96" name="Text Box 24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97" name="Text Box 24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98" name="Text Box 247"/>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799" name="Text Box 248"/>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800" name="Text Box 24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801" name="Text Box 25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802" name="Text Box 25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803" name="Text Box 25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804" name="Text Box 25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805" name="Text Box 25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806" name="Text Box 299"/>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807" name="Text Box 300"/>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808" name="Text Box 301"/>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809" name="Text Box 302"/>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810" name="Text Box 303"/>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811" name="Text Box 304"/>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812" name="Text Box 305"/>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15348</xdr:rowOff>
    </xdr:to>
    <xdr:sp macro="" textlink="">
      <xdr:nvSpPr>
        <xdr:cNvPr id="3813" name="Text Box 306"/>
        <xdr:cNvSpPr txBox="1">
          <a:spLocks noChangeArrowheads="1"/>
        </xdr:cNvSpPr>
      </xdr:nvSpPr>
      <xdr:spPr bwMode="auto">
        <a:xfrm>
          <a:off x="4048125" y="129244725"/>
          <a:ext cx="76200" cy="217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14" name="Text Box 15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15" name="Text Box 15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16" name="Text Box 157"/>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17" name="Text Box 158"/>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18" name="Text Box 15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19" name="Text Box 16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20" name="Text Box 16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21" name="Text Box 16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22" name="Text Box 163"/>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23" name="Text Box 16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24" name="Text Box 16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25" name="Text Box 16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26" name="Text Box 167"/>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27" name="Text Box 168"/>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28" name="Text Box 16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29" name="Text Box 17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30" name="Text Box 17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31" name="Text Box 17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32" name="Text Box 173"/>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33" name="Text Box 17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34" name="Text Box 17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35" name="Text Box 17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36" name="Text Box 177"/>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37" name="Text Box 178"/>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38" name="Text Box 17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39" name="Text Box 18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40" name="Text Box 18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41" name="Text Box 18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42" name="Text Box 183"/>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43" name="Text Box 18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44" name="Text Box 18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45" name="Text Box 18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46" name="Text Box 187"/>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47" name="Text Box 188"/>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48" name="Text Box 18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49" name="Text Box 19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50" name="Text Box 19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51" name="Text Box 19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52" name="Text Box 193"/>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53" name="Text Box 19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54" name="Text Box 19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55" name="Text Box 19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56" name="Text Box 197"/>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57" name="Text Box 198"/>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58" name="Text Box 19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59" name="Text Box 20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60" name="Text Box 20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61" name="Text Box 20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62" name="Text Box 203"/>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63" name="Text Box 20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64" name="Text Box 20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65" name="Text Box 20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66" name="Text Box 207"/>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67" name="Text Box 208"/>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68" name="Text Box 20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69" name="Text Box 21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70" name="Text Box 21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71" name="Text Box 21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72" name="Text Box 23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73" name="Text Box 23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74" name="Text Box 23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75" name="Text Box 237"/>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76" name="Text Box 238"/>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77" name="Text Box 23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78" name="Text Box 24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79" name="Text Box 24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80" name="Text Box 24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81" name="Text Box 243"/>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82" name="Text Box 24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83" name="Text Box 24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84" name="Text Box 24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85" name="Text Box 247"/>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86" name="Text Box 248"/>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87" name="Text Box 24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88" name="Text Box 25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89" name="Text Box 25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90" name="Text Box 25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91" name="Text Box 253"/>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92" name="Text Box 25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93" name="Text Box 29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94" name="Text Box 30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95" name="Text Box 30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96" name="Text Box 30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97" name="Text Box 303"/>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98" name="Text Box 30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899" name="Text Box 30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00" name="Text Box 30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01" name="Text Box 15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02" name="Text Box 15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03" name="Text Box 157"/>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04" name="Text Box 158"/>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05" name="Text Box 15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06" name="Text Box 16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07" name="Text Box 16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08" name="Text Box 16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09" name="Text Box 163"/>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10" name="Text Box 16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11" name="Text Box 16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12" name="Text Box 16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13" name="Text Box 167"/>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14" name="Text Box 168"/>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15" name="Text Box 16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16" name="Text Box 17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17" name="Text Box 17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18" name="Text Box 17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19" name="Text Box 173"/>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20" name="Text Box 17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21" name="Text Box 17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22" name="Text Box 17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23" name="Text Box 177"/>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24" name="Text Box 178"/>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25" name="Text Box 17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26" name="Text Box 18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27" name="Text Box 18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28" name="Text Box 18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29" name="Text Box 183"/>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30" name="Text Box 18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31" name="Text Box 18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32" name="Text Box 18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33" name="Text Box 187"/>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34" name="Text Box 188"/>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35" name="Text Box 18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36" name="Text Box 19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37" name="Text Box 19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38" name="Text Box 19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39" name="Text Box 193"/>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40" name="Text Box 19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41" name="Text Box 19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42" name="Text Box 19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43" name="Text Box 197"/>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44" name="Text Box 198"/>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45" name="Text Box 19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46" name="Text Box 20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47" name="Text Box 20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48" name="Text Box 20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49" name="Text Box 203"/>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50" name="Text Box 20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51" name="Text Box 20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52" name="Text Box 20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53" name="Text Box 207"/>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54" name="Text Box 208"/>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55" name="Text Box 20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56" name="Text Box 21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57" name="Text Box 21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58" name="Text Box 21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59" name="Text Box 23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60" name="Text Box 23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61" name="Text Box 23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62" name="Text Box 237"/>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63" name="Text Box 238"/>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64" name="Text Box 23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65" name="Text Box 24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66" name="Text Box 24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67" name="Text Box 24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68" name="Text Box 243"/>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69" name="Text Box 24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70" name="Text Box 24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71" name="Text Box 24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72" name="Text Box 247"/>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73" name="Text Box 248"/>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74" name="Text Box 24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75" name="Text Box 25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76" name="Text Box 25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77" name="Text Box 25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78" name="Text Box 253"/>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79" name="Text Box 25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80" name="Text Box 29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81" name="Text Box 30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82" name="Text Box 30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83" name="Text Box 30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84" name="Text Box 303"/>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85" name="Text Box 30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86" name="Text Box 30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87" name="Text Box 30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88" name="Text Box 15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89" name="Text Box 15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90" name="Text Box 157"/>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91" name="Text Box 158"/>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92" name="Text Box 15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93" name="Text Box 16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94" name="Text Box 16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95" name="Text Box 16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96" name="Text Box 163"/>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97" name="Text Box 16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98" name="Text Box 16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3999" name="Text Box 16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00" name="Text Box 167"/>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01" name="Text Box 168"/>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02" name="Text Box 16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03" name="Text Box 17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04" name="Text Box 17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05" name="Text Box 17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06" name="Text Box 173"/>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07" name="Text Box 17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08" name="Text Box 17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09" name="Text Box 17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10" name="Text Box 177"/>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11" name="Text Box 178"/>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12" name="Text Box 17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13" name="Text Box 18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14" name="Text Box 18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15" name="Text Box 18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16" name="Text Box 183"/>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17" name="Text Box 18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18" name="Text Box 18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19" name="Text Box 18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20" name="Text Box 187"/>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21" name="Text Box 188"/>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22" name="Text Box 18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23" name="Text Box 19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24" name="Text Box 19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25" name="Text Box 19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26" name="Text Box 193"/>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27" name="Text Box 19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28" name="Text Box 19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29" name="Text Box 19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30" name="Text Box 197"/>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31" name="Text Box 198"/>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32" name="Text Box 19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33" name="Text Box 20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34" name="Text Box 20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35" name="Text Box 20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36" name="Text Box 203"/>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37" name="Text Box 20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38" name="Text Box 20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39" name="Text Box 20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40" name="Text Box 207"/>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41" name="Text Box 208"/>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42" name="Text Box 20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43" name="Text Box 21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44" name="Text Box 21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45" name="Text Box 21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46" name="Text Box 23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47" name="Text Box 23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48" name="Text Box 23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49" name="Text Box 237"/>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50" name="Text Box 238"/>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51" name="Text Box 23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52" name="Text Box 24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53" name="Text Box 24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54" name="Text Box 24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55" name="Text Box 243"/>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56" name="Text Box 24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57" name="Text Box 24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58" name="Text Box 24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59" name="Text Box 247"/>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60" name="Text Box 248"/>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61" name="Text Box 24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62" name="Text Box 25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63" name="Text Box 25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64" name="Text Box 25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65" name="Text Box 253"/>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66" name="Text Box 25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67" name="Text Box 29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68" name="Text Box 30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69" name="Text Box 30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70" name="Text Box 30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71" name="Text Box 303"/>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72" name="Text Box 30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73" name="Text Box 30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74" name="Text Box 30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75" name="Text Box 15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76" name="Text Box 15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77" name="Text Box 157"/>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78" name="Text Box 158"/>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79" name="Text Box 15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80" name="Text Box 16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81" name="Text Box 16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82" name="Text Box 16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83" name="Text Box 163"/>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84" name="Text Box 16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85" name="Text Box 16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86" name="Text Box 16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87" name="Text Box 167"/>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88" name="Text Box 168"/>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89" name="Text Box 16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90" name="Text Box 17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91" name="Text Box 17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92" name="Text Box 17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93" name="Text Box 173"/>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94" name="Text Box 17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95" name="Text Box 17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96" name="Text Box 17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97" name="Text Box 177"/>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98" name="Text Box 178"/>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099" name="Text Box 17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00" name="Text Box 18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01" name="Text Box 18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02" name="Text Box 18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03" name="Text Box 183"/>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04" name="Text Box 18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05" name="Text Box 18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06" name="Text Box 18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07" name="Text Box 187"/>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08" name="Text Box 188"/>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09" name="Text Box 18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10" name="Text Box 19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11" name="Text Box 19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12" name="Text Box 19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13" name="Text Box 193"/>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14" name="Text Box 19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15" name="Text Box 19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16" name="Text Box 19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17" name="Text Box 197"/>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18" name="Text Box 198"/>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19" name="Text Box 19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20" name="Text Box 20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21" name="Text Box 20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22" name="Text Box 20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23" name="Text Box 203"/>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24" name="Text Box 20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25" name="Text Box 20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26" name="Text Box 20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27" name="Text Box 207"/>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28" name="Text Box 208"/>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29" name="Text Box 20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30" name="Text Box 21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31" name="Text Box 21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32" name="Text Box 21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33" name="Text Box 23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34" name="Text Box 23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35" name="Text Box 23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36" name="Text Box 237"/>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37" name="Text Box 238"/>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38" name="Text Box 23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39" name="Text Box 24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40" name="Text Box 24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41" name="Text Box 24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42" name="Text Box 243"/>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43" name="Text Box 24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44" name="Text Box 24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45" name="Text Box 24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46" name="Text Box 247"/>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47" name="Text Box 248"/>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48" name="Text Box 24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49" name="Text Box 25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50" name="Text Box 25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51" name="Text Box 25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52" name="Text Box 253"/>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53" name="Text Box 25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54" name="Text Box 299"/>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55" name="Text Box 300"/>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56" name="Text Box 301"/>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57" name="Text Box 302"/>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58" name="Text Box 303"/>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59" name="Text Box 304"/>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60" name="Text Box 305"/>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334</xdr:row>
      <xdr:rowOff>0</xdr:rowOff>
    </xdr:from>
    <xdr:to>
      <xdr:col>2</xdr:col>
      <xdr:colOff>76200</xdr:colOff>
      <xdr:row>335</xdr:row>
      <xdr:rowOff>10055</xdr:rowOff>
    </xdr:to>
    <xdr:sp macro="" textlink="">
      <xdr:nvSpPr>
        <xdr:cNvPr id="4161" name="Text Box 306"/>
        <xdr:cNvSpPr txBox="1">
          <a:spLocks noChangeArrowheads="1"/>
        </xdr:cNvSpPr>
      </xdr:nvSpPr>
      <xdr:spPr bwMode="auto">
        <a:xfrm>
          <a:off x="4048125" y="129244725"/>
          <a:ext cx="76200" cy="212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31</xdr:row>
      <xdr:rowOff>200025</xdr:rowOff>
    </xdr:from>
    <xdr:to>
      <xdr:col>2</xdr:col>
      <xdr:colOff>4233</xdr:colOff>
      <xdr:row>33</xdr:row>
      <xdr:rowOff>19050</xdr:rowOff>
    </xdr:to>
    <xdr:sp macro="" textlink="">
      <xdr:nvSpPr>
        <xdr:cNvPr id="4162" name="Text Box 155"/>
        <xdr:cNvSpPr txBox="1">
          <a:spLocks noChangeArrowheads="1"/>
        </xdr:cNvSpPr>
      </xdr:nvSpPr>
      <xdr:spPr bwMode="auto">
        <a:xfrm>
          <a:off x="4714875" y="6219825"/>
          <a:ext cx="80433"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30</xdr:row>
      <xdr:rowOff>123825</xdr:rowOff>
    </xdr:from>
    <xdr:to>
      <xdr:col>2</xdr:col>
      <xdr:colOff>85725</xdr:colOff>
      <xdr:row>31</xdr:row>
      <xdr:rowOff>142875</xdr:rowOff>
    </xdr:to>
    <xdr:sp macro="" textlink="">
      <xdr:nvSpPr>
        <xdr:cNvPr id="4163" name="Text Box 156"/>
        <xdr:cNvSpPr txBox="1">
          <a:spLocks noChangeArrowheads="1"/>
        </xdr:cNvSpPr>
      </xdr:nvSpPr>
      <xdr:spPr bwMode="auto">
        <a:xfrm>
          <a:off x="4800600" y="5943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64"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65"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66"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67"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68"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69"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70"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71"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72"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73"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74"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75"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76"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77"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78"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79"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80"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81"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82"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83"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84"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85"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86"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87"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88"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89"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90"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91"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92"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93"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94"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95"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96"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97"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98"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199"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00"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01"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02"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03"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04"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05"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06"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07"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08"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09"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10"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11"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12"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13"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14"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15"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16"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17"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18"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19"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20"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21"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22"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23"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24"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25"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26"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27"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28"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29"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30"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31"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32"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33"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34"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35"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36"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37"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38"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39"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40"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41"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42"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43"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44"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45"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46"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47"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48"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49"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50"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51"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52"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53"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54"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55"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56"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57"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58"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59"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60"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61"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62"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63"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64"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65"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66"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67"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68"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69"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70"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71"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72"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73"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74"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75"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76"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77"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78"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79"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80"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81"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82"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83"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84"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85"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86"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87"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88"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89"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90"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91"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92"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93"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94"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95"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96"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97"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98"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299"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00"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01"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02"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03"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04"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05"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06"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07"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08"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09"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10"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11"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12"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13"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14"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15"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16"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17"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18"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19"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20"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21"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22"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23"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24"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25"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26"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27"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28"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29"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30"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31"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32"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33"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34" name="Text Box 3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35"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36"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37"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38"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39"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40"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41"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42"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43"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44"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45"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46"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47"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48"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49"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50"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51"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52"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53"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54"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55"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56"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57"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58"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59"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60"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61"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62"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63"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64"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65"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66"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67"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68"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69"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70"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71"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72"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73"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74"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75"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76"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77"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78"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79"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80"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81"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82"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83"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84"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85"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86"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87"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88"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89"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90"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91"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92"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93"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94"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95"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96"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97"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98"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399"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00"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01"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02"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03"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04"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05"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06"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07"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08"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09"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10"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11"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12"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13"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14"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15"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16"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17"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18"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19"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20"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21"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22"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23"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24"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25"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26"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27"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28"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29"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30"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31"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32"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33"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34"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35"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36"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37"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38"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39"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40"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41"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42"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43"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44"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45"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46"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47"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48"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49"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50"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51"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52"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53"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54"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55"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56"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57"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58"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59"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60"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61"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62"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63"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64"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65"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66"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67"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68"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69"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70"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71"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72"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73"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74"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75"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76"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77"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78"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79"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80"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81"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82"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83"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84"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85"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86"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87"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88"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89"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90"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91"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92"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93"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94"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95"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96"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97"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98"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499"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00"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01"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02"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03"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04"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05"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06"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07" name="Text Box 3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08"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09"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10"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11"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12"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13"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14"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15"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16"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17"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18"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19"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20"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21"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22"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23"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24"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25"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26"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27"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28"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29"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30"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31"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32"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33"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34"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35"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36"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37"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38"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39"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40"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41"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42"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43"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44"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45"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46"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47"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48"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49"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50"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51"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52"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53"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54"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55"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56"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57"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58"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59"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60"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61"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62"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63"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64"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65"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66"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67"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68"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69"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70"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71"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72"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73"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74"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75"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76"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77"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78"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79"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80"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81"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82"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83"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84"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85"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86"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87"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88"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89"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90"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91"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92"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93"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94" name="Text Box 3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95"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96"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97"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98"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599"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00"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01"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02"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03"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04"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05"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06"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07"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08"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09"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10"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11"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12"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13"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14"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15"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16"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17"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18"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19"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20"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21"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22"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23"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24"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25"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26"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27"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28"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29"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30"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31"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32"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33"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34"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35"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36"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37"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38"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39"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40"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41"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42"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43"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44"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45"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46"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47"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48"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49"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50"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51"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52"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53"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54"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55"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56"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57"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58"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59"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60"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61"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62"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63"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64"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65"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66"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67"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68"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69"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70"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71"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72"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73"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74"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75"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76"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77"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78"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79"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80"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31</xdr:row>
      <xdr:rowOff>19050</xdr:rowOff>
    </xdr:to>
    <xdr:sp macro="" textlink="">
      <xdr:nvSpPr>
        <xdr:cNvPr id="4681" name="Text Box 3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31</xdr:row>
      <xdr:rowOff>123825</xdr:rowOff>
    </xdr:from>
    <xdr:to>
      <xdr:col>2</xdr:col>
      <xdr:colOff>85725</xdr:colOff>
      <xdr:row>32</xdr:row>
      <xdr:rowOff>142876</xdr:rowOff>
    </xdr:to>
    <xdr:sp macro="" textlink="">
      <xdr:nvSpPr>
        <xdr:cNvPr id="4682" name="Text Box 156"/>
        <xdr:cNvSpPr txBox="1">
          <a:spLocks noChangeArrowheads="1"/>
        </xdr:cNvSpPr>
      </xdr:nvSpPr>
      <xdr:spPr bwMode="auto">
        <a:xfrm>
          <a:off x="4800600" y="61436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683"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684"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685"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686"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687"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688"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689"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690"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691"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692"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693"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694"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695"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696"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697"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698"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699"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00"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01"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02"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03"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04"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05"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06"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07"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08"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09"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10"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11"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12"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13"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14"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15"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16"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17"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18"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19"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20"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21"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22"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23"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24"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25"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26"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27"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28"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29"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30"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31"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32"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33"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34"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35"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36"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37"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38"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39"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40"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41"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42"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43"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44"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45"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46"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47"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48"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49"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50"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51"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52"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53"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54"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55"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56"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57"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58"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59"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60"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61"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62"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63"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64"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65"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66"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67"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68"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69"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70"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71"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72"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73"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74"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75"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76"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77"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78"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79"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80"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81"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82"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83"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84"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85"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86"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87"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88"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89"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90"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91"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92"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93"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94"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95"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96"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97"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98"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799"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00"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01"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02"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03"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04"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05"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06"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07"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08"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09"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10"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11"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12"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13"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14"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15"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16"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17"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18"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19"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20"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21"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22"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23"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24"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25"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26"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27"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28"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29"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30"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31"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32"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33"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34"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35"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36"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37"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38"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39"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40"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41"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42"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43"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44"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45"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46"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47"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48"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49"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50"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51"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52"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53" name="Text Box 3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54"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55"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56"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57"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58"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59"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60"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61"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62"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63"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64"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65"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66"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67"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68"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69"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70"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71"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72"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73"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74"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75"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76"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77"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78"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79"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80"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81"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82"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83"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84"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85"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86"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87"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88"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89"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90"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91"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92"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93"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94"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95"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96"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97"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98"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899"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00"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01"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02"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03"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04"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05"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06"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07"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08"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09"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10"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11"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12"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13"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14"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15"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16"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17"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18"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19"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20"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21"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22"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23"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24"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25"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26"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27"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28"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29"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30"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31"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32"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33"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34"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35"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36"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37"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38"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39"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40"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41"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42"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43"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44"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45"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46"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47"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48"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49"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50"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51"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52"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53"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54"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55"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56"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57"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58"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59"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60"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61"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62"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63"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64"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65"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66"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67"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68"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69"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70"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71"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72"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73"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74"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75"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76"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77"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78"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79"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80"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81"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82"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83"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84"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85"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86"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87"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88"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89"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90"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91"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92"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93"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94"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95"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96"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97"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98"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4999"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00"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01"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02"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03"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04"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05"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06"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07"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08"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09"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10"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11"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12"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13"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14"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15"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16"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17"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18"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19"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20"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21"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22"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23"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24"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25"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26" name="Text Box 3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27"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28"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29"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30"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31"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32"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33"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34"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35"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36"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37"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38"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39"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40"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41"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42"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43"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44"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45"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46"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47"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48"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49"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50"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51"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52"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53"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54"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55"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56"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57"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58"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59"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60"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61"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62"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63"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64"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65"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66"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67"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68"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69"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70"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71"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72"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73"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74"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75"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76"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77"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78"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79"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80"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81"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82"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83"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84"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85"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86"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87"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88"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89"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90"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91"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92"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93"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94"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95"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96"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97"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98"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099"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00"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01"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02"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03"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04"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05"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06"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07"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08"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09"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10"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11"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12"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13" name="Text Box 3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14"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15"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16"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17"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18"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19"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20"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21"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22"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23"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24"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25"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26"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27"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28"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29"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30"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31"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32"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33"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34"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35"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36"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37"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38"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39"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40"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41"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42"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43"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44"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45"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46"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47"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48"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49"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50"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51"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52"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53"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54"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55"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56"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57"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58"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59"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60"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61"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62"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63"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64"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65"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66"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67"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68"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69"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70"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71"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72"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73"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74"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75"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76"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77"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78"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79"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80"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81"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82"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83"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84"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85"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86"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87"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88"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89"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90"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91"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92"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93"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94"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95"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96"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97"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98"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199"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19051</xdr:rowOff>
    </xdr:to>
    <xdr:sp macro="" textlink="">
      <xdr:nvSpPr>
        <xdr:cNvPr id="5200" name="Text Box 3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32</xdr:row>
      <xdr:rowOff>123825</xdr:rowOff>
    </xdr:from>
    <xdr:to>
      <xdr:col>2</xdr:col>
      <xdr:colOff>85725</xdr:colOff>
      <xdr:row>33</xdr:row>
      <xdr:rowOff>142874</xdr:rowOff>
    </xdr:to>
    <xdr:sp macro="" textlink="">
      <xdr:nvSpPr>
        <xdr:cNvPr id="5201" name="Text Box 156"/>
        <xdr:cNvSpPr txBox="1">
          <a:spLocks noChangeArrowheads="1"/>
        </xdr:cNvSpPr>
      </xdr:nvSpPr>
      <xdr:spPr bwMode="auto">
        <a:xfrm>
          <a:off x="4800600" y="6343650"/>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02"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03"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04"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05"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06"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07"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08"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09"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10"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11"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12"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13"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14"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15"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16"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17"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18"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19"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20"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21"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22"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23"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24"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25"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26"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27"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28"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29"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30"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31"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32"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33"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34"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35"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36"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37"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38"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39"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40"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41"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42"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43"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44"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45"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46"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47"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48"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49"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50"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51"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52"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53"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54"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55"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56"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57"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58"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59"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60"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61"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62"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63"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64"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65"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66"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67"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68"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69"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70"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71"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72"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73"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74"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75"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76"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77"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78"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79"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80"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81"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82"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83"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84"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85"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86"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87"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88"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89"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90"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91"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92"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93"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94"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95"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96"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97"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98"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299"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00"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01"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02"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03"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04"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05"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06"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07"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08"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09"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10"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11"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12"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13"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14"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15"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16"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17"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18"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19"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20"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21"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22"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23"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24"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25"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26"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27"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28"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29"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30"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31"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32"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33"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34"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35"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36"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37"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38"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39"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40"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41"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42"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43"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44"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45"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46"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47"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48"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49"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50"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51"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52"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53"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54"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55"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56"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57"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58"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59"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60"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61"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62"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63"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64"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65"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66"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67"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68"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69"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70"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71"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72" name="Text Box 3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73"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74"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75"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76"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77"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78"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79"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80"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81"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82"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83"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84"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85"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86"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87"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88"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89"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90"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91"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92"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93"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94"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95"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96"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97"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98"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399"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00"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01"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02"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03"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04"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05"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06"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07"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08"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09"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10"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11"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12"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13"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14"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15"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16"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17"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18"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19"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20"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21"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22"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23"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24"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25"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26"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27"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28"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29"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30"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31"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32"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33"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34"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35"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36"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37"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38"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39"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40"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41"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42"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43"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44"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45"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46"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47"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48"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49"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50"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51"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52"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53"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54"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55"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56"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57"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58"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59"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60"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61"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62"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63"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64"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65"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66"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67"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68"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69"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70"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71"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72"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73"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74"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75"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76"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77"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78"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79"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80"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81"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82"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83"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84"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85"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86"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87"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88"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89"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90"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91"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92"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93"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94"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95"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96"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97"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98"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499"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00"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01"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02"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03"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04"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05"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06"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07"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08"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09"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10"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11"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12"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13"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14"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15"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16"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17"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18"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19"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20"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21"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22"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23"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24"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25"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26"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27"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28"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29"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30"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31"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32"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33"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34"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35"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36"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37"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38"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39"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40"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41"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42"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43"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44"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45" name="Text Box 3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46"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47"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48"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49"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50"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51"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52"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53"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54"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55"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56"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57"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58"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59"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60"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61"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62"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63"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64"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65"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66"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67"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68"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69"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70"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71"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72"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73"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74"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75"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76"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77"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78"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79"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80"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81"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82"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83"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84"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85"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86"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87"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88"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89"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90"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91"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92"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93"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94"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95"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96"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97"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98"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599"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00"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01"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02"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03"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04"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05"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06"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07"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08"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09"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10"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11"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12"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13"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14"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15"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16"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17"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18"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19"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20"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21"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22"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23"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24"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25"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26"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27"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28"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29"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30"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31"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32" name="Text Box 3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33"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34"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35"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36"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37"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38"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39"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40"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41"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42"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43"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44"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45"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46"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47"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48"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49"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50"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51"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52"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53"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54"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55"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56"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57"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58"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59"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60"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61"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62"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63"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64"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65"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66"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67"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68"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69"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70"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71"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72"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73"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74"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75"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76"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77"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78"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79"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80"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81"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82"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83"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84"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85"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86"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87"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88"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89"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90"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91"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92"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93"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94"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95"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96"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97"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98"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699"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700"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701"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702"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703"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704"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705"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706"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707"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708"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709"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710"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711"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712"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713"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714"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715"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716"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717"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718"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19049</xdr:rowOff>
    </xdr:to>
    <xdr:sp macro="" textlink="">
      <xdr:nvSpPr>
        <xdr:cNvPr id="5719" name="Text Box 3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7"/>
  <sheetViews>
    <sheetView tabSelected="1" view="pageBreakPreview" zoomScale="115" zoomScaleNormal="85" zoomScaleSheetLayoutView="115" workbookViewId="0">
      <selection activeCell="A407" sqref="A407:I453"/>
    </sheetView>
  </sheetViews>
  <sheetFormatPr baseColWidth="10" defaultRowHeight="15.75" x14ac:dyDescent="0.25"/>
  <cols>
    <col min="1" max="1" width="11.28515625" style="54" customWidth="1"/>
    <col min="2" max="2" width="61.7109375" style="48" customWidth="1"/>
    <col min="3" max="3" width="6.85546875" style="54" customWidth="1"/>
    <col min="4" max="4" width="12" style="55" customWidth="1"/>
    <col min="5" max="5" width="12.28515625" style="47" customWidth="1"/>
    <col min="6" max="6" width="12.85546875" style="47" customWidth="1"/>
    <col min="7" max="7" width="12" style="47" customWidth="1"/>
    <col min="8" max="8" width="12.85546875" style="56" customWidth="1"/>
    <col min="9" max="9" width="16.42578125" style="56" customWidth="1"/>
    <col min="10" max="14" width="11.42578125" style="47"/>
    <col min="15" max="16384" width="11.42578125" style="48"/>
  </cols>
  <sheetData>
    <row r="1" spans="1:9" x14ac:dyDescent="0.25">
      <c r="A1" s="719" t="s">
        <v>0</v>
      </c>
      <c r="B1" s="719"/>
      <c r="C1" s="719"/>
      <c r="D1" s="719"/>
      <c r="E1" s="719"/>
      <c r="F1" s="719"/>
      <c r="G1" s="719"/>
      <c r="H1" s="719"/>
      <c r="I1" s="719"/>
    </row>
    <row r="2" spans="1:9" x14ac:dyDescent="0.25">
      <c r="A2" s="719" t="s">
        <v>1</v>
      </c>
      <c r="B2" s="719"/>
      <c r="C2" s="719"/>
      <c r="D2" s="719"/>
      <c r="E2" s="719"/>
      <c r="F2" s="719"/>
      <c r="G2" s="719"/>
      <c r="H2" s="719"/>
      <c r="I2" s="719"/>
    </row>
    <row r="3" spans="1:9" x14ac:dyDescent="0.25">
      <c r="A3" s="719" t="s">
        <v>2</v>
      </c>
      <c r="B3" s="719"/>
      <c r="C3" s="719"/>
      <c r="D3" s="719"/>
      <c r="E3" s="719"/>
      <c r="F3" s="719"/>
      <c r="G3" s="719"/>
      <c r="H3" s="719"/>
      <c r="I3" s="719"/>
    </row>
    <row r="4" spans="1:9" x14ac:dyDescent="0.25">
      <c r="A4" s="49"/>
      <c r="B4" s="50"/>
      <c r="C4" s="49"/>
      <c r="D4" s="51"/>
      <c r="E4" s="52"/>
      <c r="F4" s="52"/>
      <c r="G4" s="52"/>
      <c r="H4" s="53"/>
      <c r="I4" s="53"/>
    </row>
    <row r="5" spans="1:9" x14ac:dyDescent="0.25">
      <c r="A5" s="719" t="s">
        <v>306</v>
      </c>
      <c r="B5" s="719"/>
      <c r="C5" s="719"/>
      <c r="D5" s="719"/>
      <c r="E5" s="719"/>
      <c r="F5" s="719"/>
      <c r="G5" s="719"/>
      <c r="H5" s="719"/>
      <c r="I5" s="719"/>
    </row>
    <row r="6" spans="1:9" x14ac:dyDescent="0.25">
      <c r="A6" s="719" t="s">
        <v>307</v>
      </c>
      <c r="B6" s="719"/>
      <c r="C6" s="719"/>
      <c r="D6" s="719"/>
      <c r="E6" s="719"/>
      <c r="F6" s="719"/>
      <c r="G6" s="719"/>
      <c r="H6" s="719"/>
      <c r="I6" s="719"/>
    </row>
    <row r="7" spans="1:9" x14ac:dyDescent="0.25">
      <c r="A7" s="49"/>
      <c r="B7" s="50"/>
      <c r="C7" s="49"/>
      <c r="D7" s="51"/>
      <c r="E7" s="52"/>
      <c r="F7" s="52"/>
      <c r="G7" s="52"/>
      <c r="H7" s="53"/>
      <c r="I7" s="53"/>
    </row>
    <row r="8" spans="1:9" x14ac:dyDescent="0.25">
      <c r="A8" s="720" t="s">
        <v>3</v>
      </c>
      <c r="B8" s="720"/>
      <c r="C8" s="720"/>
      <c r="D8" s="720"/>
      <c r="E8" s="720"/>
      <c r="F8" s="720"/>
      <c r="G8" s="720"/>
      <c r="H8" s="720"/>
      <c r="I8" s="720"/>
    </row>
    <row r="9" spans="1:9" x14ac:dyDescent="0.25">
      <c r="A9" s="49"/>
    </row>
    <row r="10" spans="1:9" x14ac:dyDescent="0.25">
      <c r="A10" s="721" t="s">
        <v>95</v>
      </c>
      <c r="B10" s="721"/>
      <c r="C10" s="49"/>
      <c r="D10" s="51"/>
      <c r="E10" s="52"/>
      <c r="F10" s="52"/>
      <c r="G10" s="722" t="s">
        <v>96</v>
      </c>
      <c r="H10" s="722"/>
      <c r="I10" s="722"/>
    </row>
    <row r="11" spans="1:9" ht="16.5" thickBot="1" x14ac:dyDescent="0.3">
      <c r="A11" s="49"/>
      <c r="B11" s="57"/>
      <c r="C11" s="49"/>
      <c r="D11" s="51"/>
      <c r="E11" s="52"/>
      <c r="F11" s="52"/>
      <c r="G11" s="58"/>
      <c r="H11" s="53"/>
      <c r="I11" s="53"/>
    </row>
    <row r="12" spans="1:9" ht="15.75" customHeight="1" x14ac:dyDescent="0.25">
      <c r="A12" s="723" t="s">
        <v>4</v>
      </c>
      <c r="B12" s="725" t="s">
        <v>5</v>
      </c>
      <c r="C12" s="725" t="s">
        <v>6</v>
      </c>
      <c r="D12" s="727" t="s">
        <v>7</v>
      </c>
      <c r="E12" s="727" t="s">
        <v>8</v>
      </c>
      <c r="F12" s="727"/>
      <c r="G12" s="727"/>
      <c r="H12" s="727"/>
      <c r="I12" s="729" t="s">
        <v>9</v>
      </c>
    </row>
    <row r="13" spans="1:9" ht="32.25" thickBot="1" x14ac:dyDescent="0.3">
      <c r="A13" s="724"/>
      <c r="B13" s="726"/>
      <c r="C13" s="726"/>
      <c r="D13" s="728"/>
      <c r="E13" s="417" t="s">
        <v>618</v>
      </c>
      <c r="F13" s="417" t="s">
        <v>619</v>
      </c>
      <c r="G13" s="417" t="s">
        <v>620</v>
      </c>
      <c r="H13" s="417" t="s">
        <v>621</v>
      </c>
      <c r="I13" s="730"/>
    </row>
    <row r="14" spans="1:9" ht="16.5" thickBot="1" x14ac:dyDescent="0.3">
      <c r="A14" s="674" t="s">
        <v>10</v>
      </c>
      <c r="B14" s="675"/>
      <c r="C14" s="675"/>
      <c r="D14" s="675"/>
      <c r="E14" s="675"/>
      <c r="F14" s="675"/>
      <c r="G14" s="675"/>
      <c r="H14" s="675"/>
      <c r="I14" s="676"/>
    </row>
    <row r="15" spans="1:9" x14ac:dyDescent="0.25">
      <c r="A15" s="135" t="s">
        <v>19</v>
      </c>
      <c r="B15" s="137" t="s">
        <v>20</v>
      </c>
      <c r="C15" s="136"/>
      <c r="D15" s="136"/>
      <c r="E15" s="136"/>
      <c r="F15" s="136"/>
      <c r="G15" s="136"/>
      <c r="H15" s="136"/>
      <c r="I15" s="66"/>
    </row>
    <row r="16" spans="1:9" ht="31.5" x14ac:dyDescent="0.25">
      <c r="A16" s="346"/>
      <c r="B16" s="37" t="s">
        <v>11</v>
      </c>
      <c r="C16" s="61" t="s">
        <v>12</v>
      </c>
      <c r="D16" s="16">
        <v>1</v>
      </c>
      <c r="E16" s="16"/>
      <c r="F16" s="16"/>
      <c r="G16" s="16"/>
      <c r="H16" s="338"/>
      <c r="I16" s="63"/>
    </row>
    <row r="17" spans="1:9" s="270" customFormat="1" ht="108.75" customHeight="1" x14ac:dyDescent="0.25">
      <c r="A17" s="347"/>
      <c r="B17" s="37" t="s">
        <v>378</v>
      </c>
      <c r="C17" s="326" t="s">
        <v>16</v>
      </c>
      <c r="D17" s="422">
        <v>49.96</v>
      </c>
      <c r="E17" s="348"/>
      <c r="F17" s="348"/>
      <c r="G17" s="348"/>
      <c r="H17" s="348"/>
      <c r="I17" s="313"/>
    </row>
    <row r="18" spans="1:9" x14ac:dyDescent="0.25">
      <c r="A18" s="33"/>
      <c r="B18" s="45" t="s">
        <v>372</v>
      </c>
      <c r="C18" s="59" t="s">
        <v>12</v>
      </c>
      <c r="D18" s="16">
        <v>1</v>
      </c>
      <c r="E18" s="34"/>
      <c r="F18" s="34"/>
      <c r="G18" s="34"/>
      <c r="H18" s="338"/>
      <c r="I18" s="63"/>
    </row>
    <row r="19" spans="1:9" x14ac:dyDescent="0.25">
      <c r="A19" s="33"/>
      <c r="B19" s="45" t="s">
        <v>373</v>
      </c>
      <c r="C19" s="59" t="s">
        <v>12</v>
      </c>
      <c r="D19" s="16">
        <v>2</v>
      </c>
      <c r="E19" s="34"/>
      <c r="F19" s="34"/>
      <c r="G19" s="34"/>
      <c r="H19" s="338"/>
      <c r="I19" s="63"/>
    </row>
    <row r="20" spans="1:9" x14ac:dyDescent="0.25">
      <c r="A20" s="33"/>
      <c r="B20" s="45" t="s">
        <v>375</v>
      </c>
      <c r="C20" s="59" t="s">
        <v>12</v>
      </c>
      <c r="D20" s="16">
        <v>1</v>
      </c>
      <c r="E20" s="34"/>
      <c r="F20" s="34"/>
      <c r="G20" s="34"/>
      <c r="H20" s="338"/>
      <c r="I20" s="63"/>
    </row>
    <row r="21" spans="1:9" s="270" customFormat="1" ht="13.5" customHeight="1" x14ac:dyDescent="0.25">
      <c r="A21" s="322"/>
      <c r="B21" s="262" t="s">
        <v>376</v>
      </c>
      <c r="C21" s="214" t="s">
        <v>14</v>
      </c>
      <c r="D21" s="423">
        <v>1.84</v>
      </c>
      <c r="E21" s="216"/>
      <c r="F21" s="217"/>
      <c r="G21" s="217"/>
      <c r="H21" s="420"/>
      <c r="I21" s="63"/>
    </row>
    <row r="22" spans="1:9" ht="31.5" x14ac:dyDescent="0.25">
      <c r="A22" s="419"/>
      <c r="B22" s="12" t="s">
        <v>366</v>
      </c>
      <c r="C22" s="13" t="s">
        <v>14</v>
      </c>
      <c r="D22" s="16">
        <v>152.30000000000001</v>
      </c>
      <c r="E22" s="10"/>
      <c r="F22" s="10"/>
      <c r="G22" s="10"/>
      <c r="H22" s="338"/>
      <c r="I22" s="63"/>
    </row>
    <row r="23" spans="1:9" ht="31.5" x14ac:dyDescent="0.25">
      <c r="A23" s="33"/>
      <c r="B23" s="12" t="s">
        <v>367</v>
      </c>
      <c r="C23" s="59" t="s">
        <v>14</v>
      </c>
      <c r="D23" s="16">
        <v>150.88999999999999</v>
      </c>
      <c r="E23" s="34"/>
      <c r="F23" s="34"/>
      <c r="G23" s="34"/>
      <c r="H23" s="338"/>
      <c r="I23" s="63"/>
    </row>
    <row r="24" spans="1:9" x14ac:dyDescent="0.25">
      <c r="A24" s="33"/>
      <c r="B24" s="12" t="s">
        <v>137</v>
      </c>
      <c r="C24" s="59" t="s">
        <v>14</v>
      </c>
      <c r="D24" s="16">
        <v>25.81</v>
      </c>
      <c r="E24" s="34"/>
      <c r="F24" s="34"/>
      <c r="G24" s="34"/>
      <c r="H24" s="338"/>
      <c r="I24" s="63"/>
    </row>
    <row r="25" spans="1:9" ht="33.75" customHeight="1" x14ac:dyDescent="0.25">
      <c r="A25" s="33"/>
      <c r="B25" s="12" t="s">
        <v>503</v>
      </c>
      <c r="C25" s="59" t="s">
        <v>12</v>
      </c>
      <c r="D25" s="16">
        <v>1</v>
      </c>
      <c r="E25" s="34"/>
      <c r="F25" s="34"/>
      <c r="G25" s="34"/>
      <c r="H25" s="338"/>
      <c r="I25" s="63"/>
    </row>
    <row r="26" spans="1:9" ht="31.5" x14ac:dyDescent="0.25">
      <c r="A26" s="33"/>
      <c r="B26" s="45" t="s">
        <v>15</v>
      </c>
      <c r="C26" s="59" t="s">
        <v>16</v>
      </c>
      <c r="D26" s="16">
        <v>256.12</v>
      </c>
      <c r="E26" s="34"/>
      <c r="F26" s="34"/>
      <c r="G26" s="34"/>
      <c r="H26" s="338"/>
      <c r="I26" s="63"/>
    </row>
    <row r="27" spans="1:9" x14ac:dyDescent="0.25">
      <c r="A27" s="33"/>
      <c r="B27" s="45" t="s">
        <v>139</v>
      </c>
      <c r="C27" s="59" t="s">
        <v>12</v>
      </c>
      <c r="D27" s="16">
        <v>1</v>
      </c>
      <c r="E27" s="34"/>
      <c r="F27" s="34"/>
      <c r="G27" s="34"/>
      <c r="H27" s="338"/>
      <c r="I27" s="63"/>
    </row>
    <row r="28" spans="1:9" x14ac:dyDescent="0.25">
      <c r="A28" s="33"/>
      <c r="B28" s="12" t="s">
        <v>374</v>
      </c>
      <c r="C28" s="13" t="s">
        <v>12</v>
      </c>
      <c r="D28" s="16">
        <v>1</v>
      </c>
      <c r="E28" s="10"/>
      <c r="F28" s="10"/>
      <c r="G28" s="10"/>
      <c r="H28" s="338"/>
      <c r="I28" s="63"/>
    </row>
    <row r="29" spans="1:9" x14ac:dyDescent="0.25">
      <c r="A29" s="33"/>
      <c r="B29" s="12" t="s">
        <v>138</v>
      </c>
      <c r="C29" s="13" t="s">
        <v>12</v>
      </c>
      <c r="D29" s="16">
        <v>1</v>
      </c>
      <c r="E29" s="10"/>
      <c r="F29" s="10"/>
      <c r="G29" s="10"/>
      <c r="H29" s="338"/>
      <c r="I29" s="63"/>
    </row>
    <row r="30" spans="1:9" x14ac:dyDescent="0.25">
      <c r="A30" s="33"/>
      <c r="B30" s="12" t="s">
        <v>587</v>
      </c>
      <c r="C30" s="13" t="s">
        <v>12</v>
      </c>
      <c r="D30" s="16">
        <v>1</v>
      </c>
      <c r="E30" s="10"/>
      <c r="F30" s="10"/>
      <c r="G30" s="10"/>
      <c r="H30" s="338"/>
      <c r="I30" s="63"/>
    </row>
    <row r="31" spans="1:9" x14ac:dyDescent="0.25">
      <c r="A31" s="346"/>
      <c r="B31" s="37" t="s">
        <v>17</v>
      </c>
      <c r="C31" s="61" t="s">
        <v>12</v>
      </c>
      <c r="D31" s="16">
        <v>8</v>
      </c>
      <c r="E31" s="16"/>
      <c r="F31" s="16"/>
      <c r="G31" s="16"/>
      <c r="H31" s="338"/>
      <c r="I31" s="63"/>
    </row>
    <row r="32" spans="1:9" x14ac:dyDescent="0.25">
      <c r="A32" s="410"/>
      <c r="B32" s="37" t="s">
        <v>606</v>
      </c>
      <c r="C32" s="61" t="s">
        <v>12</v>
      </c>
      <c r="D32" s="411">
        <v>14</v>
      </c>
      <c r="E32" s="411"/>
      <c r="F32" s="411"/>
      <c r="G32" s="411"/>
      <c r="H32" s="412"/>
      <c r="I32" s="63"/>
    </row>
    <row r="33" spans="1:9" x14ac:dyDescent="0.25">
      <c r="A33" s="410"/>
      <c r="B33" s="37" t="s">
        <v>607</v>
      </c>
      <c r="C33" s="61" t="s">
        <v>12</v>
      </c>
      <c r="D33" s="411">
        <v>5</v>
      </c>
      <c r="E33" s="411"/>
      <c r="F33" s="411"/>
      <c r="G33" s="411"/>
      <c r="H33" s="412"/>
      <c r="I33" s="63"/>
    </row>
    <row r="34" spans="1:9" ht="16.5" thickBot="1" x14ac:dyDescent="0.3">
      <c r="A34" s="341"/>
      <c r="B34" s="342"/>
      <c r="C34" s="343"/>
      <c r="D34" s="21"/>
      <c r="E34" s="344"/>
      <c r="F34" s="344"/>
      <c r="G34" s="344"/>
      <c r="H34" s="412"/>
      <c r="I34" s="421"/>
    </row>
    <row r="35" spans="1:9" ht="16.5" thickBot="1" x14ac:dyDescent="0.3">
      <c r="A35" s="699" t="s">
        <v>18</v>
      </c>
      <c r="B35" s="700"/>
      <c r="C35" s="700"/>
      <c r="D35" s="700"/>
      <c r="E35" s="700"/>
      <c r="F35" s="700"/>
      <c r="G35" s="700"/>
      <c r="H35" s="700"/>
      <c r="I35" s="345"/>
    </row>
    <row r="36" spans="1:9" ht="16.5" thickBot="1" x14ac:dyDescent="0.3">
      <c r="A36" s="318"/>
      <c r="B36" s="319"/>
      <c r="C36" s="319"/>
      <c r="D36" s="319"/>
      <c r="E36" s="319"/>
      <c r="F36" s="319"/>
      <c r="G36" s="319"/>
      <c r="H36" s="319"/>
      <c r="I36" s="320"/>
    </row>
    <row r="37" spans="1:9" s="5" customFormat="1" ht="16.5" thickBot="1" x14ac:dyDescent="0.3">
      <c r="A37" s="701" t="s">
        <v>341</v>
      </c>
      <c r="B37" s="702"/>
      <c r="C37" s="702"/>
      <c r="D37" s="702"/>
      <c r="E37" s="702"/>
      <c r="F37" s="702"/>
      <c r="G37" s="702"/>
      <c r="H37" s="702"/>
      <c r="I37" s="703"/>
    </row>
    <row r="38" spans="1:9" s="5" customFormat="1" x14ac:dyDescent="0.25">
      <c r="A38" s="424">
        <v>10</v>
      </c>
      <c r="B38" s="425" t="s">
        <v>20</v>
      </c>
      <c r="C38" s="426"/>
      <c r="D38" s="427"/>
      <c r="E38" s="427"/>
      <c r="F38" s="427"/>
      <c r="G38" s="427"/>
      <c r="H38" s="428"/>
      <c r="I38" s="429"/>
    </row>
    <row r="39" spans="1:9" s="5" customFormat="1" x14ac:dyDescent="0.25">
      <c r="A39" s="430"/>
      <c r="B39" s="17" t="s">
        <v>21</v>
      </c>
      <c r="C39" s="277" t="s">
        <v>14</v>
      </c>
      <c r="D39" s="28">
        <v>284.63</v>
      </c>
      <c r="E39" s="28"/>
      <c r="F39" s="28"/>
      <c r="G39" s="28"/>
      <c r="H39" s="29"/>
      <c r="I39" s="431"/>
    </row>
    <row r="40" spans="1:9" s="5" customFormat="1" x14ac:dyDescent="0.25">
      <c r="A40" s="430"/>
      <c r="B40" s="17" t="s">
        <v>22</v>
      </c>
      <c r="C40" s="277" t="s">
        <v>14</v>
      </c>
      <c r="D40" s="28">
        <v>106.4</v>
      </c>
      <c r="E40" s="28"/>
      <c r="F40" s="28"/>
      <c r="G40" s="28"/>
      <c r="H40" s="29"/>
      <c r="I40" s="431"/>
    </row>
    <row r="41" spans="1:9" s="270" customFormat="1" x14ac:dyDescent="0.25">
      <c r="A41" s="322"/>
      <c r="B41" s="262" t="s">
        <v>348</v>
      </c>
      <c r="C41" s="326" t="s">
        <v>14</v>
      </c>
      <c r="D41" s="432">
        <v>27.04</v>
      </c>
      <c r="E41" s="324"/>
      <c r="F41" s="36"/>
      <c r="G41" s="36"/>
      <c r="H41" s="36"/>
      <c r="I41" s="313"/>
    </row>
    <row r="42" spans="1:9" s="270" customFormat="1" x14ac:dyDescent="0.25">
      <c r="A42" s="322"/>
      <c r="B42" s="262" t="s">
        <v>349</v>
      </c>
      <c r="C42" s="326" t="s">
        <v>12</v>
      </c>
      <c r="D42" s="432">
        <v>4</v>
      </c>
      <c r="E42" s="324"/>
      <c r="F42" s="36"/>
      <c r="G42" s="36"/>
      <c r="H42" s="36"/>
      <c r="I42" s="313"/>
    </row>
    <row r="43" spans="1:9" s="270" customFormat="1" ht="60" customHeight="1" x14ac:dyDescent="0.25">
      <c r="A43" s="325"/>
      <c r="B43" s="20" t="s">
        <v>493</v>
      </c>
      <c r="C43" s="326" t="s">
        <v>14</v>
      </c>
      <c r="D43" s="432">
        <v>4.1399999999999997</v>
      </c>
      <c r="E43" s="324"/>
      <c r="F43" s="36"/>
      <c r="G43" s="36"/>
      <c r="H43" s="323"/>
      <c r="I43" s="313"/>
    </row>
    <row r="44" spans="1:9" s="270" customFormat="1" ht="31.5" x14ac:dyDescent="0.25">
      <c r="A44" s="322"/>
      <c r="B44" s="262" t="s">
        <v>494</v>
      </c>
      <c r="C44" s="214" t="s">
        <v>14</v>
      </c>
      <c r="D44" s="432">
        <v>1.68</v>
      </c>
      <c r="E44" s="324"/>
      <c r="F44" s="36"/>
      <c r="G44" s="36"/>
      <c r="H44" s="323"/>
      <c r="I44" s="313"/>
    </row>
    <row r="45" spans="1:9" s="270" customFormat="1" x14ac:dyDescent="0.25">
      <c r="A45" s="322"/>
      <c r="B45" s="262" t="s">
        <v>591</v>
      </c>
      <c r="C45" s="214" t="s">
        <v>12</v>
      </c>
      <c r="D45" s="432">
        <v>1</v>
      </c>
      <c r="E45" s="324"/>
      <c r="F45" s="36"/>
      <c r="G45" s="36"/>
      <c r="H45" s="323"/>
      <c r="I45" s="313"/>
    </row>
    <row r="46" spans="1:9" s="270" customFormat="1" ht="13.5" customHeight="1" x14ac:dyDescent="0.25">
      <c r="A46" s="322"/>
      <c r="B46" s="262" t="s">
        <v>344</v>
      </c>
      <c r="C46" s="214" t="s">
        <v>14</v>
      </c>
      <c r="D46" s="423">
        <v>8.3000000000000007</v>
      </c>
      <c r="E46" s="216"/>
      <c r="F46" s="217"/>
      <c r="G46" s="217"/>
      <c r="H46" s="420"/>
      <c r="I46" s="218"/>
    </row>
    <row r="47" spans="1:9" s="270" customFormat="1" x14ac:dyDescent="0.25">
      <c r="A47" s="322"/>
      <c r="B47" s="262" t="s">
        <v>345</v>
      </c>
      <c r="C47" s="214" t="s">
        <v>12</v>
      </c>
      <c r="D47" s="423">
        <v>1</v>
      </c>
      <c r="E47" s="216"/>
      <c r="F47" s="217"/>
      <c r="G47" s="217"/>
      <c r="H47" s="217"/>
      <c r="I47" s="218"/>
    </row>
    <row r="48" spans="1:9" s="270" customFormat="1" ht="31.5" x14ac:dyDescent="0.25">
      <c r="A48" s="322"/>
      <c r="B48" s="262" t="s">
        <v>350</v>
      </c>
      <c r="C48" s="326" t="s">
        <v>14</v>
      </c>
      <c r="D48" s="432">
        <v>53.66</v>
      </c>
      <c r="E48" s="324"/>
      <c r="F48" s="36"/>
      <c r="G48" s="36"/>
      <c r="H48" s="36"/>
      <c r="I48" s="313"/>
    </row>
    <row r="49" spans="1:9" s="270" customFormat="1" ht="31.5" x14ac:dyDescent="0.25">
      <c r="A49" s="322"/>
      <c r="B49" s="262" t="s">
        <v>346</v>
      </c>
      <c r="C49" s="326" t="s">
        <v>14</v>
      </c>
      <c r="D49" s="432">
        <v>5.66</v>
      </c>
      <c r="E49" s="324"/>
      <c r="F49" s="36"/>
      <c r="G49" s="36"/>
      <c r="H49" s="36"/>
      <c r="I49" s="313"/>
    </row>
    <row r="50" spans="1:9" s="270" customFormat="1" x14ac:dyDescent="0.25">
      <c r="A50" s="322"/>
      <c r="B50" s="262" t="s">
        <v>347</v>
      </c>
      <c r="C50" s="326" t="s">
        <v>16</v>
      </c>
      <c r="D50" s="432">
        <v>10.64</v>
      </c>
      <c r="E50" s="324"/>
      <c r="F50" s="36"/>
      <c r="G50" s="36"/>
      <c r="H50" s="36"/>
      <c r="I50" s="313"/>
    </row>
    <row r="51" spans="1:9" s="270" customFormat="1" x14ac:dyDescent="0.25">
      <c r="A51" s="322"/>
      <c r="B51" s="262" t="s">
        <v>354</v>
      </c>
      <c r="C51" s="326" t="s">
        <v>16</v>
      </c>
      <c r="D51" s="432">
        <v>35.4</v>
      </c>
      <c r="E51" s="324"/>
      <c r="F51" s="36"/>
      <c r="G51" s="36"/>
      <c r="H51" s="36"/>
      <c r="I51" s="313"/>
    </row>
    <row r="52" spans="1:9" s="270" customFormat="1" x14ac:dyDescent="0.25">
      <c r="A52" s="322"/>
      <c r="B52" s="262" t="s">
        <v>355</v>
      </c>
      <c r="C52" s="214" t="s">
        <v>12</v>
      </c>
      <c r="D52" s="432">
        <v>4</v>
      </c>
      <c r="E52" s="324"/>
      <c r="F52" s="36"/>
      <c r="G52" s="36"/>
      <c r="H52" s="36"/>
      <c r="I52" s="313"/>
    </row>
    <row r="53" spans="1:9" s="39" customFormat="1" x14ac:dyDescent="0.25">
      <c r="A53" s="430"/>
      <c r="B53" s="17"/>
      <c r="C53" s="277"/>
      <c r="D53" s="28"/>
      <c r="E53" s="28"/>
      <c r="F53" s="28"/>
      <c r="G53" s="28"/>
      <c r="H53" s="29"/>
      <c r="I53" s="431"/>
    </row>
    <row r="54" spans="1:9" s="5" customFormat="1" x14ac:dyDescent="0.25">
      <c r="A54" s="400">
        <v>30</v>
      </c>
      <c r="B54" s="381" t="s">
        <v>27</v>
      </c>
      <c r="C54" s="380"/>
      <c r="D54" s="321"/>
      <c r="E54" s="321"/>
      <c r="F54" s="321"/>
      <c r="G54" s="321"/>
      <c r="H54" s="382"/>
      <c r="I54" s="401"/>
    </row>
    <row r="55" spans="1:9" s="5" customFormat="1" x14ac:dyDescent="0.25">
      <c r="A55" s="430"/>
      <c r="B55" s="17" t="s">
        <v>308</v>
      </c>
      <c r="C55" s="277" t="s">
        <v>25</v>
      </c>
      <c r="D55" s="28">
        <v>17.399999999999999</v>
      </c>
      <c r="E55" s="28"/>
      <c r="F55" s="28"/>
      <c r="G55" s="28"/>
      <c r="H55" s="29"/>
      <c r="I55" s="431"/>
    </row>
    <row r="56" spans="1:9" s="5" customFormat="1" x14ac:dyDescent="0.25">
      <c r="A56" s="430"/>
      <c r="B56" s="17" t="s">
        <v>146</v>
      </c>
      <c r="C56" s="277" t="s">
        <v>25</v>
      </c>
      <c r="D56" s="28">
        <v>2.96</v>
      </c>
      <c r="E56" s="28"/>
      <c r="F56" s="28"/>
      <c r="G56" s="28"/>
      <c r="H56" s="29"/>
      <c r="I56" s="431"/>
    </row>
    <row r="57" spans="1:9" s="5" customFormat="1" x14ac:dyDescent="0.25">
      <c r="A57" s="430"/>
      <c r="B57" s="17" t="s">
        <v>309</v>
      </c>
      <c r="C57" s="277" t="s">
        <v>32</v>
      </c>
      <c r="D57" s="28">
        <v>72.06</v>
      </c>
      <c r="E57" s="28"/>
      <c r="F57" s="28"/>
      <c r="G57" s="28"/>
      <c r="H57" s="29"/>
      <c r="I57" s="431"/>
    </row>
    <row r="58" spans="1:9" s="5" customFormat="1" x14ac:dyDescent="0.25">
      <c r="A58" s="430"/>
      <c r="B58" s="17" t="s">
        <v>310</v>
      </c>
      <c r="C58" s="277" t="s">
        <v>32</v>
      </c>
      <c r="D58" s="28">
        <v>20.58</v>
      </c>
      <c r="E58" s="28"/>
      <c r="F58" s="28"/>
      <c r="G58" s="28"/>
      <c r="H58" s="29"/>
      <c r="I58" s="431"/>
    </row>
    <row r="59" spans="1:9" s="5" customFormat="1" x14ac:dyDescent="0.25">
      <c r="A59" s="430"/>
      <c r="B59" s="17" t="s">
        <v>311</v>
      </c>
      <c r="C59" s="277" t="s">
        <v>32</v>
      </c>
      <c r="D59" s="28">
        <v>206.67</v>
      </c>
      <c r="E59" s="28"/>
      <c r="F59" s="28"/>
      <c r="G59" s="28"/>
      <c r="H59" s="29"/>
      <c r="I59" s="431"/>
    </row>
    <row r="60" spans="1:9" s="5" customFormat="1" x14ac:dyDescent="0.25">
      <c r="A60" s="430"/>
      <c r="B60" s="17" t="s">
        <v>312</v>
      </c>
      <c r="C60" s="277" t="s">
        <v>14</v>
      </c>
      <c r="D60" s="28">
        <v>5.9</v>
      </c>
      <c r="E60" s="28"/>
      <c r="F60" s="28"/>
      <c r="G60" s="28"/>
      <c r="H60" s="29"/>
      <c r="I60" s="431"/>
    </row>
    <row r="61" spans="1:9" s="5" customFormat="1" x14ac:dyDescent="0.25">
      <c r="A61" s="430"/>
      <c r="B61" s="17" t="s">
        <v>313</v>
      </c>
      <c r="C61" s="277" t="s">
        <v>14</v>
      </c>
      <c r="D61" s="28">
        <v>2.23</v>
      </c>
      <c r="E61" s="28"/>
      <c r="F61" s="28"/>
      <c r="G61" s="28"/>
      <c r="H61" s="29"/>
      <c r="I61" s="431"/>
    </row>
    <row r="62" spans="1:9" s="5" customFormat="1" x14ac:dyDescent="0.25">
      <c r="A62" s="430"/>
      <c r="B62" s="17" t="s">
        <v>314</v>
      </c>
      <c r="C62" s="277" t="s">
        <v>14</v>
      </c>
      <c r="D62" s="28">
        <v>11.41</v>
      </c>
      <c r="E62" s="28"/>
      <c r="F62" s="28"/>
      <c r="G62" s="28"/>
      <c r="H62" s="29"/>
      <c r="I62" s="431"/>
    </row>
    <row r="63" spans="1:9" s="5" customFormat="1" ht="31.5" x14ac:dyDescent="0.25">
      <c r="A63" s="430"/>
      <c r="B63" s="17" t="s">
        <v>29</v>
      </c>
      <c r="C63" s="277" t="s">
        <v>25</v>
      </c>
      <c r="D63" s="28">
        <v>4.3099999999999996</v>
      </c>
      <c r="E63" s="28"/>
      <c r="F63" s="28"/>
      <c r="G63" s="28"/>
      <c r="H63" s="29"/>
      <c r="I63" s="431"/>
    </row>
    <row r="64" spans="1:9" s="5" customFormat="1" x14ac:dyDescent="0.25">
      <c r="A64" s="430"/>
      <c r="B64" s="17" t="s">
        <v>315</v>
      </c>
      <c r="C64" s="277" t="s">
        <v>25</v>
      </c>
      <c r="D64" s="28">
        <v>16.829999999999998</v>
      </c>
      <c r="E64" s="28"/>
      <c r="F64" s="28"/>
      <c r="G64" s="28"/>
      <c r="H64" s="29"/>
      <c r="I64" s="431"/>
    </row>
    <row r="65" spans="1:9" s="5" customFormat="1" ht="22.5" customHeight="1" x14ac:dyDescent="0.25">
      <c r="A65" s="430"/>
      <c r="B65" s="17" t="s">
        <v>316</v>
      </c>
      <c r="C65" s="277" t="s">
        <v>25</v>
      </c>
      <c r="D65" s="28">
        <v>9.4499999999999993</v>
      </c>
      <c r="E65" s="28"/>
      <c r="F65" s="28"/>
      <c r="G65" s="28"/>
      <c r="H65" s="29"/>
      <c r="I65" s="431"/>
    </row>
    <row r="66" spans="1:9" s="333" customFormat="1" ht="84" customHeight="1" x14ac:dyDescent="0.25">
      <c r="A66" s="433"/>
      <c r="B66" s="434" t="s">
        <v>352</v>
      </c>
      <c r="C66" s="14" t="s">
        <v>13</v>
      </c>
      <c r="D66" s="435">
        <v>1</v>
      </c>
      <c r="E66" s="436"/>
      <c r="F66" s="436"/>
      <c r="G66" s="436"/>
      <c r="H66" s="437"/>
      <c r="I66" s="438"/>
    </row>
    <row r="67" spans="1:9" s="333" customFormat="1" ht="63" x14ac:dyDescent="0.25">
      <c r="A67" s="176"/>
      <c r="B67" s="327" t="s">
        <v>351</v>
      </c>
      <c r="C67" s="328" t="s">
        <v>13</v>
      </c>
      <c r="D67" s="329">
        <v>1</v>
      </c>
      <c r="E67" s="330"/>
      <c r="F67" s="330"/>
      <c r="G67" s="330"/>
      <c r="H67" s="331"/>
      <c r="I67" s="332"/>
    </row>
    <row r="68" spans="1:9" s="333" customFormat="1" x14ac:dyDescent="0.25">
      <c r="A68" s="176"/>
      <c r="B68" s="327"/>
      <c r="C68" s="328"/>
      <c r="D68" s="329"/>
      <c r="E68" s="330"/>
      <c r="F68" s="330"/>
      <c r="G68" s="330"/>
      <c r="H68" s="331"/>
      <c r="I68" s="332"/>
    </row>
    <row r="69" spans="1:9" customFormat="1" x14ac:dyDescent="0.25">
      <c r="A69" s="169" t="s">
        <v>173</v>
      </c>
      <c r="B69" s="26" t="s">
        <v>174</v>
      </c>
      <c r="C69" s="170"/>
      <c r="D69" s="171"/>
      <c r="E69" s="172"/>
      <c r="F69" s="173"/>
      <c r="G69" s="173"/>
      <c r="H69" s="174"/>
      <c r="I69" s="186"/>
    </row>
    <row r="70" spans="1:9" customFormat="1" ht="31.5" x14ac:dyDescent="0.25">
      <c r="A70" s="184"/>
      <c r="B70" s="31" t="s">
        <v>361</v>
      </c>
      <c r="C70" s="175" t="s">
        <v>32</v>
      </c>
      <c r="D70" s="28">
        <v>19.149999999999999</v>
      </c>
      <c r="E70" s="167"/>
      <c r="F70" s="166"/>
      <c r="G70" s="166"/>
      <c r="H70" s="29"/>
      <c r="I70" s="32"/>
    </row>
    <row r="71" spans="1:9" customFormat="1" ht="31.5" x14ac:dyDescent="0.25">
      <c r="A71" s="184"/>
      <c r="B71" s="31" t="s">
        <v>362</v>
      </c>
      <c r="C71" s="175" t="s">
        <v>32</v>
      </c>
      <c r="D71" s="28">
        <v>1.72</v>
      </c>
      <c r="E71" s="167"/>
      <c r="F71" s="166"/>
      <c r="G71" s="166"/>
      <c r="H71" s="29"/>
      <c r="I71" s="32"/>
    </row>
    <row r="72" spans="1:9" s="5" customFormat="1" x14ac:dyDescent="0.25">
      <c r="A72" s="430"/>
      <c r="B72" s="17"/>
      <c r="C72" s="277"/>
      <c r="D72" s="28"/>
      <c r="E72" s="28"/>
      <c r="F72" s="28"/>
      <c r="G72" s="28"/>
      <c r="H72" s="29"/>
      <c r="I72" s="431"/>
    </row>
    <row r="73" spans="1:9" s="5" customFormat="1" x14ac:dyDescent="0.25">
      <c r="A73" s="400">
        <v>40</v>
      </c>
      <c r="B73" s="381" t="s">
        <v>40</v>
      </c>
      <c r="C73" s="380"/>
      <c r="D73" s="321"/>
      <c r="E73" s="321"/>
      <c r="F73" s="321"/>
      <c r="G73" s="321"/>
      <c r="H73" s="382"/>
      <c r="I73" s="401"/>
    </row>
    <row r="74" spans="1:9" s="333" customFormat="1" ht="101.25" customHeight="1" x14ac:dyDescent="0.25">
      <c r="A74" s="433"/>
      <c r="B74" s="434" t="s">
        <v>352</v>
      </c>
      <c r="C74" s="14" t="s">
        <v>13</v>
      </c>
      <c r="D74" s="435">
        <v>1</v>
      </c>
      <c r="E74" s="436"/>
      <c r="F74" s="436"/>
      <c r="G74" s="436"/>
      <c r="H74" s="437"/>
      <c r="I74" s="438"/>
    </row>
    <row r="75" spans="1:9" s="333" customFormat="1" ht="79.5" customHeight="1" x14ac:dyDescent="0.25">
      <c r="A75" s="176"/>
      <c r="B75" s="327" t="s">
        <v>351</v>
      </c>
      <c r="C75" s="328" t="s">
        <v>13</v>
      </c>
      <c r="D75" s="329">
        <v>1</v>
      </c>
      <c r="E75" s="330"/>
      <c r="F75" s="330"/>
      <c r="G75" s="330"/>
      <c r="H75" s="331"/>
      <c r="I75" s="332"/>
    </row>
    <row r="76" spans="1:9" s="5" customFormat="1" ht="73.5" customHeight="1" x14ac:dyDescent="0.25">
      <c r="A76" s="430"/>
      <c r="B76" s="17" t="s">
        <v>317</v>
      </c>
      <c r="C76" s="277" t="s">
        <v>16</v>
      </c>
      <c r="D76" s="28">
        <v>16.72</v>
      </c>
      <c r="E76" s="28"/>
      <c r="F76" s="28"/>
      <c r="G76" s="28"/>
      <c r="H76" s="29"/>
      <c r="I76" s="431"/>
    </row>
    <row r="77" spans="1:9" s="5" customFormat="1" ht="78.75" customHeight="1" x14ac:dyDescent="0.25">
      <c r="A77" s="430"/>
      <c r="B77" s="17" t="s">
        <v>319</v>
      </c>
      <c r="C77" s="277" t="s">
        <v>16</v>
      </c>
      <c r="D77" s="28">
        <v>28.42</v>
      </c>
      <c r="E77" s="28"/>
      <c r="F77" s="28"/>
      <c r="G77" s="28"/>
      <c r="H77" s="29"/>
      <c r="I77" s="431"/>
    </row>
    <row r="78" spans="1:9" s="5" customFormat="1" ht="72" customHeight="1" x14ac:dyDescent="0.25">
      <c r="A78" s="430"/>
      <c r="B78" s="17" t="s">
        <v>320</v>
      </c>
      <c r="C78" s="277" t="s">
        <v>16</v>
      </c>
      <c r="D78" s="28">
        <v>5.0199999999999996</v>
      </c>
      <c r="E78" s="28"/>
      <c r="F78" s="28"/>
      <c r="G78" s="28"/>
      <c r="H78" s="29"/>
      <c r="I78" s="431"/>
    </row>
    <row r="79" spans="1:9" s="5" customFormat="1" ht="60" customHeight="1" x14ac:dyDescent="0.25">
      <c r="A79" s="430"/>
      <c r="B79" s="17" t="s">
        <v>321</v>
      </c>
      <c r="C79" s="277" t="s">
        <v>16</v>
      </c>
      <c r="D79" s="28">
        <v>15.06</v>
      </c>
      <c r="E79" s="28"/>
      <c r="F79" s="28"/>
      <c r="G79" s="28"/>
      <c r="H79" s="29"/>
      <c r="I79" s="431"/>
    </row>
    <row r="80" spans="1:9" s="5" customFormat="1" ht="78" customHeight="1" x14ac:dyDescent="0.25">
      <c r="A80" s="430"/>
      <c r="B80" s="17" t="s">
        <v>322</v>
      </c>
      <c r="C80" s="277" t="s">
        <v>16</v>
      </c>
      <c r="D80" s="28">
        <v>5.0199999999999996</v>
      </c>
      <c r="E80" s="28"/>
      <c r="F80" s="28"/>
      <c r="G80" s="28"/>
      <c r="H80" s="29"/>
      <c r="I80" s="431"/>
    </row>
    <row r="81" spans="1:9" s="5" customFormat="1" ht="73.5" customHeight="1" x14ac:dyDescent="0.25">
      <c r="A81" s="430"/>
      <c r="B81" s="17" t="s">
        <v>323</v>
      </c>
      <c r="C81" s="277" t="s">
        <v>16</v>
      </c>
      <c r="D81" s="28">
        <v>3.14</v>
      </c>
      <c r="E81" s="28"/>
      <c r="F81" s="28"/>
      <c r="G81" s="28"/>
      <c r="H81" s="29"/>
      <c r="I81" s="431"/>
    </row>
    <row r="82" spans="1:9" s="5" customFormat="1" x14ac:dyDescent="0.25">
      <c r="A82" s="430"/>
      <c r="B82" s="17"/>
      <c r="C82" s="277"/>
      <c r="D82" s="28"/>
      <c r="E82" s="28"/>
      <c r="F82" s="28"/>
      <c r="G82" s="28"/>
      <c r="H82" s="29"/>
      <c r="I82" s="431"/>
    </row>
    <row r="83" spans="1:9" s="5" customFormat="1" x14ac:dyDescent="0.25">
      <c r="A83" s="400">
        <v>50</v>
      </c>
      <c r="B83" s="381" t="s">
        <v>43</v>
      </c>
      <c r="C83" s="380"/>
      <c r="D83" s="321"/>
      <c r="E83" s="321"/>
      <c r="F83" s="321"/>
      <c r="G83" s="321"/>
      <c r="H83" s="382"/>
      <c r="I83" s="401"/>
    </row>
    <row r="84" spans="1:9" s="266" customFormat="1" ht="31.5" x14ac:dyDescent="0.25">
      <c r="A84" s="225"/>
      <c r="B84" s="228" t="s">
        <v>342</v>
      </c>
      <c r="C84" s="165" t="s">
        <v>14</v>
      </c>
      <c r="D84" s="165">
        <v>17.04</v>
      </c>
      <c r="E84" s="165"/>
      <c r="F84" s="276"/>
      <c r="G84" s="276"/>
      <c r="H84" s="420"/>
      <c r="I84" s="185"/>
    </row>
    <row r="85" spans="1:9" s="266" customFormat="1" ht="31.5" x14ac:dyDescent="0.25">
      <c r="A85" s="225"/>
      <c r="B85" s="228" t="s">
        <v>343</v>
      </c>
      <c r="C85" s="165" t="s">
        <v>14</v>
      </c>
      <c r="D85" s="165">
        <v>14.43</v>
      </c>
      <c r="E85" s="165"/>
      <c r="F85" s="276"/>
      <c r="G85" s="276"/>
      <c r="H85" s="420"/>
      <c r="I85" s="185"/>
    </row>
    <row r="86" spans="1:9" s="5" customFormat="1" x14ac:dyDescent="0.25">
      <c r="A86" s="430"/>
      <c r="B86" s="17"/>
      <c r="C86" s="277"/>
      <c r="D86" s="28"/>
      <c r="E86" s="28"/>
      <c r="F86" s="28"/>
      <c r="G86" s="28"/>
      <c r="H86" s="29"/>
      <c r="I86" s="431"/>
    </row>
    <row r="87" spans="1:9" s="5" customFormat="1" x14ac:dyDescent="0.25">
      <c r="A87" s="400">
        <v>60</v>
      </c>
      <c r="B87" s="381" t="s">
        <v>44</v>
      </c>
      <c r="C87" s="380"/>
      <c r="D87" s="321"/>
      <c r="E87" s="321"/>
      <c r="F87" s="321"/>
      <c r="G87" s="321"/>
      <c r="H87" s="382"/>
      <c r="I87" s="401"/>
    </row>
    <row r="88" spans="1:9" s="5" customFormat="1" ht="31.5" x14ac:dyDescent="0.25">
      <c r="A88" s="430"/>
      <c r="B88" s="19" t="s">
        <v>187</v>
      </c>
      <c r="C88" s="277" t="s">
        <v>14</v>
      </c>
      <c r="D88" s="28">
        <v>85.43</v>
      </c>
      <c r="E88" s="28"/>
      <c r="F88" s="28"/>
      <c r="G88" s="28"/>
      <c r="H88" s="29"/>
      <c r="I88" s="431"/>
    </row>
    <row r="89" spans="1:9" s="266" customFormat="1" ht="31.5" x14ac:dyDescent="0.25">
      <c r="A89" s="169"/>
      <c r="B89" s="439" t="s">
        <v>353</v>
      </c>
      <c r="C89" s="14" t="s">
        <v>14</v>
      </c>
      <c r="D89" s="369">
        <v>159.91</v>
      </c>
      <c r="E89" s="276"/>
      <c r="F89" s="276"/>
      <c r="G89" s="276"/>
      <c r="H89" s="323"/>
      <c r="I89" s="185"/>
    </row>
    <row r="90" spans="1:9" s="5" customFormat="1" ht="69.75" customHeight="1" x14ac:dyDescent="0.25">
      <c r="A90" s="430"/>
      <c r="B90" s="17" t="s">
        <v>45</v>
      </c>
      <c r="C90" s="277" t="s">
        <v>14</v>
      </c>
      <c r="D90" s="28">
        <v>85.43</v>
      </c>
      <c r="E90" s="28"/>
      <c r="F90" s="28"/>
      <c r="G90" s="28"/>
      <c r="H90" s="29"/>
      <c r="I90" s="431"/>
    </row>
    <row r="91" spans="1:9" s="5" customFormat="1" ht="100.5" customHeight="1" x14ac:dyDescent="0.25">
      <c r="A91" s="430"/>
      <c r="B91" s="17" t="s">
        <v>295</v>
      </c>
      <c r="C91" s="277" t="s">
        <v>16</v>
      </c>
      <c r="D91" s="28">
        <v>9.0500000000000007</v>
      </c>
      <c r="E91" s="28"/>
      <c r="F91" s="28"/>
      <c r="G91" s="28"/>
      <c r="H91" s="29"/>
      <c r="I91" s="431"/>
    </row>
    <row r="92" spans="1:9" s="5" customFormat="1" ht="100.5" customHeight="1" x14ac:dyDescent="0.25">
      <c r="A92" s="430"/>
      <c r="B92" s="17" t="s">
        <v>296</v>
      </c>
      <c r="C92" s="277" t="s">
        <v>16</v>
      </c>
      <c r="D92" s="28">
        <v>9.44</v>
      </c>
      <c r="E92" s="28"/>
      <c r="F92" s="28"/>
      <c r="G92" s="28"/>
      <c r="H92" s="29"/>
      <c r="I92" s="431"/>
    </row>
    <row r="93" spans="1:9" s="5" customFormat="1" ht="134.25" customHeight="1" x14ac:dyDescent="0.25">
      <c r="A93" s="430"/>
      <c r="B93" s="17" t="s">
        <v>79</v>
      </c>
      <c r="C93" s="277" t="s">
        <v>16</v>
      </c>
      <c r="D93" s="28">
        <v>27.54</v>
      </c>
      <c r="E93" s="28"/>
      <c r="F93" s="28"/>
      <c r="G93" s="28"/>
      <c r="H93" s="29"/>
      <c r="I93" s="431"/>
    </row>
    <row r="94" spans="1:9" s="5" customFormat="1" x14ac:dyDescent="0.25">
      <c r="A94" s="430"/>
      <c r="B94" s="17"/>
      <c r="C94" s="277"/>
      <c r="D94" s="28"/>
      <c r="E94" s="28"/>
      <c r="F94" s="28"/>
      <c r="G94" s="28"/>
      <c r="H94" s="29"/>
      <c r="I94" s="431"/>
    </row>
    <row r="95" spans="1:9" s="5" customFormat="1" x14ac:dyDescent="0.25">
      <c r="A95" s="400">
        <v>70</v>
      </c>
      <c r="B95" s="381" t="s">
        <v>47</v>
      </c>
      <c r="C95" s="380"/>
      <c r="D95" s="321"/>
      <c r="E95" s="321"/>
      <c r="F95" s="321"/>
      <c r="G95" s="321"/>
      <c r="H95" s="382"/>
      <c r="I95" s="401"/>
    </row>
    <row r="96" spans="1:9" s="5" customFormat="1" x14ac:dyDescent="0.25">
      <c r="A96" s="430"/>
      <c r="B96" s="17" t="s">
        <v>48</v>
      </c>
      <c r="C96" s="277" t="s">
        <v>14</v>
      </c>
      <c r="D96" s="28">
        <v>32.26</v>
      </c>
      <c r="E96" s="28"/>
      <c r="F96" s="28"/>
      <c r="G96" s="28"/>
      <c r="H96" s="29"/>
      <c r="I96" s="431"/>
    </row>
    <row r="97" spans="1:13" s="5" customFormat="1" ht="31.5" x14ac:dyDescent="0.25">
      <c r="A97" s="430"/>
      <c r="B97" s="17" t="s">
        <v>592</v>
      </c>
      <c r="C97" s="277" t="s">
        <v>14</v>
      </c>
      <c r="D97" s="28">
        <v>54.69</v>
      </c>
      <c r="E97" s="28"/>
      <c r="F97" s="28"/>
      <c r="G97" s="28"/>
      <c r="H97" s="29"/>
      <c r="I97" s="431"/>
    </row>
    <row r="98" spans="1:13" s="5" customFormat="1" ht="31.5" x14ac:dyDescent="0.25">
      <c r="A98" s="430"/>
      <c r="B98" s="17" t="s">
        <v>593</v>
      </c>
      <c r="C98" s="277" t="s">
        <v>14</v>
      </c>
      <c r="D98" s="28">
        <v>54.69</v>
      </c>
      <c r="E98" s="28"/>
      <c r="F98" s="28"/>
      <c r="G98" s="28"/>
      <c r="H98" s="29"/>
      <c r="I98" s="431"/>
    </row>
    <row r="99" spans="1:13" s="5" customFormat="1" x14ac:dyDescent="0.25">
      <c r="A99" s="430"/>
      <c r="B99" s="17"/>
      <c r="C99" s="277"/>
      <c r="D99" s="28"/>
      <c r="E99" s="28"/>
      <c r="F99" s="28"/>
      <c r="G99" s="28"/>
      <c r="H99" s="29"/>
      <c r="I99" s="431"/>
    </row>
    <row r="100" spans="1:13" s="5" customFormat="1" x14ac:dyDescent="0.25">
      <c r="A100" s="400">
        <v>80</v>
      </c>
      <c r="B100" s="381" t="s">
        <v>50</v>
      </c>
      <c r="C100" s="380"/>
      <c r="D100" s="321"/>
      <c r="E100" s="321"/>
      <c r="F100" s="321"/>
      <c r="G100" s="321"/>
      <c r="H100" s="382"/>
      <c r="I100" s="401"/>
    </row>
    <row r="101" spans="1:13" s="5" customFormat="1" ht="96" customHeight="1" x14ac:dyDescent="0.25">
      <c r="A101" s="430"/>
      <c r="B101" s="17" t="s">
        <v>80</v>
      </c>
      <c r="C101" s="277" t="s">
        <v>14</v>
      </c>
      <c r="D101" s="28">
        <v>123.33</v>
      </c>
      <c r="E101" s="28"/>
      <c r="F101" s="28"/>
      <c r="G101" s="28"/>
      <c r="H101" s="29"/>
      <c r="I101" s="431"/>
    </row>
    <row r="102" spans="1:13" s="270" customFormat="1" ht="87" customHeight="1" x14ac:dyDescent="0.25">
      <c r="A102" s="334"/>
      <c r="B102" s="18" t="s">
        <v>356</v>
      </c>
      <c r="C102" s="14" t="s">
        <v>14</v>
      </c>
      <c r="D102" s="432">
        <v>96.89</v>
      </c>
      <c r="E102" s="216"/>
      <c r="F102" s="217"/>
      <c r="G102" s="217"/>
      <c r="H102" s="323"/>
      <c r="I102" s="313"/>
    </row>
    <row r="103" spans="1:13" s="5" customFormat="1" x14ac:dyDescent="0.25">
      <c r="A103" s="430"/>
      <c r="B103" s="17"/>
      <c r="C103" s="277"/>
      <c r="D103" s="28"/>
      <c r="E103" s="28"/>
      <c r="F103" s="28"/>
      <c r="G103" s="28"/>
      <c r="H103" s="29"/>
      <c r="I103" s="431"/>
    </row>
    <row r="104" spans="1:13" s="5" customFormat="1" x14ac:dyDescent="0.25">
      <c r="A104" s="400">
        <v>90</v>
      </c>
      <c r="B104" s="381" t="s">
        <v>52</v>
      </c>
      <c r="C104" s="380"/>
      <c r="D104" s="321"/>
      <c r="E104" s="321"/>
      <c r="F104" s="321"/>
      <c r="G104" s="321"/>
      <c r="H104" s="382"/>
      <c r="I104" s="401"/>
    </row>
    <row r="105" spans="1:13" s="5" customFormat="1" x14ac:dyDescent="0.25">
      <c r="A105" s="400"/>
      <c r="B105" s="381" t="s">
        <v>81</v>
      </c>
      <c r="C105" s="380"/>
      <c r="D105" s="321"/>
      <c r="E105" s="321"/>
      <c r="F105" s="321"/>
      <c r="G105" s="321"/>
      <c r="H105" s="382"/>
      <c r="I105" s="401"/>
    </row>
    <row r="106" spans="1:13" s="5" customFormat="1" x14ac:dyDescent="0.25">
      <c r="A106" s="430"/>
      <c r="B106" s="17" t="s">
        <v>53</v>
      </c>
      <c r="C106" s="277" t="s">
        <v>14</v>
      </c>
      <c r="D106" s="28">
        <v>52.18</v>
      </c>
      <c r="E106" s="28"/>
      <c r="F106" s="28"/>
      <c r="G106" s="28"/>
      <c r="H106" s="29"/>
      <c r="I106" s="431"/>
    </row>
    <row r="107" spans="1:13" s="5" customFormat="1" ht="66" customHeight="1" x14ac:dyDescent="0.25">
      <c r="A107" s="430"/>
      <c r="B107" s="17" t="s">
        <v>330</v>
      </c>
      <c r="C107" s="277" t="s">
        <v>14</v>
      </c>
      <c r="D107" s="28">
        <v>52.18</v>
      </c>
      <c r="E107" s="28"/>
      <c r="F107" s="28"/>
      <c r="G107" s="28"/>
      <c r="H107" s="29"/>
      <c r="I107" s="431"/>
    </row>
    <row r="108" spans="1:13" s="5" customFormat="1" ht="68.25" customHeight="1" x14ac:dyDescent="0.25">
      <c r="A108" s="430"/>
      <c r="B108" s="17" t="s">
        <v>54</v>
      </c>
      <c r="C108" s="277" t="s">
        <v>14</v>
      </c>
      <c r="D108" s="28">
        <v>52.18</v>
      </c>
      <c r="E108" s="28"/>
      <c r="F108" s="28"/>
      <c r="G108" s="28"/>
      <c r="H108" s="29"/>
      <c r="I108" s="431"/>
    </row>
    <row r="109" spans="1:13" s="5" customFormat="1" ht="76.5" customHeight="1" x14ac:dyDescent="0.25">
      <c r="A109" s="440"/>
      <c r="B109" s="31" t="s">
        <v>358</v>
      </c>
      <c r="C109" s="277" t="s">
        <v>16</v>
      </c>
      <c r="D109" s="28">
        <v>8.94</v>
      </c>
      <c r="E109" s="16"/>
      <c r="F109" s="28"/>
      <c r="G109" s="28"/>
      <c r="H109" s="29"/>
      <c r="I109" s="431"/>
      <c r="J109" s="8"/>
      <c r="K109" s="8"/>
      <c r="L109" s="8"/>
      <c r="M109" s="8"/>
    </row>
    <row r="110" spans="1:13" s="5" customFormat="1" x14ac:dyDescent="0.25">
      <c r="A110" s="400"/>
      <c r="B110" s="381" t="s">
        <v>125</v>
      </c>
      <c r="C110" s="380"/>
      <c r="D110" s="321"/>
      <c r="E110" s="321"/>
      <c r="F110" s="321"/>
      <c r="G110" s="321"/>
      <c r="H110" s="382"/>
      <c r="I110" s="401"/>
    </row>
    <row r="111" spans="1:13" s="5" customFormat="1" x14ac:dyDescent="0.25">
      <c r="A111" s="430"/>
      <c r="B111" s="17" t="s">
        <v>53</v>
      </c>
      <c r="C111" s="277" t="s">
        <v>14</v>
      </c>
      <c r="D111" s="28">
        <v>21.82</v>
      </c>
      <c r="E111" s="28"/>
      <c r="F111" s="28"/>
      <c r="G111" s="28"/>
      <c r="H111" s="29"/>
      <c r="I111" s="431"/>
    </row>
    <row r="112" spans="1:13" s="5" customFormat="1" ht="63" customHeight="1" x14ac:dyDescent="0.25">
      <c r="A112" s="430"/>
      <c r="B112" s="17" t="s">
        <v>55</v>
      </c>
      <c r="C112" s="277" t="s">
        <v>14</v>
      </c>
      <c r="D112" s="28">
        <v>21.82</v>
      </c>
      <c r="E112" s="28"/>
      <c r="F112" s="28"/>
      <c r="G112" s="28"/>
      <c r="H112" s="29"/>
      <c r="I112" s="431"/>
    </row>
    <row r="113" spans="1:9" s="5" customFormat="1" ht="69.75" customHeight="1" x14ac:dyDescent="0.25">
      <c r="A113" s="430"/>
      <c r="B113" s="17" t="s">
        <v>212</v>
      </c>
      <c r="C113" s="277" t="s">
        <v>14</v>
      </c>
      <c r="D113" s="28">
        <v>21.82</v>
      </c>
      <c r="E113" s="28"/>
      <c r="F113" s="28"/>
      <c r="G113" s="28"/>
      <c r="H113" s="29"/>
      <c r="I113" s="431"/>
    </row>
    <row r="114" spans="1:9" s="5" customFormat="1" ht="31.5" x14ac:dyDescent="0.25">
      <c r="A114" s="430"/>
      <c r="B114" s="17" t="s">
        <v>331</v>
      </c>
      <c r="C114" s="277" t="s">
        <v>16</v>
      </c>
      <c r="D114" s="28">
        <v>17.3</v>
      </c>
      <c r="E114" s="28"/>
      <c r="F114" s="28"/>
      <c r="G114" s="28"/>
      <c r="H114" s="29"/>
      <c r="I114" s="431"/>
    </row>
    <row r="115" spans="1:9" s="5" customFormat="1" x14ac:dyDescent="0.25">
      <c r="A115" s="430"/>
      <c r="B115" s="17"/>
      <c r="C115" s="277"/>
      <c r="D115" s="28"/>
      <c r="E115" s="28"/>
      <c r="F115" s="28"/>
      <c r="G115" s="28"/>
      <c r="H115" s="29"/>
      <c r="I115" s="431"/>
    </row>
    <row r="116" spans="1:9" s="270" customFormat="1" x14ac:dyDescent="0.25">
      <c r="A116" s="181">
        <v>100</v>
      </c>
      <c r="B116" s="336" t="s">
        <v>75</v>
      </c>
      <c r="C116" s="167"/>
      <c r="D116" s="36"/>
      <c r="E116" s="337"/>
      <c r="F116" s="338"/>
      <c r="G116" s="338"/>
      <c r="H116" s="36"/>
      <c r="I116" s="339"/>
    </row>
    <row r="117" spans="1:9" s="335" customFormat="1" ht="128.25" customHeight="1" x14ac:dyDescent="0.25">
      <c r="A117" s="325"/>
      <c r="B117" s="11" t="s">
        <v>357</v>
      </c>
      <c r="C117" s="167" t="s">
        <v>14</v>
      </c>
      <c r="D117" s="441">
        <v>17.920000000000002</v>
      </c>
      <c r="E117" s="36"/>
      <c r="F117" s="36"/>
      <c r="G117" s="36"/>
      <c r="H117" s="36"/>
      <c r="I117" s="313"/>
    </row>
    <row r="118" spans="1:9" s="270" customFormat="1" ht="57" customHeight="1" x14ac:dyDescent="0.25">
      <c r="A118" s="325"/>
      <c r="B118" s="442" t="s">
        <v>129</v>
      </c>
      <c r="C118" s="165" t="s">
        <v>14</v>
      </c>
      <c r="D118" s="167">
        <v>23.84</v>
      </c>
      <c r="E118" s="324"/>
      <c r="F118" s="36"/>
      <c r="G118" s="36"/>
      <c r="H118" s="312"/>
      <c r="I118" s="313"/>
    </row>
    <row r="119" spans="1:9" s="270" customFormat="1" x14ac:dyDescent="0.25">
      <c r="A119" s="325"/>
      <c r="B119" s="442"/>
      <c r="C119" s="165"/>
      <c r="D119" s="36"/>
      <c r="E119" s="324"/>
      <c r="F119" s="36"/>
      <c r="G119" s="36"/>
      <c r="H119" s="312"/>
      <c r="I119" s="313"/>
    </row>
    <row r="120" spans="1:9" s="5" customFormat="1" x14ac:dyDescent="0.25">
      <c r="A120" s="400">
        <v>120</v>
      </c>
      <c r="B120" s="381" t="s">
        <v>57</v>
      </c>
      <c r="C120" s="380"/>
      <c r="D120" s="321"/>
      <c r="E120" s="321"/>
      <c r="F120" s="321"/>
      <c r="G120" s="321"/>
      <c r="H120" s="382"/>
      <c r="I120" s="401"/>
    </row>
    <row r="121" spans="1:9" s="5" customFormat="1" ht="126" x14ac:dyDescent="0.25">
      <c r="A121" s="430"/>
      <c r="B121" s="17" t="s">
        <v>332</v>
      </c>
      <c r="C121" s="277" t="s">
        <v>12</v>
      </c>
      <c r="D121" s="28">
        <v>6</v>
      </c>
      <c r="E121" s="28"/>
      <c r="F121" s="28"/>
      <c r="G121" s="28"/>
      <c r="H121" s="29"/>
      <c r="I121" s="431"/>
    </row>
    <row r="122" spans="1:9" s="5" customFormat="1" ht="31.5" x14ac:dyDescent="0.25">
      <c r="A122" s="430"/>
      <c r="B122" s="17" t="s">
        <v>333</v>
      </c>
      <c r="C122" s="277" t="s">
        <v>12</v>
      </c>
      <c r="D122" s="28">
        <v>6</v>
      </c>
      <c r="E122" s="28"/>
      <c r="F122" s="28"/>
      <c r="G122" s="28"/>
      <c r="H122" s="29"/>
      <c r="I122" s="431"/>
    </row>
    <row r="123" spans="1:9" s="5" customFormat="1" ht="63" x14ac:dyDescent="0.25">
      <c r="A123" s="430"/>
      <c r="B123" s="17" t="s">
        <v>334</v>
      </c>
      <c r="C123" s="277" t="s">
        <v>12</v>
      </c>
      <c r="D123" s="28">
        <v>1</v>
      </c>
      <c r="E123" s="28"/>
      <c r="F123" s="28"/>
      <c r="G123" s="28"/>
      <c r="H123" s="29"/>
      <c r="I123" s="431"/>
    </row>
    <row r="124" spans="1:9" s="5" customFormat="1" x14ac:dyDescent="0.25">
      <c r="A124" s="430"/>
      <c r="B124" s="17"/>
      <c r="C124" s="277"/>
      <c r="D124" s="28"/>
      <c r="E124" s="28"/>
      <c r="F124" s="28"/>
      <c r="G124" s="28"/>
      <c r="H124" s="29"/>
      <c r="I124" s="431"/>
    </row>
    <row r="125" spans="1:9" s="5" customFormat="1" x14ac:dyDescent="0.25">
      <c r="A125" s="400">
        <v>130</v>
      </c>
      <c r="B125" s="381" t="s">
        <v>58</v>
      </c>
      <c r="C125" s="380"/>
      <c r="D125" s="321"/>
      <c r="E125" s="321"/>
      <c r="F125" s="321"/>
      <c r="G125" s="321"/>
      <c r="H125" s="382"/>
      <c r="I125" s="401"/>
    </row>
    <row r="126" spans="1:9" s="5" customFormat="1" ht="47.25" x14ac:dyDescent="0.25">
      <c r="A126" s="430"/>
      <c r="B126" s="17" t="s">
        <v>59</v>
      </c>
      <c r="C126" s="277" t="s">
        <v>14</v>
      </c>
      <c r="D126" s="28">
        <v>40.56</v>
      </c>
      <c r="E126" s="28"/>
      <c r="F126" s="28"/>
      <c r="G126" s="28"/>
      <c r="H126" s="29"/>
      <c r="I126" s="431"/>
    </row>
    <row r="127" spans="1:9" s="5" customFormat="1" x14ac:dyDescent="0.25">
      <c r="A127" s="430"/>
      <c r="B127" s="17"/>
      <c r="C127" s="277"/>
      <c r="D127" s="28"/>
      <c r="E127" s="28"/>
      <c r="F127" s="28"/>
      <c r="G127" s="28"/>
      <c r="H127" s="29"/>
      <c r="I127" s="431"/>
    </row>
    <row r="128" spans="1:9" s="5" customFormat="1" x14ac:dyDescent="0.25">
      <c r="A128" s="400">
        <v>140</v>
      </c>
      <c r="B128" s="381" t="s">
        <v>60</v>
      </c>
      <c r="C128" s="380"/>
      <c r="D128" s="321"/>
      <c r="E128" s="321"/>
      <c r="F128" s="321"/>
      <c r="G128" s="321"/>
      <c r="H128" s="382"/>
      <c r="I128" s="401"/>
    </row>
    <row r="129" spans="1:9" s="5" customFormat="1" ht="63" x14ac:dyDescent="0.25">
      <c r="A129" s="430"/>
      <c r="B129" s="17" t="s">
        <v>84</v>
      </c>
      <c r="C129" s="277" t="s">
        <v>14</v>
      </c>
      <c r="D129" s="28">
        <v>4.7</v>
      </c>
      <c r="E129" s="28"/>
      <c r="F129" s="28"/>
      <c r="G129" s="28"/>
      <c r="H129" s="29"/>
      <c r="I129" s="431"/>
    </row>
    <row r="130" spans="1:9" s="266" customFormat="1" ht="47.25" x14ac:dyDescent="0.25">
      <c r="A130" s="225"/>
      <c r="B130" s="267" t="s">
        <v>360</v>
      </c>
      <c r="C130" s="165" t="s">
        <v>14</v>
      </c>
      <c r="D130" s="422">
        <v>9.4</v>
      </c>
      <c r="E130" s="340"/>
      <c r="F130" s="340"/>
      <c r="G130" s="340"/>
      <c r="H130" s="36"/>
      <c r="I130" s="185"/>
    </row>
    <row r="131" spans="1:9" s="5" customFormat="1" ht="47.25" x14ac:dyDescent="0.25">
      <c r="A131" s="430"/>
      <c r="B131" s="17" t="s">
        <v>336</v>
      </c>
      <c r="C131" s="277" t="s">
        <v>14</v>
      </c>
      <c r="D131" s="28">
        <v>13.52</v>
      </c>
      <c r="E131" s="28"/>
      <c r="F131" s="28"/>
      <c r="G131" s="28"/>
      <c r="H131" s="29"/>
      <c r="I131" s="431"/>
    </row>
    <row r="132" spans="1:9" s="266" customFormat="1" ht="47.25" x14ac:dyDescent="0.25">
      <c r="A132" s="225"/>
      <c r="B132" s="18" t="s">
        <v>359</v>
      </c>
      <c r="C132" s="165" t="s">
        <v>14</v>
      </c>
      <c r="D132" s="422">
        <v>27.04</v>
      </c>
      <c r="E132" s="340"/>
      <c r="F132" s="340"/>
      <c r="G132" s="340"/>
      <c r="H132" s="36"/>
      <c r="I132" s="185"/>
    </row>
    <row r="133" spans="1:9" s="266" customFormat="1" ht="31.5" customHeight="1" x14ac:dyDescent="0.25">
      <c r="A133" s="231"/>
      <c r="B133" s="11" t="s">
        <v>558</v>
      </c>
      <c r="C133" s="389" t="s">
        <v>12</v>
      </c>
      <c r="D133" s="443">
        <v>1</v>
      </c>
      <c r="E133" s="444"/>
      <c r="F133" s="444"/>
      <c r="G133" s="444"/>
      <c r="H133" s="390"/>
      <c r="I133" s="63"/>
    </row>
    <row r="134" spans="1:9" s="5" customFormat="1" x14ac:dyDescent="0.25">
      <c r="A134" s="430"/>
      <c r="B134" s="17"/>
      <c r="C134" s="277"/>
      <c r="D134" s="28"/>
      <c r="E134" s="28"/>
      <c r="F134" s="28"/>
      <c r="G134" s="28"/>
      <c r="H134" s="29"/>
      <c r="I134" s="431"/>
    </row>
    <row r="135" spans="1:9" s="5" customFormat="1" x14ac:dyDescent="0.25">
      <c r="A135" s="400">
        <v>160</v>
      </c>
      <c r="B135" s="381" t="s">
        <v>63</v>
      </c>
      <c r="C135" s="380"/>
      <c r="D135" s="321"/>
      <c r="E135" s="321"/>
      <c r="F135" s="321"/>
      <c r="G135" s="321"/>
      <c r="H135" s="382"/>
      <c r="I135" s="401"/>
    </row>
    <row r="136" spans="1:9" s="349" customFormat="1" ht="31.5" x14ac:dyDescent="0.25">
      <c r="A136" s="237" t="s">
        <v>64</v>
      </c>
      <c r="B136" s="445" t="s">
        <v>381</v>
      </c>
      <c r="C136" s="446"/>
      <c r="D136" s="447"/>
      <c r="E136" s="448"/>
      <c r="F136" s="448"/>
      <c r="G136" s="448"/>
      <c r="H136" s="448"/>
      <c r="I136" s="449"/>
    </row>
    <row r="137" spans="1:9" s="349" customFormat="1" ht="47.25" x14ac:dyDescent="0.25">
      <c r="A137" s="237"/>
      <c r="B137" s="37" t="s">
        <v>382</v>
      </c>
      <c r="C137" s="211" t="s">
        <v>383</v>
      </c>
      <c r="D137" s="16">
        <v>1</v>
      </c>
      <c r="E137" s="224"/>
      <c r="F137" s="224"/>
      <c r="G137" s="224"/>
      <c r="H137" s="224"/>
      <c r="I137" s="313"/>
    </row>
    <row r="138" spans="1:9" s="349" customFormat="1" ht="47.25" x14ac:dyDescent="0.25">
      <c r="A138" s="237"/>
      <c r="B138" s="20" t="s">
        <v>384</v>
      </c>
      <c r="C138" s="211" t="s">
        <v>383</v>
      </c>
      <c r="D138" s="450">
        <v>1</v>
      </c>
      <c r="E138" s="451"/>
      <c r="F138" s="451"/>
      <c r="G138" s="451"/>
      <c r="H138" s="451"/>
      <c r="I138" s="452"/>
    </row>
    <row r="139" spans="1:9" s="43" customFormat="1" ht="47.25" x14ac:dyDescent="0.25">
      <c r="A139" s="453"/>
      <c r="B139" s="20" t="s">
        <v>385</v>
      </c>
      <c r="C139" s="211" t="s">
        <v>16</v>
      </c>
      <c r="D139" s="450">
        <v>360</v>
      </c>
      <c r="E139" s="451"/>
      <c r="F139" s="451"/>
      <c r="G139" s="451"/>
      <c r="H139" s="451"/>
      <c r="I139" s="452"/>
    </row>
    <row r="140" spans="1:9" s="43" customFormat="1" ht="174.75" customHeight="1" x14ac:dyDescent="0.25">
      <c r="A140" s="453"/>
      <c r="B140" s="37" t="s">
        <v>386</v>
      </c>
      <c r="C140" s="211" t="s">
        <v>16</v>
      </c>
      <c r="D140" s="16">
        <v>27</v>
      </c>
      <c r="E140" s="224"/>
      <c r="F140" s="224"/>
      <c r="G140" s="451"/>
      <c r="H140" s="224"/>
      <c r="I140" s="313"/>
    </row>
    <row r="141" spans="1:9" s="43" customFormat="1" ht="47.25" x14ac:dyDescent="0.25">
      <c r="A141" s="453"/>
      <c r="B141" s="20" t="s">
        <v>387</v>
      </c>
      <c r="C141" s="211" t="s">
        <v>16</v>
      </c>
      <c r="D141" s="450">
        <v>3</v>
      </c>
      <c r="E141" s="451"/>
      <c r="F141" s="451"/>
      <c r="G141" s="451"/>
      <c r="H141" s="451"/>
      <c r="I141" s="452"/>
    </row>
    <row r="142" spans="1:9" s="43" customFormat="1" ht="47.25" x14ac:dyDescent="0.25">
      <c r="A142" s="453"/>
      <c r="B142" s="20" t="s">
        <v>388</v>
      </c>
      <c r="C142" s="211" t="s">
        <v>16</v>
      </c>
      <c r="D142" s="450">
        <v>9</v>
      </c>
      <c r="E142" s="451"/>
      <c r="F142" s="451"/>
      <c r="G142" s="451"/>
      <c r="H142" s="451"/>
      <c r="I142" s="452"/>
    </row>
    <row r="143" spans="1:9" s="43" customFormat="1" ht="63" x14ac:dyDescent="0.25">
      <c r="A143" s="453"/>
      <c r="B143" s="288" t="s">
        <v>389</v>
      </c>
      <c r="C143" s="454" t="s">
        <v>12</v>
      </c>
      <c r="D143" s="450">
        <v>24</v>
      </c>
      <c r="E143" s="451"/>
      <c r="F143" s="451"/>
      <c r="G143" s="451"/>
      <c r="H143" s="451"/>
      <c r="I143" s="452"/>
    </row>
    <row r="144" spans="1:9" s="43" customFormat="1" ht="31.5" x14ac:dyDescent="0.25">
      <c r="A144" s="453"/>
      <c r="B144" s="20" t="s">
        <v>390</v>
      </c>
      <c r="C144" s="454" t="s">
        <v>12</v>
      </c>
      <c r="D144" s="450">
        <v>25</v>
      </c>
      <c r="E144" s="451"/>
      <c r="F144" s="451"/>
      <c r="G144" s="451"/>
      <c r="H144" s="451"/>
      <c r="I144" s="452"/>
    </row>
    <row r="145" spans="1:9" s="44" customFormat="1" x14ac:dyDescent="0.25">
      <c r="A145" s="453"/>
      <c r="B145" s="20"/>
      <c r="C145" s="454"/>
      <c r="D145" s="450"/>
      <c r="E145" s="451"/>
      <c r="F145" s="451"/>
      <c r="G145" s="451"/>
      <c r="H145" s="451"/>
      <c r="I145" s="452"/>
    </row>
    <row r="146" spans="1:9" s="349" customFormat="1" x14ac:dyDescent="0.25">
      <c r="A146" s="237" t="s">
        <v>65</v>
      </c>
      <c r="B146" s="445" t="s">
        <v>66</v>
      </c>
      <c r="C146" s="455"/>
      <c r="D146" s="455"/>
      <c r="E146" s="456"/>
      <c r="F146" s="456"/>
      <c r="G146" s="456"/>
      <c r="H146" s="456"/>
      <c r="I146" s="457"/>
    </row>
    <row r="147" spans="1:9" s="43" customFormat="1" x14ac:dyDescent="0.25">
      <c r="A147" s="453"/>
      <c r="B147" s="20" t="s">
        <v>391</v>
      </c>
      <c r="C147" s="211" t="s">
        <v>16</v>
      </c>
      <c r="D147" s="308">
        <v>410</v>
      </c>
      <c r="E147" s="451"/>
      <c r="F147" s="451"/>
      <c r="G147" s="451"/>
      <c r="H147" s="451"/>
      <c r="I147" s="452"/>
    </row>
    <row r="148" spans="1:9" s="44" customFormat="1" x14ac:dyDescent="0.25">
      <c r="A148" s="453"/>
      <c r="B148" s="20" t="s">
        <v>392</v>
      </c>
      <c r="C148" s="211" t="s">
        <v>16</v>
      </c>
      <c r="D148" s="308">
        <v>820</v>
      </c>
      <c r="E148" s="451"/>
      <c r="F148" s="451"/>
      <c r="G148" s="451"/>
      <c r="H148" s="451"/>
      <c r="I148" s="452"/>
    </row>
    <row r="149" spans="1:9" s="43" customFormat="1" ht="31.5" x14ac:dyDescent="0.25">
      <c r="A149" s="453"/>
      <c r="B149" s="20" t="s">
        <v>393</v>
      </c>
      <c r="C149" s="211" t="s">
        <v>16</v>
      </c>
      <c r="D149" s="308">
        <v>35</v>
      </c>
      <c r="E149" s="451"/>
      <c r="F149" s="451"/>
      <c r="G149" s="451"/>
      <c r="H149" s="451"/>
      <c r="I149" s="452"/>
    </row>
    <row r="150" spans="1:9" s="44" customFormat="1" x14ac:dyDescent="0.25">
      <c r="A150" s="453"/>
      <c r="B150" s="20"/>
      <c r="C150" s="458"/>
      <c r="D150" s="450"/>
      <c r="E150" s="451"/>
      <c r="F150" s="451"/>
      <c r="G150" s="451"/>
      <c r="H150" s="451"/>
      <c r="I150" s="452"/>
    </row>
    <row r="151" spans="1:9" s="349" customFormat="1" x14ac:dyDescent="0.25">
      <c r="A151" s="237" t="s">
        <v>394</v>
      </c>
      <c r="B151" s="445" t="s">
        <v>395</v>
      </c>
      <c r="C151" s="446"/>
      <c r="D151" s="459"/>
      <c r="E151" s="448"/>
      <c r="F151" s="448"/>
      <c r="G151" s="448"/>
      <c r="H151" s="448"/>
      <c r="I151" s="449"/>
    </row>
    <row r="152" spans="1:9" s="43" customFormat="1" ht="31.5" x14ac:dyDescent="0.25">
      <c r="A152" s="453"/>
      <c r="B152" s="288" t="s">
        <v>396</v>
      </c>
      <c r="C152" s="454" t="s">
        <v>12</v>
      </c>
      <c r="D152" s="450">
        <v>2</v>
      </c>
      <c r="E152" s="451"/>
      <c r="F152" s="451"/>
      <c r="G152" s="451"/>
      <c r="H152" s="451"/>
      <c r="I152" s="452"/>
    </row>
    <row r="153" spans="1:9" s="43" customFormat="1" ht="31.5" x14ac:dyDescent="0.25">
      <c r="A153" s="453"/>
      <c r="B153" s="288" t="s">
        <v>397</v>
      </c>
      <c r="C153" s="454" t="s">
        <v>12</v>
      </c>
      <c r="D153" s="450">
        <v>1</v>
      </c>
      <c r="E153" s="451"/>
      <c r="F153" s="451"/>
      <c r="G153" s="451"/>
      <c r="H153" s="451"/>
      <c r="I153" s="452"/>
    </row>
    <row r="154" spans="1:9" s="43" customFormat="1" ht="31.5" x14ac:dyDescent="0.25">
      <c r="A154" s="453"/>
      <c r="B154" s="288" t="s">
        <v>398</v>
      </c>
      <c r="C154" s="454" t="s">
        <v>12</v>
      </c>
      <c r="D154" s="450">
        <v>2</v>
      </c>
      <c r="E154" s="451"/>
      <c r="F154" s="451"/>
      <c r="G154" s="451"/>
      <c r="H154" s="451"/>
      <c r="I154" s="452"/>
    </row>
    <row r="155" spans="1:9" s="43" customFormat="1" ht="47.25" x14ac:dyDescent="0.25">
      <c r="A155" s="453"/>
      <c r="B155" s="288" t="s">
        <v>399</v>
      </c>
      <c r="C155" s="454" t="s">
        <v>12</v>
      </c>
      <c r="D155" s="450">
        <v>19</v>
      </c>
      <c r="E155" s="451"/>
      <c r="F155" s="451"/>
      <c r="G155" s="451"/>
      <c r="H155" s="451"/>
      <c r="I155" s="452"/>
    </row>
    <row r="156" spans="1:9" s="44" customFormat="1" x14ac:dyDescent="0.25">
      <c r="A156" s="453"/>
      <c r="B156" s="20"/>
      <c r="C156" s="454"/>
      <c r="D156" s="450"/>
      <c r="E156" s="451"/>
      <c r="F156" s="451"/>
      <c r="G156" s="451"/>
      <c r="H156" s="451"/>
      <c r="I156" s="452"/>
    </row>
    <row r="157" spans="1:9" s="349" customFormat="1" x14ac:dyDescent="0.25">
      <c r="A157" s="237" t="s">
        <v>67</v>
      </c>
      <c r="B157" s="445" t="s">
        <v>68</v>
      </c>
      <c r="C157" s="455"/>
      <c r="D157" s="459"/>
      <c r="E157" s="448"/>
      <c r="F157" s="448"/>
      <c r="G157" s="448"/>
      <c r="H157" s="448"/>
      <c r="I157" s="449"/>
    </row>
    <row r="158" spans="1:9" s="43" customFormat="1" ht="31.5" x14ac:dyDescent="0.25">
      <c r="A158" s="453"/>
      <c r="B158" s="288" t="s">
        <v>400</v>
      </c>
      <c r="C158" s="454" t="s">
        <v>12</v>
      </c>
      <c r="D158" s="450">
        <v>17</v>
      </c>
      <c r="E158" s="451"/>
      <c r="F158" s="451"/>
      <c r="G158" s="460"/>
      <c r="H158" s="460"/>
      <c r="I158" s="461"/>
    </row>
    <row r="159" spans="1:9" s="43" customFormat="1" ht="47.25" x14ac:dyDescent="0.25">
      <c r="A159" s="453"/>
      <c r="B159" s="288" t="s">
        <v>401</v>
      </c>
      <c r="C159" s="454" t="s">
        <v>12</v>
      </c>
      <c r="D159" s="450">
        <v>6</v>
      </c>
      <c r="E159" s="451"/>
      <c r="F159" s="451"/>
      <c r="G159" s="451"/>
      <c r="H159" s="451"/>
      <c r="I159" s="452"/>
    </row>
    <row r="160" spans="1:9" s="43" customFormat="1" ht="63" x14ac:dyDescent="0.25">
      <c r="A160" s="453"/>
      <c r="B160" s="20" t="s">
        <v>402</v>
      </c>
      <c r="C160" s="454" t="s">
        <v>12</v>
      </c>
      <c r="D160" s="450">
        <v>1</v>
      </c>
      <c r="E160" s="451"/>
      <c r="F160" s="451"/>
      <c r="G160" s="460"/>
      <c r="H160" s="460"/>
      <c r="I160" s="461"/>
    </row>
    <row r="161" spans="1:9" s="44" customFormat="1" x14ac:dyDescent="0.25">
      <c r="A161" s="453"/>
      <c r="B161" s="20"/>
      <c r="C161" s="454"/>
      <c r="D161" s="450"/>
      <c r="E161" s="451"/>
      <c r="F161" s="451"/>
      <c r="G161" s="451"/>
      <c r="H161" s="451"/>
      <c r="I161" s="452"/>
    </row>
    <row r="162" spans="1:9" s="349" customFormat="1" x14ac:dyDescent="0.25">
      <c r="A162" s="237" t="s">
        <v>403</v>
      </c>
      <c r="B162" s="445" t="s">
        <v>404</v>
      </c>
      <c r="C162" s="446"/>
      <c r="D162" s="459"/>
      <c r="E162" s="448"/>
      <c r="F162" s="448"/>
      <c r="G162" s="448"/>
      <c r="H162" s="448"/>
      <c r="I162" s="449"/>
    </row>
    <row r="163" spans="1:9" s="43" customFormat="1" ht="126" x14ac:dyDescent="0.25">
      <c r="A163" s="453"/>
      <c r="B163" s="462" t="s">
        <v>405</v>
      </c>
      <c r="C163" s="454" t="s">
        <v>12</v>
      </c>
      <c r="D163" s="450">
        <v>1</v>
      </c>
      <c r="E163" s="451"/>
      <c r="F163" s="451"/>
      <c r="G163" s="451"/>
      <c r="H163" s="451"/>
      <c r="I163" s="452"/>
    </row>
    <row r="164" spans="1:9" s="43" customFormat="1" ht="31.5" x14ac:dyDescent="0.25">
      <c r="A164" s="453"/>
      <c r="B164" s="20" t="s">
        <v>406</v>
      </c>
      <c r="C164" s="454" t="s">
        <v>12</v>
      </c>
      <c r="D164" s="450">
        <v>9</v>
      </c>
      <c r="E164" s="451"/>
      <c r="F164" s="451"/>
      <c r="G164" s="451"/>
      <c r="H164" s="451"/>
      <c r="I164" s="452"/>
    </row>
    <row r="165" spans="1:9" s="43" customFormat="1" ht="31.5" x14ac:dyDescent="0.25">
      <c r="A165" s="453"/>
      <c r="B165" s="20" t="s">
        <v>407</v>
      </c>
      <c r="C165" s="454" t="s">
        <v>12</v>
      </c>
      <c r="D165" s="450">
        <v>3</v>
      </c>
      <c r="E165" s="451"/>
      <c r="F165" s="451"/>
      <c r="G165" s="451"/>
      <c r="H165" s="451"/>
      <c r="I165" s="452"/>
    </row>
    <row r="166" spans="1:9" s="43" customFormat="1" ht="31.5" x14ac:dyDescent="0.25">
      <c r="A166" s="453"/>
      <c r="B166" s="288" t="s">
        <v>408</v>
      </c>
      <c r="C166" s="454" t="s">
        <v>12</v>
      </c>
      <c r="D166" s="450">
        <v>3</v>
      </c>
      <c r="E166" s="451"/>
      <c r="F166" s="451"/>
      <c r="G166" s="451"/>
      <c r="H166" s="451"/>
      <c r="I166" s="452"/>
    </row>
    <row r="167" spans="1:9" s="44" customFormat="1" x14ac:dyDescent="0.25">
      <c r="A167" s="453"/>
      <c r="B167" s="20"/>
      <c r="C167" s="454"/>
      <c r="D167" s="450"/>
      <c r="E167" s="451"/>
      <c r="F167" s="451"/>
      <c r="G167" s="451"/>
      <c r="H167" s="451"/>
      <c r="I167" s="452"/>
    </row>
    <row r="168" spans="1:9" s="43" customFormat="1" ht="31.5" x14ac:dyDescent="0.25">
      <c r="A168" s="237" t="s">
        <v>403</v>
      </c>
      <c r="B168" s="298" t="s">
        <v>409</v>
      </c>
      <c r="C168" s="446"/>
      <c r="D168" s="459"/>
      <c r="E168" s="448"/>
      <c r="F168" s="448"/>
      <c r="G168" s="448"/>
      <c r="H168" s="448"/>
      <c r="I168" s="449"/>
    </row>
    <row r="169" spans="1:9" s="43" customFormat="1" ht="31.5" x14ac:dyDescent="0.25">
      <c r="A169" s="463"/>
      <c r="B169" s="464" t="s">
        <v>410</v>
      </c>
      <c r="C169" s="205" t="s">
        <v>12</v>
      </c>
      <c r="D169" s="206">
        <v>23</v>
      </c>
      <c r="E169" s="300"/>
      <c r="F169" s="300"/>
      <c r="G169" s="300"/>
      <c r="H169" s="300"/>
      <c r="I169" s="465"/>
    </row>
    <row r="170" spans="1:9" s="43" customFormat="1" x14ac:dyDescent="0.25">
      <c r="A170" s="463"/>
      <c r="B170" s="20" t="s">
        <v>411</v>
      </c>
      <c r="C170" s="211" t="s">
        <v>12</v>
      </c>
      <c r="D170" s="308">
        <v>25</v>
      </c>
      <c r="E170" s="451"/>
      <c r="F170" s="451"/>
      <c r="G170" s="451"/>
      <c r="H170" s="451"/>
      <c r="I170" s="452"/>
    </row>
    <row r="171" spans="1:9" s="43" customFormat="1" ht="78.75" x14ac:dyDescent="0.25">
      <c r="A171" s="463"/>
      <c r="B171" s="288" t="s">
        <v>412</v>
      </c>
      <c r="C171" s="211" t="s">
        <v>16</v>
      </c>
      <c r="D171" s="308">
        <v>240</v>
      </c>
      <c r="E171" s="451"/>
      <c r="F171" s="451"/>
      <c r="G171" s="451"/>
      <c r="H171" s="451"/>
      <c r="I171" s="452"/>
    </row>
    <row r="172" spans="1:9" s="43" customFormat="1" ht="47.25" x14ac:dyDescent="0.25">
      <c r="A172" s="463"/>
      <c r="B172" s="20" t="s">
        <v>413</v>
      </c>
      <c r="C172" s="211" t="s">
        <v>16</v>
      </c>
      <c r="D172" s="308">
        <v>60</v>
      </c>
      <c r="E172" s="451"/>
      <c r="F172" s="451"/>
      <c r="G172" s="451"/>
      <c r="H172" s="451"/>
      <c r="I172" s="452"/>
    </row>
    <row r="173" spans="1:9" s="43" customFormat="1" ht="47.25" x14ac:dyDescent="0.25">
      <c r="A173" s="463"/>
      <c r="B173" s="288" t="s">
        <v>414</v>
      </c>
      <c r="C173" s="211" t="s">
        <v>16</v>
      </c>
      <c r="D173" s="308">
        <v>25</v>
      </c>
      <c r="E173" s="451"/>
      <c r="F173" s="451"/>
      <c r="G173" s="451"/>
      <c r="H173" s="451"/>
      <c r="I173" s="452"/>
    </row>
    <row r="174" spans="1:9" s="43" customFormat="1" ht="78.75" x14ac:dyDescent="0.25">
      <c r="A174" s="463"/>
      <c r="B174" s="288" t="s">
        <v>415</v>
      </c>
      <c r="C174" s="211" t="s">
        <v>12</v>
      </c>
      <c r="D174" s="308">
        <v>4</v>
      </c>
      <c r="E174" s="451"/>
      <c r="F174" s="451"/>
      <c r="G174" s="451"/>
      <c r="H174" s="451"/>
      <c r="I174" s="452"/>
    </row>
    <row r="175" spans="1:9" s="44" customFormat="1" ht="94.5" x14ac:dyDescent="0.25">
      <c r="A175" s="453"/>
      <c r="B175" s="20" t="s">
        <v>416</v>
      </c>
      <c r="C175" s="211" t="s">
        <v>16</v>
      </c>
      <c r="D175" s="308">
        <v>50</v>
      </c>
      <c r="E175" s="451"/>
      <c r="F175" s="451"/>
      <c r="G175" s="451"/>
      <c r="H175" s="451"/>
      <c r="I175" s="452"/>
    </row>
    <row r="176" spans="1:9" s="43" customFormat="1" ht="157.5" x14ac:dyDescent="0.25">
      <c r="A176" s="463"/>
      <c r="B176" s="20" t="s">
        <v>595</v>
      </c>
      <c r="C176" s="454" t="s">
        <v>383</v>
      </c>
      <c r="D176" s="450">
        <v>1</v>
      </c>
      <c r="E176" s="451"/>
      <c r="F176" s="451"/>
      <c r="G176" s="451"/>
      <c r="H176" s="451"/>
      <c r="I176" s="452"/>
    </row>
    <row r="177" spans="1:9" s="43" customFormat="1" ht="94.5" x14ac:dyDescent="0.25">
      <c r="A177" s="463"/>
      <c r="B177" s="20" t="s">
        <v>417</v>
      </c>
      <c r="C177" s="211" t="s">
        <v>383</v>
      </c>
      <c r="D177" s="308">
        <v>1</v>
      </c>
      <c r="E177" s="451"/>
      <c r="F177" s="451"/>
      <c r="G177" s="451"/>
      <c r="H177" s="451"/>
      <c r="I177" s="452"/>
    </row>
    <row r="178" spans="1:9" s="43" customFormat="1" ht="94.5" x14ac:dyDescent="0.25">
      <c r="A178" s="463"/>
      <c r="B178" s="37" t="s">
        <v>418</v>
      </c>
      <c r="C178" s="61" t="s">
        <v>12</v>
      </c>
      <c r="D178" s="16">
        <v>1</v>
      </c>
      <c r="E178" s="224"/>
      <c r="F178" s="224"/>
      <c r="G178" s="224"/>
      <c r="H178" s="224"/>
      <c r="I178" s="313"/>
    </row>
    <row r="179" spans="1:9" s="43" customFormat="1" ht="31.5" x14ac:dyDescent="0.25">
      <c r="A179" s="466"/>
      <c r="B179" s="20" t="s">
        <v>419</v>
      </c>
      <c r="C179" s="211" t="s">
        <v>383</v>
      </c>
      <c r="D179" s="308">
        <v>1</v>
      </c>
      <c r="E179" s="451"/>
      <c r="F179" s="451"/>
      <c r="G179" s="451"/>
      <c r="H179" s="451"/>
      <c r="I179" s="452"/>
    </row>
    <row r="180" spans="1:9" s="5" customFormat="1" x14ac:dyDescent="0.25">
      <c r="A180" s="430"/>
      <c r="B180" s="17"/>
      <c r="C180" s="277"/>
      <c r="D180" s="28"/>
      <c r="E180" s="28"/>
      <c r="F180" s="28"/>
      <c r="G180" s="28"/>
      <c r="H180" s="29"/>
      <c r="I180" s="431"/>
    </row>
    <row r="181" spans="1:9" s="5" customFormat="1" x14ac:dyDescent="0.25">
      <c r="A181" s="400">
        <v>190</v>
      </c>
      <c r="B181" s="381" t="s">
        <v>69</v>
      </c>
      <c r="C181" s="380"/>
      <c r="D181" s="321"/>
      <c r="E181" s="321"/>
      <c r="F181" s="321"/>
      <c r="G181" s="321"/>
      <c r="H181" s="382"/>
      <c r="I181" s="401"/>
    </row>
    <row r="182" spans="1:9" s="5" customFormat="1" ht="31.5" x14ac:dyDescent="0.25">
      <c r="A182" s="430"/>
      <c r="B182" s="17" t="s">
        <v>70</v>
      </c>
      <c r="C182" s="277" t="s">
        <v>16</v>
      </c>
      <c r="D182" s="28">
        <v>9.98</v>
      </c>
      <c r="E182" s="28"/>
      <c r="F182" s="28"/>
      <c r="G182" s="28"/>
      <c r="H182" s="29"/>
      <c r="I182" s="431"/>
    </row>
    <row r="183" spans="1:9" s="265" customFormat="1" ht="31.5" x14ac:dyDescent="0.25">
      <c r="A183" s="261"/>
      <c r="B183" s="262" t="s">
        <v>97</v>
      </c>
      <c r="C183" s="61" t="s">
        <v>16</v>
      </c>
      <c r="D183" s="28">
        <v>12.6</v>
      </c>
      <c r="E183" s="28"/>
      <c r="F183" s="264"/>
      <c r="G183" s="251"/>
      <c r="H183" s="323"/>
      <c r="I183" s="63"/>
    </row>
    <row r="184" spans="1:9" s="5" customFormat="1" x14ac:dyDescent="0.25">
      <c r="A184" s="430"/>
      <c r="B184" s="17"/>
      <c r="C184" s="277"/>
      <c r="D184" s="28"/>
      <c r="E184" s="28"/>
      <c r="F184" s="28"/>
      <c r="G184" s="28"/>
      <c r="H184" s="29"/>
      <c r="I184" s="431"/>
    </row>
    <row r="185" spans="1:9" s="5" customFormat="1" x14ac:dyDescent="0.25">
      <c r="A185" s="400">
        <v>200</v>
      </c>
      <c r="B185" s="381" t="s">
        <v>165</v>
      </c>
      <c r="C185" s="380"/>
      <c r="D185" s="321"/>
      <c r="E185" s="321"/>
      <c r="F185" s="321"/>
      <c r="G185" s="321"/>
      <c r="H185" s="382"/>
      <c r="I185" s="401"/>
    </row>
    <row r="186" spans="1:9" s="270" customFormat="1" ht="31.5" x14ac:dyDescent="0.25">
      <c r="A186" s="231"/>
      <c r="B186" s="11" t="s">
        <v>363</v>
      </c>
      <c r="C186" s="326" t="s">
        <v>14</v>
      </c>
      <c r="D186" s="432">
        <v>187.13</v>
      </c>
      <c r="E186" s="324"/>
      <c r="F186" s="36"/>
      <c r="G186" s="36"/>
      <c r="H186" s="323"/>
      <c r="I186" s="313"/>
    </row>
    <row r="187" spans="1:9" s="5" customFormat="1" x14ac:dyDescent="0.25">
      <c r="A187" s="430"/>
      <c r="B187" s="17" t="s">
        <v>365</v>
      </c>
      <c r="C187" s="277" t="s">
        <v>14</v>
      </c>
      <c r="D187" s="28">
        <v>95.2</v>
      </c>
      <c r="E187" s="28"/>
      <c r="F187" s="28"/>
      <c r="G187" s="28"/>
      <c r="H187" s="29"/>
      <c r="I187" s="431"/>
    </row>
    <row r="188" spans="1:9" s="5" customFormat="1" x14ac:dyDescent="0.25">
      <c r="A188" s="430"/>
      <c r="B188" s="17" t="s">
        <v>364</v>
      </c>
      <c r="C188" s="277" t="s">
        <v>14</v>
      </c>
      <c r="D188" s="28">
        <v>83.52</v>
      </c>
      <c r="E188" s="28"/>
      <c r="F188" s="28"/>
      <c r="G188" s="28"/>
      <c r="H188" s="29"/>
      <c r="I188" s="431"/>
    </row>
    <row r="189" spans="1:9" s="5" customFormat="1" x14ac:dyDescent="0.25">
      <c r="A189" s="430"/>
      <c r="B189" s="17"/>
      <c r="C189" s="277"/>
      <c r="D189" s="28"/>
      <c r="E189" s="28"/>
      <c r="F189" s="28"/>
      <c r="G189" s="28"/>
      <c r="H189" s="29"/>
      <c r="I189" s="431"/>
    </row>
    <row r="190" spans="1:9" s="5" customFormat="1" x14ac:dyDescent="0.25">
      <c r="A190" s="400">
        <v>210</v>
      </c>
      <c r="B190" s="381" t="s">
        <v>73</v>
      </c>
      <c r="C190" s="380"/>
      <c r="D190" s="321"/>
      <c r="E190" s="321"/>
      <c r="F190" s="321"/>
      <c r="G190" s="321"/>
      <c r="H190" s="382"/>
      <c r="I190" s="431"/>
    </row>
    <row r="191" spans="1:9" s="5" customFormat="1" x14ac:dyDescent="0.25">
      <c r="A191" s="430"/>
      <c r="B191" s="17" t="s">
        <v>74</v>
      </c>
      <c r="C191" s="277" t="s">
        <v>14</v>
      </c>
      <c r="D191" s="28">
        <v>284.63</v>
      </c>
      <c r="E191" s="28"/>
      <c r="F191" s="28"/>
      <c r="G191" s="28"/>
      <c r="H191" s="29"/>
      <c r="I191" s="431"/>
    </row>
    <row r="192" spans="1:9" s="5" customFormat="1" ht="16.5" thickBot="1" x14ac:dyDescent="0.3">
      <c r="A192" s="467"/>
      <c r="B192" s="468"/>
      <c r="C192" s="469"/>
      <c r="D192" s="470"/>
      <c r="E192" s="470"/>
      <c r="F192" s="470"/>
      <c r="G192" s="470"/>
      <c r="H192" s="471"/>
      <c r="I192" s="472"/>
    </row>
    <row r="193" spans="1:9" s="5" customFormat="1" ht="32.25" customHeight="1" thickBot="1" x14ac:dyDescent="0.3">
      <c r="A193" s="704" t="s">
        <v>340</v>
      </c>
      <c r="B193" s="705"/>
      <c r="C193" s="705"/>
      <c r="D193" s="705"/>
      <c r="E193" s="705"/>
      <c r="F193" s="705"/>
      <c r="G193" s="705"/>
      <c r="H193" s="705"/>
      <c r="I193" s="260"/>
    </row>
    <row r="194" spans="1:9" ht="16.5" thickBot="1" x14ac:dyDescent="0.3">
      <c r="A194" s="696"/>
      <c r="B194" s="697"/>
      <c r="C194" s="697"/>
      <c r="D194" s="697"/>
      <c r="E194" s="697"/>
      <c r="F194" s="697"/>
      <c r="G194" s="697"/>
      <c r="H194" s="697"/>
      <c r="I194" s="698"/>
    </row>
    <row r="195" spans="1:9" s="5" customFormat="1" ht="16.5" thickBot="1" x14ac:dyDescent="0.3">
      <c r="A195" s="701" t="s">
        <v>338</v>
      </c>
      <c r="B195" s="702"/>
      <c r="C195" s="702"/>
      <c r="D195" s="702"/>
      <c r="E195" s="702"/>
      <c r="F195" s="702"/>
      <c r="G195" s="702"/>
      <c r="H195" s="702"/>
      <c r="I195" s="703"/>
    </row>
    <row r="196" spans="1:9" s="5" customFormat="1" x14ac:dyDescent="0.25">
      <c r="A196" s="424">
        <v>10</v>
      </c>
      <c r="B196" s="425" t="s">
        <v>20</v>
      </c>
      <c r="C196" s="426"/>
      <c r="D196" s="427"/>
      <c r="E196" s="427"/>
      <c r="F196" s="427"/>
      <c r="G196" s="427"/>
      <c r="H196" s="428"/>
      <c r="I196" s="429"/>
    </row>
    <row r="197" spans="1:9" s="5" customFormat="1" x14ac:dyDescent="0.25">
      <c r="A197" s="430"/>
      <c r="B197" s="17" t="s">
        <v>21</v>
      </c>
      <c r="C197" s="277" t="s">
        <v>14</v>
      </c>
      <c r="D197" s="28">
        <v>503.87</v>
      </c>
      <c r="E197" s="28"/>
      <c r="F197" s="28"/>
      <c r="G197" s="28"/>
      <c r="H197" s="29"/>
      <c r="I197" s="431"/>
    </row>
    <row r="198" spans="1:9" s="5" customFormat="1" x14ac:dyDescent="0.25">
      <c r="A198" s="430"/>
      <c r="B198" s="17" t="s">
        <v>22</v>
      </c>
      <c r="C198" s="277" t="s">
        <v>14</v>
      </c>
      <c r="D198" s="28">
        <v>359.48</v>
      </c>
      <c r="E198" s="28"/>
      <c r="F198" s="28"/>
      <c r="G198" s="28"/>
      <c r="H198" s="29"/>
      <c r="I198" s="431"/>
    </row>
    <row r="199" spans="1:9" s="39" customFormat="1" x14ac:dyDescent="0.25">
      <c r="A199" s="430"/>
      <c r="B199" s="17"/>
      <c r="C199" s="277"/>
      <c r="D199" s="28"/>
      <c r="E199" s="28"/>
      <c r="F199" s="28"/>
      <c r="G199" s="28"/>
      <c r="H199" s="29"/>
      <c r="I199" s="431"/>
    </row>
    <row r="200" spans="1:9" s="5" customFormat="1" x14ac:dyDescent="0.25">
      <c r="A200" s="400">
        <v>20</v>
      </c>
      <c r="B200" s="478" t="s">
        <v>24</v>
      </c>
      <c r="C200" s="380"/>
      <c r="D200" s="321"/>
      <c r="E200" s="321"/>
      <c r="F200" s="321"/>
      <c r="G200" s="321"/>
      <c r="H200" s="382"/>
      <c r="I200" s="401"/>
    </row>
    <row r="201" spans="1:9" s="5" customFormat="1" x14ac:dyDescent="0.25">
      <c r="A201" s="430"/>
      <c r="B201" s="31" t="s">
        <v>104</v>
      </c>
      <c r="C201" s="277" t="s">
        <v>25</v>
      </c>
      <c r="D201" s="28">
        <v>138.91</v>
      </c>
      <c r="E201" s="28"/>
      <c r="F201" s="28"/>
      <c r="G201" s="28"/>
      <c r="H201" s="29"/>
      <c r="I201" s="431"/>
    </row>
    <row r="202" spans="1:9" s="5" customFormat="1" x14ac:dyDescent="0.25">
      <c r="A202" s="430"/>
      <c r="B202" s="31" t="s">
        <v>105</v>
      </c>
      <c r="C202" s="277" t="s">
        <v>25</v>
      </c>
      <c r="D202" s="28">
        <v>194.26</v>
      </c>
      <c r="E202" s="28"/>
      <c r="F202" s="28"/>
      <c r="G202" s="28"/>
      <c r="H202" s="29"/>
      <c r="I202" s="431"/>
    </row>
    <row r="203" spans="1:9" s="5" customFormat="1" ht="31.5" x14ac:dyDescent="0.25">
      <c r="A203" s="430"/>
      <c r="B203" s="31" t="s">
        <v>106</v>
      </c>
      <c r="C203" s="277" t="s">
        <v>25</v>
      </c>
      <c r="D203" s="28">
        <v>180.58</v>
      </c>
      <c r="E203" s="28"/>
      <c r="F203" s="28"/>
      <c r="G203" s="28"/>
      <c r="H203" s="29"/>
      <c r="I203" s="431"/>
    </row>
    <row r="204" spans="1:9" s="5" customFormat="1" x14ac:dyDescent="0.25">
      <c r="A204" s="430"/>
      <c r="B204" s="17"/>
      <c r="C204" s="277"/>
      <c r="D204" s="28"/>
      <c r="E204" s="28"/>
      <c r="F204" s="28"/>
      <c r="G204" s="28"/>
      <c r="H204" s="29"/>
      <c r="I204" s="431"/>
    </row>
    <row r="205" spans="1:9" s="5" customFormat="1" x14ac:dyDescent="0.25">
      <c r="A205" s="400">
        <v>30</v>
      </c>
      <c r="B205" s="381" t="s">
        <v>27</v>
      </c>
      <c r="C205" s="380"/>
      <c r="D205" s="321"/>
      <c r="E205" s="321"/>
      <c r="F205" s="321"/>
      <c r="G205" s="321"/>
      <c r="H205" s="382"/>
      <c r="I205" s="401"/>
    </row>
    <row r="206" spans="1:9" s="5" customFormat="1" x14ac:dyDescent="0.25">
      <c r="A206" s="430"/>
      <c r="B206" s="17" t="s">
        <v>308</v>
      </c>
      <c r="C206" s="277" t="s">
        <v>25</v>
      </c>
      <c r="D206" s="28">
        <v>79.03</v>
      </c>
      <c r="E206" s="28"/>
      <c r="F206" s="28"/>
      <c r="G206" s="28"/>
      <c r="H206" s="29"/>
      <c r="I206" s="431"/>
    </row>
    <row r="207" spans="1:9" s="5" customFormat="1" x14ac:dyDescent="0.25">
      <c r="A207" s="430"/>
      <c r="B207" s="17" t="s">
        <v>146</v>
      </c>
      <c r="C207" s="277" t="s">
        <v>25</v>
      </c>
      <c r="D207" s="28">
        <v>13.71</v>
      </c>
      <c r="E207" s="28"/>
      <c r="F207" s="28"/>
      <c r="G207" s="28"/>
      <c r="H207" s="29"/>
      <c r="I207" s="431"/>
    </row>
    <row r="208" spans="1:9" s="5" customFormat="1" x14ac:dyDescent="0.25">
      <c r="A208" s="430"/>
      <c r="B208" s="17" t="s">
        <v>309</v>
      </c>
      <c r="C208" s="277" t="s">
        <v>32</v>
      </c>
      <c r="D208" s="28">
        <v>350.15</v>
      </c>
      <c r="E208" s="28"/>
      <c r="F208" s="28"/>
      <c r="G208" s="28"/>
      <c r="H208" s="29"/>
      <c r="I208" s="431"/>
    </row>
    <row r="209" spans="1:9" s="5" customFormat="1" x14ac:dyDescent="0.25">
      <c r="A209" s="430"/>
      <c r="B209" s="17" t="s">
        <v>310</v>
      </c>
      <c r="C209" s="277" t="s">
        <v>32</v>
      </c>
      <c r="D209" s="28">
        <v>71.45</v>
      </c>
      <c r="E209" s="28"/>
      <c r="F209" s="28"/>
      <c r="G209" s="28"/>
      <c r="H209" s="29"/>
      <c r="I209" s="431"/>
    </row>
    <row r="210" spans="1:9" s="5" customFormat="1" x14ac:dyDescent="0.25">
      <c r="A210" s="430"/>
      <c r="B210" s="17" t="s">
        <v>311</v>
      </c>
      <c r="C210" s="277" t="s">
        <v>32</v>
      </c>
      <c r="D210" s="28">
        <v>1033.82</v>
      </c>
      <c r="E210" s="28"/>
      <c r="F210" s="28"/>
      <c r="G210" s="28"/>
      <c r="H210" s="29"/>
      <c r="I210" s="431"/>
    </row>
    <row r="211" spans="1:9" s="5" customFormat="1" x14ac:dyDescent="0.25">
      <c r="A211" s="430"/>
      <c r="B211" s="17" t="s">
        <v>312</v>
      </c>
      <c r="C211" s="277" t="s">
        <v>14</v>
      </c>
      <c r="D211" s="28">
        <v>26.6</v>
      </c>
      <c r="E211" s="28"/>
      <c r="F211" s="28"/>
      <c r="G211" s="28"/>
      <c r="H211" s="29"/>
      <c r="I211" s="431"/>
    </row>
    <row r="212" spans="1:9" s="5" customFormat="1" x14ac:dyDescent="0.25">
      <c r="A212" s="430"/>
      <c r="B212" s="17" t="s">
        <v>313</v>
      </c>
      <c r="C212" s="277" t="s">
        <v>14</v>
      </c>
      <c r="D212" s="28">
        <v>10.23</v>
      </c>
      <c r="E212" s="28"/>
      <c r="F212" s="28"/>
      <c r="G212" s="28"/>
      <c r="H212" s="29"/>
      <c r="I212" s="431"/>
    </row>
    <row r="213" spans="1:9" s="5" customFormat="1" x14ac:dyDescent="0.25">
      <c r="A213" s="430"/>
      <c r="B213" s="17" t="s">
        <v>314</v>
      </c>
      <c r="C213" s="277" t="s">
        <v>14</v>
      </c>
      <c r="D213" s="28">
        <v>55.86</v>
      </c>
      <c r="E213" s="28"/>
      <c r="F213" s="28"/>
      <c r="G213" s="28"/>
      <c r="H213" s="29"/>
      <c r="I213" s="431"/>
    </row>
    <row r="214" spans="1:9" s="5" customFormat="1" ht="31.5" x14ac:dyDescent="0.25">
      <c r="A214" s="430"/>
      <c r="B214" s="17" t="s">
        <v>29</v>
      </c>
      <c r="C214" s="277" t="s">
        <v>25</v>
      </c>
      <c r="D214" s="28">
        <v>20.25</v>
      </c>
      <c r="E214" s="28"/>
      <c r="F214" s="28"/>
      <c r="G214" s="28"/>
      <c r="H214" s="29"/>
      <c r="I214" s="431"/>
    </row>
    <row r="215" spans="1:9" s="5" customFormat="1" x14ac:dyDescent="0.25">
      <c r="A215" s="430"/>
      <c r="B215" s="17" t="s">
        <v>315</v>
      </c>
      <c r="C215" s="277" t="s">
        <v>25</v>
      </c>
      <c r="D215" s="28">
        <v>74.83</v>
      </c>
      <c r="E215" s="28"/>
      <c r="F215" s="28"/>
      <c r="G215" s="28"/>
      <c r="H215" s="29"/>
      <c r="I215" s="431"/>
    </row>
    <row r="216" spans="1:9" s="5" customFormat="1" ht="22.5" customHeight="1" x14ac:dyDescent="0.25">
      <c r="A216" s="430"/>
      <c r="B216" s="17" t="s">
        <v>316</v>
      </c>
      <c r="C216" s="277" t="s">
        <v>25</v>
      </c>
      <c r="D216" s="28">
        <v>44.14</v>
      </c>
      <c r="E216" s="28"/>
      <c r="F216" s="28"/>
      <c r="G216" s="28"/>
      <c r="H216" s="29"/>
      <c r="I216" s="431"/>
    </row>
    <row r="217" spans="1:9" s="5" customFormat="1" x14ac:dyDescent="0.25">
      <c r="A217" s="430"/>
      <c r="B217" s="17"/>
      <c r="C217" s="277"/>
      <c r="D217" s="28"/>
      <c r="E217" s="28"/>
      <c r="F217" s="28"/>
      <c r="G217" s="28"/>
      <c r="H217" s="29"/>
      <c r="I217" s="431"/>
    </row>
    <row r="218" spans="1:9" s="5" customFormat="1" x14ac:dyDescent="0.25">
      <c r="A218" s="400">
        <v>40</v>
      </c>
      <c r="B218" s="381" t="s">
        <v>40</v>
      </c>
      <c r="C218" s="380"/>
      <c r="D218" s="321"/>
      <c r="E218" s="321"/>
      <c r="F218" s="321"/>
      <c r="G218" s="321"/>
      <c r="H218" s="382"/>
      <c r="I218" s="401"/>
    </row>
    <row r="219" spans="1:9" s="5" customFormat="1" ht="47.25" x14ac:dyDescent="0.25">
      <c r="A219" s="430"/>
      <c r="B219" s="17" t="s">
        <v>317</v>
      </c>
      <c r="C219" s="277" t="s">
        <v>16</v>
      </c>
      <c r="D219" s="28">
        <v>79.650000000000006</v>
      </c>
      <c r="E219" s="28"/>
      <c r="F219" s="28"/>
      <c r="G219" s="28"/>
      <c r="H219" s="29"/>
      <c r="I219" s="431"/>
    </row>
    <row r="220" spans="1:9" s="5" customFormat="1" ht="47.25" x14ac:dyDescent="0.25">
      <c r="A220" s="430"/>
      <c r="B220" s="17" t="s">
        <v>318</v>
      </c>
      <c r="C220" s="277" t="s">
        <v>16</v>
      </c>
      <c r="D220" s="28">
        <v>7.25</v>
      </c>
      <c r="E220" s="28"/>
      <c r="F220" s="28"/>
      <c r="G220" s="28"/>
      <c r="H220" s="29"/>
      <c r="I220" s="431"/>
    </row>
    <row r="221" spans="1:9" s="5" customFormat="1" ht="47.25" x14ac:dyDescent="0.25">
      <c r="A221" s="430"/>
      <c r="B221" s="17" t="s">
        <v>319</v>
      </c>
      <c r="C221" s="277" t="s">
        <v>16</v>
      </c>
      <c r="D221" s="28">
        <v>124.8</v>
      </c>
      <c r="E221" s="28"/>
      <c r="F221" s="28"/>
      <c r="G221" s="28"/>
      <c r="H221" s="29"/>
      <c r="I221" s="431"/>
    </row>
    <row r="222" spans="1:9" s="5" customFormat="1" ht="47.25" x14ac:dyDescent="0.25">
      <c r="A222" s="430"/>
      <c r="B222" s="17" t="s">
        <v>614</v>
      </c>
      <c r="C222" s="277" t="s">
        <v>16</v>
      </c>
      <c r="D222" s="28">
        <v>2.94</v>
      </c>
      <c r="E222" s="28"/>
      <c r="F222" s="28"/>
      <c r="G222" s="28"/>
      <c r="H222" s="29"/>
      <c r="I222" s="431"/>
    </row>
    <row r="223" spans="1:9" s="5" customFormat="1" ht="47.25" x14ac:dyDescent="0.25">
      <c r="A223" s="430"/>
      <c r="B223" s="17" t="s">
        <v>320</v>
      </c>
      <c r="C223" s="277" t="s">
        <v>16</v>
      </c>
      <c r="D223" s="28">
        <v>20.079999999999998</v>
      </c>
      <c r="E223" s="28"/>
      <c r="F223" s="28"/>
      <c r="G223" s="28"/>
      <c r="H223" s="29"/>
      <c r="I223" s="431"/>
    </row>
    <row r="224" spans="1:9" s="5" customFormat="1" ht="47.25" x14ac:dyDescent="0.25">
      <c r="A224" s="430"/>
      <c r="B224" s="17" t="s">
        <v>321</v>
      </c>
      <c r="C224" s="277" t="s">
        <v>16</v>
      </c>
      <c r="D224" s="28">
        <v>57.73</v>
      </c>
      <c r="E224" s="28"/>
      <c r="F224" s="28"/>
      <c r="G224" s="28"/>
      <c r="H224" s="29"/>
      <c r="I224" s="431"/>
    </row>
    <row r="225" spans="1:9" s="5" customFormat="1" ht="47.25" x14ac:dyDescent="0.25">
      <c r="A225" s="430"/>
      <c r="B225" s="17" t="s">
        <v>322</v>
      </c>
      <c r="C225" s="277" t="s">
        <v>16</v>
      </c>
      <c r="D225" s="28">
        <v>25.1</v>
      </c>
      <c r="E225" s="28"/>
      <c r="F225" s="28"/>
      <c r="G225" s="28"/>
      <c r="H225" s="29"/>
      <c r="I225" s="431"/>
    </row>
    <row r="226" spans="1:9" s="5" customFormat="1" ht="47.25" x14ac:dyDescent="0.25">
      <c r="A226" s="430"/>
      <c r="B226" s="17" t="s">
        <v>323</v>
      </c>
      <c r="C226" s="277" t="s">
        <v>16</v>
      </c>
      <c r="D226" s="28">
        <v>12.56</v>
      </c>
      <c r="E226" s="28"/>
      <c r="F226" s="28"/>
      <c r="G226" s="28"/>
      <c r="H226" s="29"/>
      <c r="I226" s="431"/>
    </row>
    <row r="227" spans="1:9" s="5" customFormat="1" ht="47.25" x14ac:dyDescent="0.25">
      <c r="A227" s="430"/>
      <c r="B227" s="17" t="s">
        <v>324</v>
      </c>
      <c r="C227" s="277" t="s">
        <v>16</v>
      </c>
      <c r="D227" s="28">
        <v>5.34</v>
      </c>
      <c r="E227" s="28"/>
      <c r="F227" s="28"/>
      <c r="G227" s="28"/>
      <c r="H227" s="29"/>
      <c r="I227" s="431"/>
    </row>
    <row r="228" spans="1:9" s="5" customFormat="1" ht="47.25" x14ac:dyDescent="0.25">
      <c r="A228" s="430"/>
      <c r="B228" s="17" t="s">
        <v>325</v>
      </c>
      <c r="C228" s="277" t="s">
        <v>16</v>
      </c>
      <c r="D228" s="28">
        <v>3.14</v>
      </c>
      <c r="E228" s="28"/>
      <c r="F228" s="28"/>
      <c r="G228" s="28"/>
      <c r="H228" s="29"/>
      <c r="I228" s="431"/>
    </row>
    <row r="229" spans="1:9" s="5" customFormat="1" x14ac:dyDescent="0.25">
      <c r="A229" s="430"/>
      <c r="B229" s="17"/>
      <c r="C229" s="277"/>
      <c r="D229" s="28"/>
      <c r="E229" s="28"/>
      <c r="F229" s="28"/>
      <c r="G229" s="28"/>
      <c r="H229" s="29"/>
      <c r="I229" s="431"/>
    </row>
    <row r="230" spans="1:9" s="5" customFormat="1" x14ac:dyDescent="0.25">
      <c r="A230" s="400">
        <v>50</v>
      </c>
      <c r="B230" s="381" t="s">
        <v>43</v>
      </c>
      <c r="C230" s="380"/>
      <c r="D230" s="321"/>
      <c r="E230" s="321"/>
      <c r="F230" s="321"/>
      <c r="G230" s="321"/>
      <c r="H230" s="382"/>
      <c r="I230" s="401"/>
    </row>
    <row r="231" spans="1:9" s="5" customFormat="1" ht="31.5" x14ac:dyDescent="0.25">
      <c r="A231" s="430"/>
      <c r="B231" s="228" t="s">
        <v>270</v>
      </c>
      <c r="C231" s="277" t="s">
        <v>14</v>
      </c>
      <c r="D231" s="28">
        <v>61.27</v>
      </c>
      <c r="E231" s="28"/>
      <c r="F231" s="28"/>
      <c r="G231" s="28"/>
      <c r="H231" s="29"/>
      <c r="I231" s="431"/>
    </row>
    <row r="232" spans="1:9" s="5" customFormat="1" ht="31.5" x14ac:dyDescent="0.25">
      <c r="A232" s="430"/>
      <c r="B232" s="228" t="s">
        <v>343</v>
      </c>
      <c r="C232" s="277" t="s">
        <v>14</v>
      </c>
      <c r="D232" s="28">
        <v>71.63</v>
      </c>
      <c r="E232" s="28"/>
      <c r="F232" s="28"/>
      <c r="G232" s="28"/>
      <c r="H232" s="29"/>
      <c r="I232" s="431"/>
    </row>
    <row r="233" spans="1:9" s="266" customFormat="1" ht="31.5" x14ac:dyDescent="0.25">
      <c r="A233" s="225"/>
      <c r="B233" s="228" t="s">
        <v>326</v>
      </c>
      <c r="C233" s="165" t="s">
        <v>14</v>
      </c>
      <c r="D233" s="165">
        <v>13.52</v>
      </c>
      <c r="E233" s="165"/>
      <c r="F233" s="276"/>
      <c r="G233" s="276"/>
      <c r="H233" s="420"/>
      <c r="I233" s="185"/>
    </row>
    <row r="234" spans="1:9" s="5" customFormat="1" ht="31.5" x14ac:dyDescent="0.25">
      <c r="A234" s="430"/>
      <c r="B234" s="17" t="s">
        <v>327</v>
      </c>
      <c r="C234" s="277" t="s">
        <v>14</v>
      </c>
      <c r="D234" s="28">
        <v>4.4400000000000004</v>
      </c>
      <c r="E234" s="28"/>
      <c r="F234" s="28"/>
      <c r="G234" s="28"/>
      <c r="H234" s="29"/>
      <c r="I234" s="431"/>
    </row>
    <row r="235" spans="1:9" s="5" customFormat="1" x14ac:dyDescent="0.25">
      <c r="A235" s="430"/>
      <c r="B235" s="17"/>
      <c r="C235" s="277"/>
      <c r="D235" s="28"/>
      <c r="E235" s="28"/>
      <c r="F235" s="28"/>
      <c r="G235" s="28"/>
      <c r="H235" s="29"/>
      <c r="I235" s="431"/>
    </row>
    <row r="236" spans="1:9" s="5" customFormat="1" x14ac:dyDescent="0.25">
      <c r="A236" s="400">
        <v>60</v>
      </c>
      <c r="B236" s="381" t="s">
        <v>44</v>
      </c>
      <c r="C236" s="380"/>
      <c r="D236" s="321"/>
      <c r="E236" s="321"/>
      <c r="F236" s="321"/>
      <c r="G236" s="321"/>
      <c r="H236" s="382"/>
      <c r="I236" s="401"/>
    </row>
    <row r="237" spans="1:9" s="5" customFormat="1" ht="31.5" x14ac:dyDescent="0.25">
      <c r="A237" s="430"/>
      <c r="B237" s="19" t="s">
        <v>187</v>
      </c>
      <c r="C237" s="277" t="s">
        <v>14</v>
      </c>
      <c r="D237" s="28">
        <v>321.98</v>
      </c>
      <c r="E237" s="28"/>
      <c r="F237" s="28"/>
      <c r="G237" s="28"/>
      <c r="H237" s="29"/>
      <c r="I237" s="431"/>
    </row>
    <row r="238" spans="1:9" s="5" customFormat="1" ht="47.25" x14ac:dyDescent="0.25">
      <c r="A238" s="430"/>
      <c r="B238" s="17" t="s">
        <v>45</v>
      </c>
      <c r="C238" s="277" t="s">
        <v>14</v>
      </c>
      <c r="D238" s="28">
        <v>321.98</v>
      </c>
      <c r="E238" s="28"/>
      <c r="F238" s="28"/>
      <c r="G238" s="28"/>
      <c r="H238" s="29"/>
      <c r="I238" s="431"/>
    </row>
    <row r="239" spans="1:9" s="5" customFormat="1" ht="63" x14ac:dyDescent="0.25">
      <c r="A239" s="430"/>
      <c r="B239" s="17" t="s">
        <v>295</v>
      </c>
      <c r="C239" s="277" t="s">
        <v>16</v>
      </c>
      <c r="D239" s="28">
        <v>34</v>
      </c>
      <c r="E239" s="28"/>
      <c r="F239" s="28"/>
      <c r="G239" s="28"/>
      <c r="H239" s="29"/>
      <c r="I239" s="431"/>
    </row>
    <row r="240" spans="1:9" s="5" customFormat="1" ht="63" x14ac:dyDescent="0.25">
      <c r="A240" s="430"/>
      <c r="B240" s="17" t="s">
        <v>296</v>
      </c>
      <c r="C240" s="277" t="s">
        <v>16</v>
      </c>
      <c r="D240" s="28">
        <v>18.940000000000001</v>
      </c>
      <c r="E240" s="28"/>
      <c r="F240" s="28"/>
      <c r="G240" s="28"/>
      <c r="H240" s="29"/>
      <c r="I240" s="431"/>
    </row>
    <row r="241" spans="1:9" s="5" customFormat="1" ht="110.25" x14ac:dyDescent="0.25">
      <c r="A241" s="430"/>
      <c r="B241" s="17" t="s">
        <v>79</v>
      </c>
      <c r="C241" s="277" t="s">
        <v>16</v>
      </c>
      <c r="D241" s="28">
        <v>86.94</v>
      </c>
      <c r="E241" s="28"/>
      <c r="F241" s="28"/>
      <c r="G241" s="28"/>
      <c r="H241" s="29"/>
      <c r="I241" s="431"/>
    </row>
    <row r="242" spans="1:9" s="5" customFormat="1" x14ac:dyDescent="0.25">
      <c r="A242" s="430"/>
      <c r="B242" s="17"/>
      <c r="C242" s="277"/>
      <c r="D242" s="28"/>
      <c r="E242" s="28"/>
      <c r="F242" s="28"/>
      <c r="G242" s="28"/>
      <c r="H242" s="29"/>
      <c r="I242" s="431"/>
    </row>
    <row r="243" spans="1:9" s="5" customFormat="1" x14ac:dyDescent="0.25">
      <c r="A243" s="400">
        <v>70</v>
      </c>
      <c r="B243" s="381" t="s">
        <v>47</v>
      </c>
      <c r="C243" s="380"/>
      <c r="D243" s="321"/>
      <c r="E243" s="321"/>
      <c r="F243" s="321"/>
      <c r="G243" s="321"/>
      <c r="H243" s="382"/>
      <c r="I243" s="401"/>
    </row>
    <row r="244" spans="1:9" s="5" customFormat="1" x14ac:dyDescent="0.25">
      <c r="A244" s="430"/>
      <c r="B244" s="17" t="s">
        <v>48</v>
      </c>
      <c r="C244" s="277" t="s">
        <v>14</v>
      </c>
      <c r="D244" s="28">
        <v>142.32</v>
      </c>
      <c r="E244" s="28"/>
      <c r="F244" s="28"/>
      <c r="G244" s="28"/>
      <c r="H244" s="29"/>
      <c r="I244" s="431"/>
    </row>
    <row r="245" spans="1:9" s="5" customFormat="1" ht="31.5" x14ac:dyDescent="0.25">
      <c r="A245" s="430"/>
      <c r="B245" s="17" t="s">
        <v>328</v>
      </c>
      <c r="C245" s="277" t="s">
        <v>14</v>
      </c>
      <c r="D245" s="28">
        <v>249.87</v>
      </c>
      <c r="E245" s="28"/>
      <c r="F245" s="28"/>
      <c r="G245" s="28"/>
      <c r="H245" s="29"/>
      <c r="I245" s="431"/>
    </row>
    <row r="246" spans="1:9" s="5" customFormat="1" ht="31.5" x14ac:dyDescent="0.25">
      <c r="A246" s="430"/>
      <c r="B246" s="17" t="s">
        <v>329</v>
      </c>
      <c r="C246" s="277" t="s">
        <v>14</v>
      </c>
      <c r="D246" s="28">
        <v>249.87</v>
      </c>
      <c r="E246" s="28"/>
      <c r="F246" s="28"/>
      <c r="G246" s="28"/>
      <c r="H246" s="29"/>
      <c r="I246" s="431"/>
    </row>
    <row r="247" spans="1:9" s="5" customFormat="1" ht="31.5" x14ac:dyDescent="0.25">
      <c r="A247" s="430"/>
      <c r="B247" s="17" t="s">
        <v>134</v>
      </c>
      <c r="C247" s="277" t="s">
        <v>14</v>
      </c>
      <c r="D247" s="28">
        <v>47.96</v>
      </c>
      <c r="E247" s="28"/>
      <c r="F247" s="28"/>
      <c r="G247" s="28"/>
      <c r="H247" s="29"/>
      <c r="I247" s="431"/>
    </row>
    <row r="248" spans="1:9" s="5" customFormat="1" x14ac:dyDescent="0.25">
      <c r="A248" s="430"/>
      <c r="B248" s="17"/>
      <c r="C248" s="277"/>
      <c r="D248" s="28"/>
      <c r="E248" s="28"/>
      <c r="F248" s="28"/>
      <c r="G248" s="28"/>
      <c r="H248" s="29"/>
      <c r="I248" s="431"/>
    </row>
    <row r="249" spans="1:9" s="5" customFormat="1" x14ac:dyDescent="0.25">
      <c r="A249" s="400">
        <v>80</v>
      </c>
      <c r="B249" s="381" t="s">
        <v>50</v>
      </c>
      <c r="C249" s="380"/>
      <c r="D249" s="321"/>
      <c r="E249" s="321"/>
      <c r="F249" s="321"/>
      <c r="G249" s="321"/>
      <c r="H249" s="382"/>
      <c r="I249" s="401"/>
    </row>
    <row r="250" spans="1:9" s="5" customFormat="1" ht="77.25" customHeight="1" x14ac:dyDescent="0.25">
      <c r="A250" s="430"/>
      <c r="B250" s="17" t="s">
        <v>80</v>
      </c>
      <c r="C250" s="277" t="s">
        <v>14</v>
      </c>
      <c r="D250" s="28">
        <v>291.06</v>
      </c>
      <c r="E250" s="28"/>
      <c r="F250" s="28"/>
      <c r="G250" s="28"/>
      <c r="H250" s="29"/>
      <c r="I250" s="431"/>
    </row>
    <row r="251" spans="1:9" s="5" customFormat="1" x14ac:dyDescent="0.25">
      <c r="A251" s="430"/>
      <c r="B251" s="17"/>
      <c r="C251" s="277"/>
      <c r="D251" s="28"/>
      <c r="E251" s="28"/>
      <c r="F251" s="28"/>
      <c r="G251" s="28"/>
      <c r="H251" s="29"/>
      <c r="I251" s="431"/>
    </row>
    <row r="252" spans="1:9" s="5" customFormat="1" x14ac:dyDescent="0.25">
      <c r="A252" s="400">
        <v>90</v>
      </c>
      <c r="B252" s="381" t="s">
        <v>52</v>
      </c>
      <c r="C252" s="380"/>
      <c r="D252" s="321"/>
      <c r="E252" s="321"/>
      <c r="F252" s="321"/>
      <c r="G252" s="321"/>
      <c r="H252" s="382"/>
      <c r="I252" s="401"/>
    </row>
    <row r="253" spans="1:9" s="5" customFormat="1" x14ac:dyDescent="0.25">
      <c r="A253" s="400"/>
      <c r="B253" s="381" t="s">
        <v>81</v>
      </c>
      <c r="C253" s="380"/>
      <c r="D253" s="321"/>
      <c r="E253" s="321"/>
      <c r="F253" s="321"/>
      <c r="G253" s="321"/>
      <c r="H253" s="382"/>
      <c r="I253" s="401"/>
    </row>
    <row r="254" spans="1:9" s="5" customFormat="1" x14ac:dyDescent="0.25">
      <c r="A254" s="430"/>
      <c r="B254" s="17" t="s">
        <v>53</v>
      </c>
      <c r="C254" s="277" t="s">
        <v>14</v>
      </c>
      <c r="D254" s="28">
        <v>190.51</v>
      </c>
      <c r="E254" s="28"/>
      <c r="F254" s="28"/>
      <c r="G254" s="28"/>
      <c r="H254" s="29"/>
      <c r="I254" s="431"/>
    </row>
    <row r="255" spans="1:9" s="5" customFormat="1" ht="47.25" x14ac:dyDescent="0.25">
      <c r="A255" s="430"/>
      <c r="B255" s="17" t="s">
        <v>330</v>
      </c>
      <c r="C255" s="277" t="s">
        <v>14</v>
      </c>
      <c r="D255" s="28">
        <v>190.51</v>
      </c>
      <c r="E255" s="28"/>
      <c r="F255" s="28"/>
      <c r="G255" s="28"/>
      <c r="H255" s="29"/>
      <c r="I255" s="431"/>
    </row>
    <row r="256" spans="1:9" s="5" customFormat="1" ht="47.25" x14ac:dyDescent="0.25">
      <c r="A256" s="430"/>
      <c r="B256" s="17" t="s">
        <v>54</v>
      </c>
      <c r="C256" s="277" t="s">
        <v>14</v>
      </c>
      <c r="D256" s="28">
        <v>190.51</v>
      </c>
      <c r="E256" s="28"/>
      <c r="F256" s="28"/>
      <c r="G256" s="28"/>
      <c r="H256" s="29"/>
      <c r="I256" s="431"/>
    </row>
    <row r="257" spans="1:9" s="5" customFormat="1" x14ac:dyDescent="0.25">
      <c r="A257" s="400"/>
      <c r="B257" s="381" t="s">
        <v>125</v>
      </c>
      <c r="C257" s="380"/>
      <c r="D257" s="321"/>
      <c r="E257" s="321"/>
      <c r="F257" s="321"/>
      <c r="G257" s="321"/>
      <c r="H257" s="382"/>
      <c r="I257" s="401"/>
    </row>
    <row r="258" spans="1:9" s="5" customFormat="1" x14ac:dyDescent="0.25">
      <c r="A258" s="430"/>
      <c r="B258" s="17" t="s">
        <v>53</v>
      </c>
      <c r="C258" s="277" t="s">
        <v>14</v>
      </c>
      <c r="D258" s="28">
        <v>69.7</v>
      </c>
      <c r="E258" s="28"/>
      <c r="F258" s="28"/>
      <c r="G258" s="28"/>
      <c r="H258" s="29"/>
      <c r="I258" s="431"/>
    </row>
    <row r="259" spans="1:9" s="5" customFormat="1" ht="47.25" x14ac:dyDescent="0.25">
      <c r="A259" s="430"/>
      <c r="B259" s="17" t="s">
        <v>55</v>
      </c>
      <c r="C259" s="277" t="s">
        <v>14</v>
      </c>
      <c r="D259" s="28">
        <v>69.7</v>
      </c>
      <c r="E259" s="28"/>
      <c r="F259" s="28"/>
      <c r="G259" s="28"/>
      <c r="H259" s="29"/>
      <c r="I259" s="431"/>
    </row>
    <row r="260" spans="1:9" s="5" customFormat="1" ht="47.25" x14ac:dyDescent="0.25">
      <c r="A260" s="430"/>
      <c r="B260" s="17" t="s">
        <v>212</v>
      </c>
      <c r="C260" s="277" t="s">
        <v>14</v>
      </c>
      <c r="D260" s="28">
        <v>69.7</v>
      </c>
      <c r="E260" s="28"/>
      <c r="F260" s="28"/>
      <c r="G260" s="28"/>
      <c r="H260" s="29"/>
      <c r="I260" s="431"/>
    </row>
    <row r="261" spans="1:9" s="5" customFormat="1" ht="31.5" x14ac:dyDescent="0.25">
      <c r="A261" s="430"/>
      <c r="B261" s="17" t="s">
        <v>331</v>
      </c>
      <c r="C261" s="277" t="s">
        <v>16</v>
      </c>
      <c r="D261" s="28">
        <v>40.9</v>
      </c>
      <c r="E261" s="28"/>
      <c r="F261" s="28"/>
      <c r="G261" s="28"/>
      <c r="H261" s="29"/>
      <c r="I261" s="431"/>
    </row>
    <row r="262" spans="1:9" s="5" customFormat="1" x14ac:dyDescent="0.25">
      <c r="A262" s="430"/>
      <c r="B262" s="17"/>
      <c r="C262" s="277"/>
      <c r="D262" s="28"/>
      <c r="E262" s="28"/>
      <c r="F262" s="28"/>
      <c r="G262" s="28"/>
      <c r="H262" s="29"/>
      <c r="I262" s="431"/>
    </row>
    <row r="263" spans="1:9" s="270" customFormat="1" x14ac:dyDescent="0.25">
      <c r="A263" s="181">
        <v>100</v>
      </c>
      <c r="B263" s="336" t="s">
        <v>75</v>
      </c>
      <c r="C263" s="167"/>
      <c r="D263" s="36"/>
      <c r="E263" s="337"/>
      <c r="F263" s="338"/>
      <c r="G263" s="338"/>
      <c r="H263" s="36"/>
      <c r="I263" s="339"/>
    </row>
    <row r="264" spans="1:9" s="335" customFormat="1" ht="94.5" x14ac:dyDescent="0.25">
      <c r="A264" s="325"/>
      <c r="B264" s="11" t="s">
        <v>357</v>
      </c>
      <c r="C264" s="167" t="s">
        <v>14</v>
      </c>
      <c r="D264" s="441">
        <v>33.549999999999997</v>
      </c>
      <c r="E264" s="36"/>
      <c r="F264" s="36"/>
      <c r="G264" s="36"/>
      <c r="H264" s="36"/>
      <c r="I264" s="313"/>
    </row>
    <row r="265" spans="1:9" s="270" customFormat="1" ht="47.25" x14ac:dyDescent="0.25">
      <c r="A265" s="325"/>
      <c r="B265" s="479" t="s">
        <v>594</v>
      </c>
      <c r="C265" s="167" t="s">
        <v>12</v>
      </c>
      <c r="D265" s="167">
        <v>1</v>
      </c>
      <c r="E265" s="324"/>
      <c r="F265" s="36"/>
      <c r="G265" s="36"/>
      <c r="H265" s="312"/>
      <c r="I265" s="313"/>
    </row>
    <row r="266" spans="1:9" s="270" customFormat="1" x14ac:dyDescent="0.25">
      <c r="A266" s="325"/>
      <c r="B266" s="11"/>
      <c r="C266" s="167"/>
      <c r="D266" s="36"/>
      <c r="E266" s="324"/>
      <c r="F266" s="36"/>
      <c r="G266" s="36"/>
      <c r="H266" s="312"/>
      <c r="I266" s="313"/>
    </row>
    <row r="267" spans="1:9" s="5" customFormat="1" x14ac:dyDescent="0.25">
      <c r="A267" s="400">
        <v>120</v>
      </c>
      <c r="B267" s="381" t="s">
        <v>57</v>
      </c>
      <c r="C267" s="380"/>
      <c r="D267" s="321"/>
      <c r="E267" s="321"/>
      <c r="F267" s="321"/>
      <c r="G267" s="321"/>
      <c r="H267" s="382"/>
      <c r="I267" s="401"/>
    </row>
    <row r="268" spans="1:9" s="5" customFormat="1" ht="126" x14ac:dyDescent="0.25">
      <c r="A268" s="430"/>
      <c r="B268" s="17" t="s">
        <v>332</v>
      </c>
      <c r="C268" s="277" t="s">
        <v>12</v>
      </c>
      <c r="D268" s="28">
        <v>8</v>
      </c>
      <c r="E268" s="28"/>
      <c r="F268" s="28"/>
      <c r="G268" s="28"/>
      <c r="H268" s="29"/>
      <c r="I268" s="431"/>
    </row>
    <row r="269" spans="1:9" s="5" customFormat="1" ht="31.5" x14ac:dyDescent="0.25">
      <c r="A269" s="430"/>
      <c r="B269" s="17" t="s">
        <v>333</v>
      </c>
      <c r="C269" s="277" t="s">
        <v>12</v>
      </c>
      <c r="D269" s="28">
        <v>8</v>
      </c>
      <c r="E269" s="28"/>
      <c r="F269" s="28"/>
      <c r="G269" s="28"/>
      <c r="H269" s="29"/>
      <c r="I269" s="431"/>
    </row>
    <row r="270" spans="1:9" s="5" customFormat="1" ht="63" x14ac:dyDescent="0.25">
      <c r="A270" s="430"/>
      <c r="B270" s="17" t="s">
        <v>334</v>
      </c>
      <c r="C270" s="277" t="s">
        <v>12</v>
      </c>
      <c r="D270" s="28">
        <v>6</v>
      </c>
      <c r="E270" s="28"/>
      <c r="F270" s="28"/>
      <c r="G270" s="28"/>
      <c r="H270" s="29"/>
      <c r="I270" s="431"/>
    </row>
    <row r="271" spans="1:9" s="5" customFormat="1" ht="78.75" x14ac:dyDescent="0.25">
      <c r="A271" s="430"/>
      <c r="B271" s="17" t="s">
        <v>335</v>
      </c>
      <c r="C271" s="277" t="s">
        <v>12</v>
      </c>
      <c r="D271" s="28">
        <v>2</v>
      </c>
      <c r="E271" s="28"/>
      <c r="F271" s="28"/>
      <c r="G271" s="28"/>
      <c r="H271" s="29"/>
      <c r="I271" s="431"/>
    </row>
    <row r="272" spans="1:9" s="5" customFormat="1" x14ac:dyDescent="0.25">
      <c r="A272" s="430"/>
      <c r="B272" s="17"/>
      <c r="C272" s="277"/>
      <c r="D272" s="28"/>
      <c r="E272" s="28"/>
      <c r="F272" s="28"/>
      <c r="G272" s="28"/>
      <c r="H272" s="29"/>
      <c r="I272" s="431"/>
    </row>
    <row r="273" spans="1:9" s="5" customFormat="1" x14ac:dyDescent="0.25">
      <c r="A273" s="400">
        <v>130</v>
      </c>
      <c r="B273" s="381" t="s">
        <v>58</v>
      </c>
      <c r="C273" s="380"/>
      <c r="D273" s="321"/>
      <c r="E273" s="321"/>
      <c r="F273" s="321"/>
      <c r="G273" s="321"/>
      <c r="H273" s="382"/>
      <c r="I273" s="401"/>
    </row>
    <row r="274" spans="1:9" s="5" customFormat="1" ht="47.25" x14ac:dyDescent="0.25">
      <c r="A274" s="430"/>
      <c r="B274" s="17" t="s">
        <v>59</v>
      </c>
      <c r="C274" s="277" t="s">
        <v>14</v>
      </c>
      <c r="D274" s="28">
        <v>45.98</v>
      </c>
      <c r="E274" s="28"/>
      <c r="F274" s="28"/>
      <c r="G274" s="28"/>
      <c r="H274" s="29"/>
      <c r="I274" s="431"/>
    </row>
    <row r="275" spans="1:9" s="5" customFormat="1" x14ac:dyDescent="0.25">
      <c r="A275" s="430"/>
      <c r="B275" s="17"/>
      <c r="C275" s="277"/>
      <c r="D275" s="28"/>
      <c r="E275" s="28"/>
      <c r="F275" s="28"/>
      <c r="G275" s="28"/>
      <c r="H275" s="29"/>
      <c r="I275" s="431"/>
    </row>
    <row r="276" spans="1:9" s="5" customFormat="1" x14ac:dyDescent="0.25">
      <c r="A276" s="400">
        <v>140</v>
      </c>
      <c r="B276" s="381" t="s">
        <v>60</v>
      </c>
      <c r="C276" s="380"/>
      <c r="D276" s="321"/>
      <c r="E276" s="321"/>
      <c r="F276" s="321"/>
      <c r="G276" s="321"/>
      <c r="H276" s="382"/>
      <c r="I276" s="401"/>
    </row>
    <row r="277" spans="1:9" s="5" customFormat="1" ht="63" x14ac:dyDescent="0.25">
      <c r="A277" s="430"/>
      <c r="B277" s="17" t="s">
        <v>84</v>
      </c>
      <c r="C277" s="277" t="s">
        <v>14</v>
      </c>
      <c r="D277" s="28">
        <v>18.559999999999999</v>
      </c>
      <c r="E277" s="28"/>
      <c r="F277" s="28"/>
      <c r="G277" s="28"/>
      <c r="H277" s="29"/>
      <c r="I277" s="431"/>
    </row>
    <row r="278" spans="1:9" s="5" customFormat="1" ht="47.25" x14ac:dyDescent="0.25">
      <c r="A278" s="430"/>
      <c r="B278" s="17" t="s">
        <v>336</v>
      </c>
      <c r="C278" s="277" t="s">
        <v>14</v>
      </c>
      <c r="D278" s="28">
        <v>45.98</v>
      </c>
      <c r="E278" s="28"/>
      <c r="F278" s="28"/>
      <c r="G278" s="28"/>
      <c r="H278" s="29"/>
      <c r="I278" s="431"/>
    </row>
    <row r="279" spans="1:9" s="5" customFormat="1" ht="63" x14ac:dyDescent="0.25">
      <c r="A279" s="430"/>
      <c r="B279" s="17" t="s">
        <v>337</v>
      </c>
      <c r="C279" s="277" t="s">
        <v>12</v>
      </c>
      <c r="D279" s="28">
        <v>4</v>
      </c>
      <c r="E279" s="28"/>
      <c r="F279" s="28"/>
      <c r="G279" s="28"/>
      <c r="H279" s="29"/>
      <c r="I279" s="431"/>
    </row>
    <row r="280" spans="1:9" s="5" customFormat="1" ht="94.5" x14ac:dyDescent="0.25">
      <c r="A280" s="430"/>
      <c r="B280" s="17" t="s">
        <v>198</v>
      </c>
      <c r="C280" s="277" t="s">
        <v>12</v>
      </c>
      <c r="D280" s="28">
        <v>2</v>
      </c>
      <c r="E280" s="28"/>
      <c r="F280" s="28"/>
      <c r="G280" s="28"/>
      <c r="H280" s="29"/>
      <c r="I280" s="431"/>
    </row>
    <row r="281" spans="1:9" s="5" customFormat="1" x14ac:dyDescent="0.25">
      <c r="A281" s="430"/>
      <c r="B281" s="17"/>
      <c r="C281" s="277"/>
      <c r="D281" s="28"/>
      <c r="E281" s="28"/>
      <c r="F281" s="28"/>
      <c r="G281" s="28"/>
      <c r="H281" s="29"/>
      <c r="I281" s="431"/>
    </row>
    <row r="282" spans="1:9" s="5" customFormat="1" x14ac:dyDescent="0.25">
      <c r="A282" s="400">
        <v>150</v>
      </c>
      <c r="B282" s="381" t="s">
        <v>136</v>
      </c>
      <c r="C282" s="380"/>
      <c r="D282" s="321"/>
      <c r="E282" s="321"/>
      <c r="F282" s="321"/>
      <c r="G282" s="321"/>
      <c r="H282" s="382"/>
      <c r="I282" s="401"/>
    </row>
    <row r="283" spans="1:9" s="266" customFormat="1" x14ac:dyDescent="0.25">
      <c r="A283" s="362"/>
      <c r="B283" s="363" t="s">
        <v>504</v>
      </c>
      <c r="C283" s="364"/>
      <c r="D283" s="365"/>
      <c r="E283" s="366"/>
      <c r="F283" s="366"/>
      <c r="G283" s="366"/>
      <c r="H283" s="367"/>
      <c r="I283" s="368"/>
    </row>
    <row r="284" spans="1:9" s="266" customFormat="1" ht="78.75" x14ac:dyDescent="0.25">
      <c r="A284" s="225"/>
      <c r="B284" s="228" t="s">
        <v>505</v>
      </c>
      <c r="C284" s="211" t="s">
        <v>16</v>
      </c>
      <c r="D284" s="369">
        <v>38</v>
      </c>
      <c r="E284" s="276"/>
      <c r="F284" s="276"/>
      <c r="G284" s="276"/>
      <c r="H284" s="168"/>
      <c r="I284" s="185"/>
    </row>
    <row r="285" spans="1:9" s="266" customFormat="1" ht="78.75" x14ac:dyDescent="0.25">
      <c r="A285" s="225"/>
      <c r="B285" s="228" t="s">
        <v>506</v>
      </c>
      <c r="C285" s="211" t="s">
        <v>16</v>
      </c>
      <c r="D285" s="369">
        <v>61</v>
      </c>
      <c r="E285" s="276"/>
      <c r="F285" s="276"/>
      <c r="G285" s="276"/>
      <c r="H285" s="168"/>
      <c r="I285" s="185"/>
    </row>
    <row r="286" spans="1:9" s="266" customFormat="1" ht="31.5" x14ac:dyDescent="0.25">
      <c r="A286" s="225"/>
      <c r="B286" s="11" t="s">
        <v>509</v>
      </c>
      <c r="C286" s="326" t="s">
        <v>12</v>
      </c>
      <c r="D286" s="480">
        <v>10</v>
      </c>
      <c r="E286" s="11"/>
      <c r="F286" s="11"/>
      <c r="G286" s="11"/>
      <c r="H286" s="36"/>
      <c r="I286" s="63"/>
    </row>
    <row r="287" spans="1:9" s="266" customFormat="1" x14ac:dyDescent="0.25">
      <c r="A287" s="225"/>
      <c r="B287" s="267" t="s">
        <v>536</v>
      </c>
      <c r="C287" s="175" t="s">
        <v>12</v>
      </c>
      <c r="D287" s="422">
        <v>1</v>
      </c>
      <c r="E287" s="340"/>
      <c r="F287" s="340"/>
      <c r="G287" s="340"/>
      <c r="H287" s="36"/>
      <c r="I287" s="185"/>
    </row>
    <row r="288" spans="1:9" s="266" customFormat="1" ht="31.5" x14ac:dyDescent="0.25">
      <c r="A288" s="225"/>
      <c r="B288" s="481" t="s">
        <v>537</v>
      </c>
      <c r="C288" s="175" t="s">
        <v>12</v>
      </c>
      <c r="D288" s="422">
        <v>1</v>
      </c>
      <c r="E288" s="482"/>
      <c r="F288" s="482"/>
      <c r="G288" s="482"/>
      <c r="H288" s="168"/>
      <c r="I288" s="63"/>
    </row>
    <row r="289" spans="1:9" s="266" customFormat="1" ht="31.5" x14ac:dyDescent="0.25">
      <c r="A289" s="225"/>
      <c r="B289" s="35" t="s">
        <v>510</v>
      </c>
      <c r="C289" s="175" t="s">
        <v>12</v>
      </c>
      <c r="D289" s="422">
        <v>21</v>
      </c>
      <c r="E289" s="482"/>
      <c r="F289" s="482"/>
      <c r="G289" s="482"/>
      <c r="H289" s="168"/>
      <c r="I289" s="63"/>
    </row>
    <row r="290" spans="1:9" s="265" customFormat="1" x14ac:dyDescent="0.25">
      <c r="A290" s="359"/>
      <c r="B290" s="262"/>
      <c r="C290" s="165"/>
      <c r="D290" s="168"/>
      <c r="E290" s="269"/>
      <c r="F290" s="269"/>
      <c r="G290" s="269"/>
      <c r="H290" s="268"/>
      <c r="I290" s="63"/>
    </row>
    <row r="291" spans="1:9" s="266" customFormat="1" x14ac:dyDescent="0.25">
      <c r="A291" s="225"/>
      <c r="B291" s="361" t="s">
        <v>511</v>
      </c>
      <c r="C291" s="165"/>
      <c r="D291" s="358"/>
      <c r="E291" s="276"/>
      <c r="F291" s="276"/>
      <c r="G291" s="276"/>
      <c r="H291" s="168"/>
      <c r="I291" s="185"/>
    </row>
    <row r="292" spans="1:9" s="266" customFormat="1" ht="78.75" x14ac:dyDescent="0.25">
      <c r="A292" s="225"/>
      <c r="B292" s="37" t="s">
        <v>512</v>
      </c>
      <c r="C292" s="211" t="s">
        <v>16</v>
      </c>
      <c r="D292" s="422">
        <v>26</v>
      </c>
      <c r="E292" s="340"/>
      <c r="F292" s="340"/>
      <c r="G292" s="340"/>
      <c r="H292" s="36"/>
      <c r="I292" s="185"/>
    </row>
    <row r="293" spans="1:9" s="266" customFormat="1" ht="78.75" x14ac:dyDescent="0.25">
      <c r="A293" s="225"/>
      <c r="B293" s="37" t="s">
        <v>513</v>
      </c>
      <c r="C293" s="211" t="s">
        <v>16</v>
      </c>
      <c r="D293" s="422">
        <v>30</v>
      </c>
      <c r="E293" s="340"/>
      <c r="F293" s="340"/>
      <c r="G293" s="340"/>
      <c r="H293" s="36"/>
      <c r="I293" s="185"/>
    </row>
    <row r="294" spans="1:9" s="266" customFormat="1" ht="31.5" x14ac:dyDescent="0.25">
      <c r="A294" s="483"/>
      <c r="B294" s="484" t="s">
        <v>514</v>
      </c>
      <c r="C294" s="175" t="s">
        <v>12</v>
      </c>
      <c r="D294" s="485">
        <v>6</v>
      </c>
      <c r="E294" s="340"/>
      <c r="F294" s="340"/>
      <c r="G294" s="340"/>
      <c r="H294" s="36"/>
      <c r="I294" s="473"/>
    </row>
    <row r="295" spans="1:9" s="266" customFormat="1" ht="31.5" x14ac:dyDescent="0.25">
      <c r="A295" s="486"/>
      <c r="B295" s="487" t="s">
        <v>515</v>
      </c>
      <c r="C295" s="175" t="s">
        <v>12</v>
      </c>
      <c r="D295" s="488">
        <v>4</v>
      </c>
      <c r="E295" s="340"/>
      <c r="F295" s="340"/>
      <c r="G295" s="340"/>
      <c r="H295" s="268"/>
      <c r="I295" s="185"/>
    </row>
    <row r="296" spans="1:9" s="266" customFormat="1" x14ac:dyDescent="0.25">
      <c r="A296" s="483"/>
      <c r="B296" s="484" t="s">
        <v>516</v>
      </c>
      <c r="C296" s="175" t="s">
        <v>12</v>
      </c>
      <c r="D296" s="485">
        <v>5</v>
      </c>
      <c r="E296" s="340"/>
      <c r="F296" s="340"/>
      <c r="G296" s="340"/>
      <c r="H296" s="36"/>
      <c r="I296" s="473"/>
    </row>
    <row r="297" spans="1:9" s="266" customFormat="1" ht="31.5" x14ac:dyDescent="0.25">
      <c r="A297" s="489"/>
      <c r="B297" s="484" t="s">
        <v>517</v>
      </c>
      <c r="C297" s="175" t="s">
        <v>12</v>
      </c>
      <c r="D297" s="490">
        <v>5</v>
      </c>
      <c r="E297" s="340"/>
      <c r="F297" s="340"/>
      <c r="G297" s="340"/>
      <c r="H297" s="36"/>
      <c r="I297" s="473"/>
    </row>
    <row r="298" spans="1:9" s="266" customFormat="1" ht="31.5" x14ac:dyDescent="0.25">
      <c r="A298" s="486"/>
      <c r="B298" s="487" t="s">
        <v>518</v>
      </c>
      <c r="C298" s="175" t="s">
        <v>12</v>
      </c>
      <c r="D298" s="488">
        <v>5</v>
      </c>
      <c r="E298" s="340"/>
      <c r="F298" s="340"/>
      <c r="G298" s="340"/>
      <c r="H298" s="268"/>
      <c r="I298" s="185"/>
    </row>
    <row r="299" spans="1:9" s="266" customFormat="1" x14ac:dyDescent="0.25">
      <c r="A299" s="486"/>
      <c r="B299" s="487" t="s">
        <v>538</v>
      </c>
      <c r="C299" s="175" t="s">
        <v>12</v>
      </c>
      <c r="D299" s="488">
        <v>8</v>
      </c>
      <c r="E299" s="340"/>
      <c r="F299" s="340"/>
      <c r="G299" s="340"/>
      <c r="H299" s="268"/>
      <c r="I299" s="185"/>
    </row>
    <row r="300" spans="1:9" s="307" customFormat="1" ht="47.25" x14ac:dyDescent="0.25">
      <c r="A300" s="181"/>
      <c r="B300" s="37" t="s">
        <v>539</v>
      </c>
      <c r="C300" s="16" t="s">
        <v>12</v>
      </c>
      <c r="D300" s="488">
        <v>8</v>
      </c>
      <c r="E300" s="222"/>
      <c r="F300" s="222"/>
      <c r="G300" s="222"/>
      <c r="H300" s="286"/>
      <c r="I300" s="474"/>
    </row>
    <row r="301" spans="1:9" customFormat="1" ht="78.75" x14ac:dyDescent="0.25">
      <c r="A301" s="379"/>
      <c r="B301" s="11" t="s">
        <v>540</v>
      </c>
      <c r="C301" s="16" t="s">
        <v>12</v>
      </c>
      <c r="D301" s="16">
        <v>2</v>
      </c>
      <c r="E301" s="491"/>
      <c r="F301" s="491"/>
      <c r="G301" s="491"/>
      <c r="H301" s="36"/>
      <c r="I301" s="475"/>
    </row>
    <row r="302" spans="1:9" s="307" customFormat="1" ht="78.75" x14ac:dyDescent="0.25">
      <c r="A302" s="181"/>
      <c r="B302" s="37" t="s">
        <v>541</v>
      </c>
      <c r="C302" s="16" t="s">
        <v>12</v>
      </c>
      <c r="D302" s="485">
        <v>1</v>
      </c>
      <c r="E302" s="222"/>
      <c r="F302" s="222"/>
      <c r="G302" s="222"/>
      <c r="H302" s="286"/>
      <c r="I302" s="474"/>
    </row>
    <row r="303" spans="1:9" s="307" customFormat="1" ht="63" x14ac:dyDescent="0.25">
      <c r="A303" s="181"/>
      <c r="B303" s="37" t="s">
        <v>542</v>
      </c>
      <c r="C303" s="16" t="s">
        <v>12</v>
      </c>
      <c r="D303" s="485">
        <v>1</v>
      </c>
      <c r="E303" s="222"/>
      <c r="F303" s="222"/>
      <c r="G303" s="222"/>
      <c r="H303" s="286"/>
      <c r="I303" s="474"/>
    </row>
    <row r="304" spans="1:9" s="307" customFormat="1" ht="63" x14ac:dyDescent="0.25">
      <c r="A304" s="181"/>
      <c r="B304" s="37" t="s">
        <v>543</v>
      </c>
      <c r="C304" s="16" t="s">
        <v>12</v>
      </c>
      <c r="D304" s="485">
        <v>1</v>
      </c>
      <c r="E304" s="222"/>
      <c r="F304" s="222"/>
      <c r="G304" s="222"/>
      <c r="H304" s="286"/>
      <c r="I304" s="474"/>
    </row>
    <row r="305" spans="1:9" s="266" customFormat="1" ht="31.5" x14ac:dyDescent="0.25">
      <c r="A305" s="492"/>
      <c r="B305" s="31" t="s">
        <v>523</v>
      </c>
      <c r="C305" s="175" t="s">
        <v>12</v>
      </c>
      <c r="D305" s="167">
        <v>3</v>
      </c>
      <c r="E305" s="166"/>
      <c r="F305" s="166"/>
      <c r="G305" s="222"/>
      <c r="H305" s="36"/>
      <c r="I305" s="473"/>
    </row>
    <row r="306" spans="1:9" s="5" customFormat="1" x14ac:dyDescent="0.25">
      <c r="A306" s="430"/>
      <c r="B306" s="17"/>
      <c r="C306" s="277"/>
      <c r="D306" s="28"/>
      <c r="E306" s="28"/>
      <c r="F306" s="28"/>
      <c r="G306" s="28"/>
      <c r="H306" s="29"/>
      <c r="I306" s="431"/>
    </row>
    <row r="307" spans="1:9" s="5" customFormat="1" x14ac:dyDescent="0.25">
      <c r="A307" s="400">
        <v>160</v>
      </c>
      <c r="B307" s="381" t="s">
        <v>63</v>
      </c>
      <c r="C307" s="380"/>
      <c r="D307" s="321"/>
      <c r="E307" s="321"/>
      <c r="F307" s="321"/>
      <c r="G307" s="321"/>
      <c r="H307" s="382"/>
      <c r="I307" s="401"/>
    </row>
    <row r="308" spans="1:9" s="349" customFormat="1" ht="31.5" x14ac:dyDescent="0.25">
      <c r="A308" s="237" t="s">
        <v>64</v>
      </c>
      <c r="B308" s="445" t="s">
        <v>420</v>
      </c>
      <c r="C308" s="446"/>
      <c r="D308" s="447"/>
      <c r="E308" s="448"/>
      <c r="F308" s="448"/>
      <c r="G308" s="448"/>
      <c r="H308" s="448"/>
      <c r="I308" s="449"/>
    </row>
    <row r="309" spans="1:9" s="349" customFormat="1" ht="47.25" x14ac:dyDescent="0.25">
      <c r="A309" s="237"/>
      <c r="B309" s="20" t="s">
        <v>421</v>
      </c>
      <c r="C309" s="211" t="s">
        <v>16</v>
      </c>
      <c r="D309" s="450">
        <v>246</v>
      </c>
      <c r="E309" s="451"/>
      <c r="F309" s="451"/>
      <c r="G309" s="451"/>
      <c r="H309" s="451"/>
      <c r="I309" s="452"/>
    </row>
    <row r="310" spans="1:9" s="349" customFormat="1" ht="47.25" x14ac:dyDescent="0.25">
      <c r="A310" s="463"/>
      <c r="B310" s="20" t="s">
        <v>422</v>
      </c>
      <c r="C310" s="211" t="s">
        <v>16</v>
      </c>
      <c r="D310" s="27">
        <v>3</v>
      </c>
      <c r="E310" s="451"/>
      <c r="F310" s="451"/>
      <c r="G310" s="451"/>
      <c r="H310" s="476"/>
      <c r="I310" s="477"/>
    </row>
    <row r="311" spans="1:9" s="43" customFormat="1" ht="63" x14ac:dyDescent="0.25">
      <c r="A311" s="453"/>
      <c r="B311" s="20" t="s">
        <v>423</v>
      </c>
      <c r="C311" s="454" t="s">
        <v>12</v>
      </c>
      <c r="D311" s="450">
        <v>30</v>
      </c>
      <c r="E311" s="451"/>
      <c r="F311" s="451"/>
      <c r="G311" s="451"/>
      <c r="H311" s="451"/>
      <c r="I311" s="452"/>
    </row>
    <row r="312" spans="1:9" s="43" customFormat="1" ht="31.5" x14ac:dyDescent="0.25">
      <c r="A312" s="453"/>
      <c r="B312" s="20" t="s">
        <v>424</v>
      </c>
      <c r="C312" s="454" t="s">
        <v>12</v>
      </c>
      <c r="D312" s="450">
        <v>11</v>
      </c>
      <c r="E312" s="451"/>
      <c r="F312" s="451"/>
      <c r="G312" s="451"/>
      <c r="H312" s="451"/>
      <c r="I312" s="452"/>
    </row>
    <row r="313" spans="1:9" s="44" customFormat="1" x14ac:dyDescent="0.25">
      <c r="A313" s="453"/>
      <c r="B313" s="20"/>
      <c r="C313" s="454"/>
      <c r="D313" s="450"/>
      <c r="E313" s="451"/>
      <c r="F313" s="451"/>
      <c r="G313" s="451"/>
      <c r="H313" s="451"/>
      <c r="I313" s="452"/>
    </row>
    <row r="314" spans="1:9" s="349" customFormat="1" x14ac:dyDescent="0.25">
      <c r="A314" s="237" t="s">
        <v>65</v>
      </c>
      <c r="B314" s="445" t="s">
        <v>66</v>
      </c>
      <c r="C314" s="455"/>
      <c r="D314" s="455"/>
      <c r="E314" s="456"/>
      <c r="F314" s="456"/>
      <c r="G314" s="456"/>
      <c r="H314" s="456"/>
      <c r="I314" s="457"/>
    </row>
    <row r="315" spans="1:9" s="43" customFormat="1" x14ac:dyDescent="0.25">
      <c r="A315" s="453"/>
      <c r="B315" s="20" t="s">
        <v>391</v>
      </c>
      <c r="C315" s="211" t="s">
        <v>16</v>
      </c>
      <c r="D315" s="308">
        <v>348</v>
      </c>
      <c r="E315" s="451"/>
      <c r="F315" s="451"/>
      <c r="G315" s="451"/>
      <c r="H315" s="451"/>
      <c r="I315" s="452"/>
    </row>
    <row r="316" spans="1:9" s="44" customFormat="1" x14ac:dyDescent="0.25">
      <c r="A316" s="453"/>
      <c r="B316" s="20" t="s">
        <v>392</v>
      </c>
      <c r="C316" s="211" t="s">
        <v>16</v>
      </c>
      <c r="D316" s="308">
        <v>697</v>
      </c>
      <c r="E316" s="451"/>
      <c r="F316" s="451"/>
      <c r="G316" s="451"/>
      <c r="H316" s="451"/>
      <c r="I316" s="452"/>
    </row>
    <row r="317" spans="1:9" s="43" customFormat="1" ht="63" x14ac:dyDescent="0.25">
      <c r="A317" s="453"/>
      <c r="B317" s="288" t="s">
        <v>495</v>
      </c>
      <c r="C317" s="211" t="s">
        <v>16</v>
      </c>
      <c r="D317" s="167">
        <v>25</v>
      </c>
      <c r="E317" s="224"/>
      <c r="F317" s="224"/>
      <c r="G317" s="224"/>
      <c r="H317" s="224"/>
      <c r="I317" s="313"/>
    </row>
    <row r="318" spans="1:9" s="43" customFormat="1" ht="31.5" x14ac:dyDescent="0.25">
      <c r="A318" s="453"/>
      <c r="B318" s="20" t="s">
        <v>425</v>
      </c>
      <c r="C318" s="211" t="s">
        <v>16</v>
      </c>
      <c r="D318" s="308">
        <v>48</v>
      </c>
      <c r="E318" s="451"/>
      <c r="F318" s="451"/>
      <c r="G318" s="451"/>
      <c r="H318" s="451"/>
      <c r="I318" s="452"/>
    </row>
    <row r="319" spans="1:9" s="44" customFormat="1" x14ac:dyDescent="0.25">
      <c r="A319" s="453"/>
      <c r="B319" s="20"/>
      <c r="C319" s="458"/>
      <c r="D319" s="450"/>
      <c r="E319" s="451"/>
      <c r="F319" s="451"/>
      <c r="G319" s="451"/>
      <c r="H319" s="451"/>
      <c r="I319" s="452"/>
    </row>
    <row r="320" spans="1:9" s="349" customFormat="1" x14ac:dyDescent="0.25">
      <c r="A320" s="237" t="s">
        <v>394</v>
      </c>
      <c r="B320" s="445" t="s">
        <v>395</v>
      </c>
      <c r="C320" s="446"/>
      <c r="D320" s="459"/>
      <c r="E320" s="448"/>
      <c r="F320" s="448"/>
      <c r="G320" s="448"/>
      <c r="H320" s="448"/>
      <c r="I320" s="449"/>
    </row>
    <row r="321" spans="1:9" s="43" customFormat="1" ht="31.5" x14ac:dyDescent="0.25">
      <c r="A321" s="453"/>
      <c r="B321" s="288" t="s">
        <v>396</v>
      </c>
      <c r="C321" s="454" t="s">
        <v>12</v>
      </c>
      <c r="D321" s="450">
        <v>3</v>
      </c>
      <c r="E321" s="451"/>
      <c r="F321" s="451"/>
      <c r="G321" s="451"/>
      <c r="H321" s="451"/>
      <c r="I321" s="452"/>
    </row>
    <row r="322" spans="1:9" s="350" customFormat="1" ht="31.5" x14ac:dyDescent="0.25">
      <c r="A322" s="453"/>
      <c r="B322" s="288" t="s">
        <v>426</v>
      </c>
      <c r="C322" s="454" t="s">
        <v>12</v>
      </c>
      <c r="D322" s="450">
        <v>2</v>
      </c>
      <c r="E322" s="451"/>
      <c r="F322" s="451"/>
      <c r="G322" s="451"/>
      <c r="H322" s="451"/>
      <c r="I322" s="452"/>
    </row>
    <row r="323" spans="1:9" s="43" customFormat="1" ht="47.25" x14ac:dyDescent="0.25">
      <c r="A323" s="453"/>
      <c r="B323" s="288" t="s">
        <v>399</v>
      </c>
      <c r="C323" s="454" t="s">
        <v>12</v>
      </c>
      <c r="D323" s="450">
        <v>6</v>
      </c>
      <c r="E323" s="451"/>
      <c r="F323" s="451"/>
      <c r="G323" s="451"/>
      <c r="H323" s="451"/>
      <c r="I323" s="452"/>
    </row>
    <row r="324" spans="1:9" s="44" customFormat="1" x14ac:dyDescent="0.25">
      <c r="A324" s="453"/>
      <c r="B324" s="20"/>
      <c r="C324" s="454"/>
      <c r="D324" s="450"/>
      <c r="E324" s="451"/>
      <c r="F324" s="451"/>
      <c r="G324" s="451"/>
      <c r="H324" s="451"/>
      <c r="I324" s="452"/>
    </row>
    <row r="325" spans="1:9" s="349" customFormat="1" x14ac:dyDescent="0.25">
      <c r="A325" s="237" t="s">
        <v>67</v>
      </c>
      <c r="B325" s="445" t="s">
        <v>68</v>
      </c>
      <c r="C325" s="455"/>
      <c r="D325" s="459"/>
      <c r="E325" s="448"/>
      <c r="F325" s="448"/>
      <c r="G325" s="448"/>
      <c r="H325" s="448"/>
      <c r="I325" s="449"/>
    </row>
    <row r="326" spans="1:9" s="43" customFormat="1" ht="31.5" x14ac:dyDescent="0.25">
      <c r="A326" s="453"/>
      <c r="B326" s="288" t="s">
        <v>427</v>
      </c>
      <c r="C326" s="454" t="s">
        <v>12</v>
      </c>
      <c r="D326" s="450">
        <v>18</v>
      </c>
      <c r="E326" s="451"/>
      <c r="F326" s="451"/>
      <c r="G326" s="460"/>
      <c r="H326" s="460"/>
      <c r="I326" s="461"/>
    </row>
    <row r="327" spans="1:9" s="43" customFormat="1" ht="31.5" x14ac:dyDescent="0.25">
      <c r="A327" s="453"/>
      <c r="B327" s="288" t="s">
        <v>428</v>
      </c>
      <c r="C327" s="454" t="s">
        <v>12</v>
      </c>
      <c r="D327" s="450">
        <v>12</v>
      </c>
      <c r="E327" s="451"/>
      <c r="F327" s="451"/>
      <c r="G327" s="451"/>
      <c r="H327" s="451"/>
      <c r="I327" s="452"/>
    </row>
    <row r="328" spans="1:9" s="44" customFormat="1" x14ac:dyDescent="0.25">
      <c r="A328" s="453"/>
      <c r="B328" s="20"/>
      <c r="C328" s="454"/>
      <c r="D328" s="450"/>
      <c r="E328" s="451"/>
      <c r="F328" s="451"/>
      <c r="G328" s="451"/>
      <c r="H328" s="451"/>
      <c r="I328" s="452"/>
    </row>
    <row r="329" spans="1:9" s="349" customFormat="1" ht="31.5" x14ac:dyDescent="0.25">
      <c r="A329" s="237" t="s">
        <v>403</v>
      </c>
      <c r="B329" s="445" t="s">
        <v>429</v>
      </c>
      <c r="C329" s="446"/>
      <c r="D329" s="459"/>
      <c r="E329" s="448"/>
      <c r="F329" s="448"/>
      <c r="G329" s="448"/>
      <c r="H329" s="448"/>
      <c r="I329" s="449"/>
    </row>
    <row r="330" spans="1:9" s="43" customFormat="1" ht="47.25" x14ac:dyDescent="0.25">
      <c r="A330" s="453"/>
      <c r="B330" s="462" t="s">
        <v>430</v>
      </c>
      <c r="C330" s="454" t="s">
        <v>12</v>
      </c>
      <c r="D330" s="450">
        <v>1</v>
      </c>
      <c r="E330" s="451"/>
      <c r="F330" s="451"/>
      <c r="G330" s="451"/>
      <c r="H330" s="451"/>
      <c r="I330" s="452"/>
    </row>
    <row r="331" spans="1:9" s="43" customFormat="1" ht="78.75" x14ac:dyDescent="0.25">
      <c r="A331" s="453"/>
      <c r="B331" s="20" t="s">
        <v>431</v>
      </c>
      <c r="C331" s="211" t="s">
        <v>383</v>
      </c>
      <c r="D331" s="308">
        <v>1</v>
      </c>
      <c r="E331" s="451"/>
      <c r="F331" s="451"/>
      <c r="G331" s="451"/>
      <c r="H331" s="451"/>
      <c r="I331" s="452"/>
    </row>
    <row r="332" spans="1:9" s="43" customFormat="1" ht="31.5" x14ac:dyDescent="0.25">
      <c r="A332" s="453"/>
      <c r="B332" s="20" t="s">
        <v>406</v>
      </c>
      <c r="C332" s="454" t="s">
        <v>12</v>
      </c>
      <c r="D332" s="450">
        <v>3</v>
      </c>
      <c r="E332" s="451"/>
      <c r="F332" s="451"/>
      <c r="G332" s="451"/>
      <c r="H332" s="451"/>
      <c r="I332" s="452"/>
    </row>
    <row r="333" spans="1:9" s="43" customFormat="1" ht="31.5" x14ac:dyDescent="0.25">
      <c r="A333" s="453"/>
      <c r="B333" s="20" t="s">
        <v>407</v>
      </c>
      <c r="C333" s="454" t="s">
        <v>12</v>
      </c>
      <c r="D333" s="450">
        <v>4</v>
      </c>
      <c r="E333" s="451"/>
      <c r="F333" s="451"/>
      <c r="G333" s="451"/>
      <c r="H333" s="451"/>
      <c r="I333" s="452"/>
    </row>
    <row r="334" spans="1:9" s="43" customFormat="1" ht="31.5" x14ac:dyDescent="0.25">
      <c r="A334" s="453"/>
      <c r="B334" s="288" t="s">
        <v>432</v>
      </c>
      <c r="C334" s="454" t="s">
        <v>12</v>
      </c>
      <c r="D334" s="450">
        <v>1</v>
      </c>
      <c r="E334" s="451"/>
      <c r="F334" s="451"/>
      <c r="G334" s="451"/>
      <c r="H334" s="451"/>
      <c r="I334" s="452"/>
    </row>
    <row r="335" spans="1:9" s="43" customFormat="1" ht="63" x14ac:dyDescent="0.25">
      <c r="A335" s="453"/>
      <c r="B335" s="20" t="s">
        <v>433</v>
      </c>
      <c r="C335" s="454" t="s">
        <v>12</v>
      </c>
      <c r="D335" s="450">
        <v>1</v>
      </c>
      <c r="E335" s="451"/>
      <c r="F335" s="451"/>
      <c r="G335" s="451"/>
      <c r="H335" s="451"/>
      <c r="I335" s="452"/>
    </row>
    <row r="336" spans="1:9" s="5" customFormat="1" x14ac:dyDescent="0.25">
      <c r="A336" s="430"/>
      <c r="B336" s="17"/>
      <c r="C336" s="277"/>
      <c r="D336" s="28"/>
      <c r="E336" s="28"/>
      <c r="F336" s="28"/>
      <c r="G336" s="28"/>
      <c r="H336" s="29"/>
      <c r="I336" s="431"/>
    </row>
    <row r="337" spans="1:14" s="5" customFormat="1" x14ac:dyDescent="0.25">
      <c r="A337" s="400">
        <v>190</v>
      </c>
      <c r="B337" s="381" t="s">
        <v>69</v>
      </c>
      <c r="C337" s="380"/>
      <c r="D337" s="321"/>
      <c r="E337" s="321"/>
      <c r="F337" s="321"/>
      <c r="G337" s="321"/>
      <c r="H337" s="382"/>
      <c r="I337" s="401"/>
    </row>
    <row r="338" spans="1:14" s="5" customFormat="1" ht="31.5" x14ac:dyDescent="0.25">
      <c r="A338" s="430"/>
      <c r="B338" s="17" t="s">
        <v>70</v>
      </c>
      <c r="C338" s="277" t="s">
        <v>16</v>
      </c>
      <c r="D338" s="28">
        <v>41.15</v>
      </c>
      <c r="E338" s="28"/>
      <c r="F338" s="28"/>
      <c r="G338" s="28"/>
      <c r="H338" s="29"/>
      <c r="I338" s="431"/>
    </row>
    <row r="339" spans="1:14" s="265" customFormat="1" ht="31.5" x14ac:dyDescent="0.25">
      <c r="A339" s="261"/>
      <c r="B339" s="262" t="s">
        <v>97</v>
      </c>
      <c r="C339" s="61" t="s">
        <v>16</v>
      </c>
      <c r="D339" s="28">
        <v>6.3</v>
      </c>
      <c r="E339" s="28"/>
      <c r="F339" s="264"/>
      <c r="G339" s="251"/>
      <c r="H339" s="323"/>
      <c r="I339" s="63"/>
    </row>
    <row r="340" spans="1:14" s="5" customFormat="1" x14ac:dyDescent="0.25">
      <c r="A340" s="430"/>
      <c r="B340" s="17"/>
      <c r="C340" s="277"/>
      <c r="D340" s="28"/>
      <c r="E340" s="28"/>
      <c r="F340" s="28"/>
      <c r="G340" s="28"/>
      <c r="H340" s="29"/>
      <c r="I340" s="431"/>
    </row>
    <row r="341" spans="1:14" s="5" customFormat="1" x14ac:dyDescent="0.25">
      <c r="A341" s="400">
        <v>200</v>
      </c>
      <c r="B341" s="381" t="s">
        <v>165</v>
      </c>
      <c r="C341" s="380"/>
      <c r="D341" s="321"/>
      <c r="E341" s="321"/>
      <c r="F341" s="321"/>
      <c r="G341" s="321"/>
      <c r="H341" s="382"/>
      <c r="I341" s="401"/>
    </row>
    <row r="342" spans="1:14" s="5" customFormat="1" x14ac:dyDescent="0.25">
      <c r="A342" s="430"/>
      <c r="B342" s="17" t="s">
        <v>85</v>
      </c>
      <c r="C342" s="277" t="s">
        <v>14</v>
      </c>
      <c r="D342" s="28">
        <v>458</v>
      </c>
      <c r="E342" s="28"/>
      <c r="F342" s="28"/>
      <c r="G342" s="28"/>
      <c r="H342" s="29"/>
      <c r="I342" s="431"/>
    </row>
    <row r="343" spans="1:14" s="5" customFormat="1" x14ac:dyDescent="0.25">
      <c r="A343" s="430"/>
      <c r="B343" s="17"/>
      <c r="C343" s="277"/>
      <c r="D343" s="28"/>
      <c r="E343" s="28"/>
      <c r="F343" s="28"/>
      <c r="G343" s="28"/>
      <c r="H343" s="29"/>
      <c r="I343" s="431"/>
    </row>
    <row r="344" spans="1:14" s="5" customFormat="1" x14ac:dyDescent="0.25">
      <c r="A344" s="400">
        <v>210</v>
      </c>
      <c r="B344" s="381" t="s">
        <v>73</v>
      </c>
      <c r="C344" s="380"/>
      <c r="D344" s="321"/>
      <c r="E344" s="321"/>
      <c r="F344" s="321"/>
      <c r="G344" s="321"/>
      <c r="H344" s="382"/>
      <c r="I344" s="431"/>
    </row>
    <row r="345" spans="1:14" s="5" customFormat="1" x14ac:dyDescent="0.25">
      <c r="A345" s="430"/>
      <c r="B345" s="17" t="s">
        <v>74</v>
      </c>
      <c r="C345" s="277" t="s">
        <v>14</v>
      </c>
      <c r="D345" s="28">
        <v>503.87</v>
      </c>
      <c r="E345" s="28"/>
      <c r="F345" s="28"/>
      <c r="G345" s="28"/>
      <c r="H345" s="29"/>
      <c r="I345" s="431"/>
    </row>
    <row r="346" spans="1:14" s="5" customFormat="1" ht="16.5" thickBot="1" x14ac:dyDescent="0.3">
      <c r="A346" s="467"/>
      <c r="B346" s="468"/>
      <c r="C346" s="469"/>
      <c r="D346" s="470"/>
      <c r="E346" s="470"/>
      <c r="F346" s="470"/>
      <c r="G346" s="470"/>
      <c r="H346" s="471"/>
      <c r="I346" s="472"/>
    </row>
    <row r="347" spans="1:14" s="5" customFormat="1" ht="16.5" thickBot="1" x14ac:dyDescent="0.3">
      <c r="A347" s="704" t="s">
        <v>339</v>
      </c>
      <c r="B347" s="705"/>
      <c r="C347" s="705"/>
      <c r="D347" s="705"/>
      <c r="E347" s="705"/>
      <c r="F347" s="705"/>
      <c r="G347" s="705"/>
      <c r="H347" s="705"/>
      <c r="I347" s="260"/>
    </row>
    <row r="348" spans="1:14" ht="16.5" thickBot="1" x14ac:dyDescent="0.3">
      <c r="A348" s="680"/>
      <c r="B348" s="681"/>
      <c r="C348" s="681"/>
      <c r="D348" s="681"/>
      <c r="E348" s="681"/>
      <c r="F348" s="681"/>
      <c r="G348" s="681"/>
      <c r="H348" s="681"/>
      <c r="I348" s="682"/>
      <c r="J348" s="48"/>
      <c r="K348" s="48"/>
      <c r="L348" s="48"/>
      <c r="M348" s="48"/>
      <c r="N348" s="48"/>
    </row>
    <row r="349" spans="1:14" ht="16.5" thickBot="1" x14ac:dyDescent="0.3">
      <c r="A349" s="685" t="s">
        <v>140</v>
      </c>
      <c r="B349" s="686"/>
      <c r="C349" s="686"/>
      <c r="D349" s="686"/>
      <c r="E349" s="686"/>
      <c r="F349" s="686"/>
      <c r="G349" s="686"/>
      <c r="H349" s="686"/>
      <c r="I349" s="687"/>
    </row>
    <row r="350" spans="1:14" customFormat="1" x14ac:dyDescent="0.25">
      <c r="A350" s="279">
        <v>10</v>
      </c>
      <c r="B350" s="192" t="s">
        <v>20</v>
      </c>
      <c r="C350" s="280"/>
      <c r="D350" s="280"/>
      <c r="E350" s="281"/>
      <c r="F350" s="281"/>
      <c r="G350" s="281"/>
      <c r="H350" s="282"/>
      <c r="I350" s="283"/>
    </row>
    <row r="351" spans="1:14" customFormat="1" x14ac:dyDescent="0.25">
      <c r="A351" s="285"/>
      <c r="B351" s="497" t="s">
        <v>21</v>
      </c>
      <c r="C351" s="498" t="s">
        <v>14</v>
      </c>
      <c r="D351" s="286">
        <v>340</v>
      </c>
      <c r="E351" s="286"/>
      <c r="F351" s="286"/>
      <c r="G351" s="499"/>
      <c r="H351" s="420"/>
      <c r="I351" s="287"/>
    </row>
    <row r="352" spans="1:14" customFormat="1" x14ac:dyDescent="0.25">
      <c r="A352" s="285"/>
      <c r="B352" s="230" t="s">
        <v>22</v>
      </c>
      <c r="C352" s="498" t="s">
        <v>14</v>
      </c>
      <c r="D352" s="286">
        <v>264</v>
      </c>
      <c r="E352" s="286"/>
      <c r="F352" s="286"/>
      <c r="G352" s="499"/>
      <c r="H352" s="420"/>
      <c r="I352" s="287"/>
    </row>
    <row r="353" spans="1:9" customFormat="1" x14ac:dyDescent="0.25">
      <c r="A353" s="285"/>
      <c r="B353" s="288"/>
      <c r="C353" s="211"/>
      <c r="D353" s="286"/>
      <c r="E353" s="286"/>
      <c r="F353" s="211"/>
      <c r="G353" s="499"/>
      <c r="H353" s="205"/>
      <c r="I353" s="287"/>
    </row>
    <row r="354" spans="1:9" customFormat="1" x14ac:dyDescent="0.25">
      <c r="A354" s="176">
        <v>20</v>
      </c>
      <c r="B354" s="208" t="s">
        <v>377</v>
      </c>
      <c r="C354" s="289"/>
      <c r="D354" s="289"/>
      <c r="E354" s="290"/>
      <c r="F354" s="290"/>
      <c r="G354" s="291"/>
      <c r="H354" s="292"/>
      <c r="I354" s="293"/>
    </row>
    <row r="355" spans="1:9" customFormat="1" x14ac:dyDescent="0.25">
      <c r="A355" s="500"/>
      <c r="B355" s="31" t="s">
        <v>290</v>
      </c>
      <c r="C355" s="501" t="s">
        <v>25</v>
      </c>
      <c r="D355" s="166">
        <v>755.27</v>
      </c>
      <c r="E355" s="166"/>
      <c r="F355" s="166"/>
      <c r="G355" s="502"/>
      <c r="H355" s="420"/>
      <c r="I355" s="287"/>
    </row>
    <row r="356" spans="1:9" customFormat="1" x14ac:dyDescent="0.25">
      <c r="A356" s="500"/>
      <c r="B356" s="31" t="s">
        <v>291</v>
      </c>
      <c r="C356" s="501" t="s">
        <v>25</v>
      </c>
      <c r="D356" s="166">
        <v>419.04</v>
      </c>
      <c r="E356" s="166"/>
      <c r="F356" s="166"/>
      <c r="G356" s="502"/>
      <c r="H356" s="420"/>
      <c r="I356" s="287"/>
    </row>
    <row r="357" spans="1:9" customFormat="1" ht="33.75" customHeight="1" x14ac:dyDescent="0.25">
      <c r="A357" s="285"/>
      <c r="B357" s="288" t="s">
        <v>292</v>
      </c>
      <c r="C357" s="501" t="s">
        <v>25</v>
      </c>
      <c r="D357" s="166">
        <v>981.85</v>
      </c>
      <c r="E357" s="286"/>
      <c r="F357" s="211"/>
      <c r="G357" s="499"/>
      <c r="H357" s="36"/>
      <c r="I357" s="287"/>
    </row>
    <row r="358" spans="1:9" customFormat="1" x14ac:dyDescent="0.25">
      <c r="A358" s="285"/>
      <c r="B358" s="288"/>
      <c r="C358" s="165"/>
      <c r="D358" s="294"/>
      <c r="E358" s="286"/>
      <c r="F358" s="211"/>
      <c r="G358" s="503"/>
      <c r="H358" s="205"/>
      <c r="I358" s="295"/>
    </row>
    <row r="359" spans="1:9" customFormat="1" x14ac:dyDescent="0.25">
      <c r="A359" s="176">
        <v>30</v>
      </c>
      <c r="B359" s="208" t="s">
        <v>141</v>
      </c>
      <c r="C359" s="289"/>
      <c r="D359" s="289"/>
      <c r="E359" s="290"/>
      <c r="F359" s="290"/>
      <c r="G359" s="290"/>
      <c r="H359" s="292"/>
      <c r="I359" s="242"/>
    </row>
    <row r="360" spans="1:9" customFormat="1" x14ac:dyDescent="0.25">
      <c r="A360" s="176"/>
      <c r="B360" s="208" t="s">
        <v>142</v>
      </c>
      <c r="C360" s="289"/>
      <c r="D360" s="289"/>
      <c r="E360" s="290"/>
      <c r="F360" s="290"/>
      <c r="G360" s="290"/>
      <c r="H360" s="292"/>
      <c r="I360" s="242"/>
    </row>
    <row r="361" spans="1:9" customFormat="1" x14ac:dyDescent="0.25">
      <c r="A361" s="285"/>
      <c r="B361" s="288" t="s">
        <v>143</v>
      </c>
      <c r="C361" s="501" t="s">
        <v>25</v>
      </c>
      <c r="D361" s="286">
        <v>5.12</v>
      </c>
      <c r="E361" s="286"/>
      <c r="F361" s="286"/>
      <c r="G361" s="499"/>
      <c r="H361" s="420"/>
      <c r="I361" s="287"/>
    </row>
    <row r="362" spans="1:9" customFormat="1" x14ac:dyDescent="0.25">
      <c r="A362" s="285"/>
      <c r="B362" s="504" t="s">
        <v>144</v>
      </c>
      <c r="C362" s="498" t="s">
        <v>14</v>
      </c>
      <c r="D362" s="286">
        <v>4.8</v>
      </c>
      <c r="E362" s="286"/>
      <c r="F362" s="211"/>
      <c r="G362" s="499"/>
      <c r="H362" s="420"/>
      <c r="I362" s="287"/>
    </row>
    <row r="363" spans="1:9" customFormat="1" x14ac:dyDescent="0.25">
      <c r="A363" s="285"/>
      <c r="B363" s="504" t="s">
        <v>145</v>
      </c>
      <c r="C363" s="498" t="s">
        <v>14</v>
      </c>
      <c r="D363" s="286">
        <v>6</v>
      </c>
      <c r="E363" s="286"/>
      <c r="F363" s="211"/>
      <c r="G363" s="499"/>
      <c r="H363" s="420"/>
      <c r="I363" s="287"/>
    </row>
    <row r="364" spans="1:9" customFormat="1" x14ac:dyDescent="0.25">
      <c r="A364" s="285"/>
      <c r="B364" s="288" t="s">
        <v>146</v>
      </c>
      <c r="C364" s="501" t="s">
        <v>25</v>
      </c>
      <c r="D364" s="286">
        <v>1.1000000000000001</v>
      </c>
      <c r="E364" s="286"/>
      <c r="F364" s="286"/>
      <c r="G364" s="499"/>
      <c r="H364" s="493"/>
      <c r="I364" s="287"/>
    </row>
    <row r="365" spans="1:9" customFormat="1" x14ac:dyDescent="0.25">
      <c r="A365" s="285"/>
      <c r="B365" s="296" t="s">
        <v>147</v>
      </c>
      <c r="C365" s="211" t="s">
        <v>32</v>
      </c>
      <c r="D365" s="286">
        <v>43.82</v>
      </c>
      <c r="E365" s="286"/>
      <c r="F365" s="286"/>
      <c r="G365" s="499"/>
      <c r="H365" s="420"/>
      <c r="I365" s="287"/>
    </row>
    <row r="366" spans="1:9" customFormat="1" x14ac:dyDescent="0.25">
      <c r="A366" s="285"/>
      <c r="B366" s="296" t="s">
        <v>148</v>
      </c>
      <c r="C366" s="211" t="s">
        <v>32</v>
      </c>
      <c r="D366" s="286">
        <v>13.09</v>
      </c>
      <c r="E366" s="286"/>
      <c r="F366" s="286"/>
      <c r="G366" s="499"/>
      <c r="H366" s="420"/>
      <c r="I366" s="287"/>
    </row>
    <row r="367" spans="1:9" s="297" customFormat="1" x14ac:dyDescent="0.25">
      <c r="A367" s="505"/>
      <c r="B367" s="230" t="s">
        <v>149</v>
      </c>
      <c r="C367" s="167" t="s">
        <v>25</v>
      </c>
      <c r="D367" s="506">
        <v>6.43</v>
      </c>
      <c r="E367" s="217"/>
      <c r="F367" s="217"/>
      <c r="G367" s="507"/>
      <c r="H367" s="420"/>
      <c r="I367" s="287"/>
    </row>
    <row r="368" spans="1:9" customFormat="1" x14ac:dyDescent="0.25">
      <c r="A368" s="285"/>
      <c r="B368" s="296" t="s">
        <v>150</v>
      </c>
      <c r="C368" s="501" t="s">
        <v>25</v>
      </c>
      <c r="D368" s="286">
        <v>1.43</v>
      </c>
      <c r="E368" s="286"/>
      <c r="F368" s="286"/>
      <c r="G368" s="499"/>
      <c r="H368" s="207"/>
      <c r="I368" s="287"/>
    </row>
    <row r="369" spans="1:9" customFormat="1" x14ac:dyDescent="0.25">
      <c r="A369" s="285"/>
      <c r="B369" s="508" t="s">
        <v>151</v>
      </c>
      <c r="C369" s="498"/>
      <c r="D369" s="286"/>
      <c r="E369" s="286"/>
      <c r="F369" s="211"/>
      <c r="G369" s="503"/>
      <c r="H369" s="205"/>
      <c r="I369" s="295"/>
    </row>
    <row r="370" spans="1:9" customFormat="1" x14ac:dyDescent="0.25">
      <c r="A370" s="285"/>
      <c r="B370" s="288" t="s">
        <v>143</v>
      </c>
      <c r="C370" s="501" t="s">
        <v>25</v>
      </c>
      <c r="D370" s="286">
        <v>1.6</v>
      </c>
      <c r="E370" s="286"/>
      <c r="F370" s="286"/>
      <c r="G370" s="499"/>
      <c r="H370" s="420"/>
      <c r="I370" s="287"/>
    </row>
    <row r="371" spans="1:9" customFormat="1" x14ac:dyDescent="0.25">
      <c r="A371" s="285"/>
      <c r="B371" s="504" t="s">
        <v>152</v>
      </c>
      <c r="C371" s="498" t="s">
        <v>14</v>
      </c>
      <c r="D371" s="286">
        <v>12.8</v>
      </c>
      <c r="E371" s="286"/>
      <c r="F371" s="211"/>
      <c r="G371" s="499"/>
      <c r="H371" s="420"/>
      <c r="I371" s="287"/>
    </row>
    <row r="372" spans="1:9" customFormat="1" x14ac:dyDescent="0.25">
      <c r="A372" s="285"/>
      <c r="B372" s="288" t="s">
        <v>153</v>
      </c>
      <c r="C372" s="501" t="s">
        <v>25</v>
      </c>
      <c r="D372" s="286">
        <v>1.92</v>
      </c>
      <c r="E372" s="286"/>
      <c r="F372" s="286"/>
      <c r="G372" s="499"/>
      <c r="H372" s="493"/>
      <c r="I372" s="287"/>
    </row>
    <row r="373" spans="1:9" s="297" customFormat="1" x14ac:dyDescent="0.25">
      <c r="A373" s="505"/>
      <c r="B373" s="230" t="s">
        <v>149</v>
      </c>
      <c r="C373" s="167" t="s">
        <v>25</v>
      </c>
      <c r="D373" s="506">
        <v>0.64</v>
      </c>
      <c r="E373" s="217"/>
      <c r="F373" s="217"/>
      <c r="G373" s="507"/>
      <c r="H373" s="420"/>
      <c r="I373" s="287"/>
    </row>
    <row r="374" spans="1:9" customFormat="1" x14ac:dyDescent="0.25">
      <c r="A374" s="285"/>
      <c r="B374" s="296" t="s">
        <v>150</v>
      </c>
      <c r="C374" s="501" t="s">
        <v>25</v>
      </c>
      <c r="D374" s="286">
        <v>1.25</v>
      </c>
      <c r="E374" s="286"/>
      <c r="F374" s="286"/>
      <c r="G374" s="499"/>
      <c r="H374" s="206"/>
      <c r="I374" s="287"/>
    </row>
    <row r="375" spans="1:9" customFormat="1" x14ac:dyDescent="0.25">
      <c r="A375" s="285"/>
      <c r="B375" s="298" t="s">
        <v>154</v>
      </c>
      <c r="C375" s="501"/>
      <c r="D375" s="286"/>
      <c r="E375" s="286"/>
      <c r="F375" s="286"/>
      <c r="G375" s="499"/>
      <c r="H375" s="206"/>
      <c r="I375" s="287"/>
    </row>
    <row r="376" spans="1:9" customFormat="1" x14ac:dyDescent="0.25">
      <c r="A376" s="285"/>
      <c r="B376" s="288" t="s">
        <v>155</v>
      </c>
      <c r="C376" s="501" t="s">
        <v>25</v>
      </c>
      <c r="D376" s="286">
        <v>19.600000000000001</v>
      </c>
      <c r="E376" s="286"/>
      <c r="F376" s="286"/>
      <c r="G376" s="499"/>
      <c r="H376" s="493"/>
      <c r="I376" s="287"/>
    </row>
    <row r="377" spans="1:9" customFormat="1" x14ac:dyDescent="0.25">
      <c r="A377" s="285"/>
      <c r="B377" s="504" t="s">
        <v>156</v>
      </c>
      <c r="C377" s="509" t="s">
        <v>32</v>
      </c>
      <c r="D377" s="286">
        <v>488.04</v>
      </c>
      <c r="E377" s="286"/>
      <c r="F377" s="211"/>
      <c r="G377" s="499"/>
      <c r="H377" s="420"/>
      <c r="I377" s="287"/>
    </row>
    <row r="378" spans="1:9" customFormat="1" x14ac:dyDescent="0.25">
      <c r="A378" s="285"/>
      <c r="B378" s="504"/>
      <c r="C378" s="509"/>
      <c r="D378" s="286"/>
      <c r="E378" s="286"/>
      <c r="F378" s="211"/>
      <c r="G378" s="503"/>
      <c r="H378" s="205"/>
      <c r="I378" s="295"/>
    </row>
    <row r="379" spans="1:9" customFormat="1" x14ac:dyDescent="0.25">
      <c r="A379" s="176">
        <v>40</v>
      </c>
      <c r="B379" s="208" t="s">
        <v>157</v>
      </c>
      <c r="C379" s="290"/>
      <c r="D379" s="289"/>
      <c r="E379" s="290"/>
      <c r="F379" s="290"/>
      <c r="G379" s="290"/>
      <c r="H379" s="292"/>
      <c r="I379" s="242"/>
    </row>
    <row r="380" spans="1:9" customFormat="1" ht="31.5" x14ac:dyDescent="0.25">
      <c r="A380" s="285"/>
      <c r="B380" s="288" t="s">
        <v>158</v>
      </c>
      <c r="C380" s="211" t="s">
        <v>12</v>
      </c>
      <c r="D380" s="286">
        <v>8</v>
      </c>
      <c r="E380" s="286"/>
      <c r="F380" s="286"/>
      <c r="G380" s="503"/>
      <c r="H380" s="206"/>
      <c r="I380" s="295"/>
    </row>
    <row r="381" spans="1:9" customFormat="1" ht="47.25" x14ac:dyDescent="0.25">
      <c r="A381" s="285"/>
      <c r="B381" s="510" t="s">
        <v>159</v>
      </c>
      <c r="C381" s="211" t="s">
        <v>12</v>
      </c>
      <c r="D381" s="286">
        <v>2</v>
      </c>
      <c r="E381" s="286"/>
      <c r="F381" s="286"/>
      <c r="G381" s="503"/>
      <c r="H381" s="205"/>
      <c r="I381" s="295"/>
    </row>
    <row r="382" spans="1:9" s="270" customFormat="1" ht="110.25" x14ac:dyDescent="0.25">
      <c r="A382" s="285"/>
      <c r="B382" s="288" t="s">
        <v>628</v>
      </c>
      <c r="C382" s="211" t="s">
        <v>12</v>
      </c>
      <c r="D382" s="511">
        <v>2</v>
      </c>
      <c r="E382" s="180"/>
      <c r="F382" s="180"/>
      <c r="G382" s="299"/>
      <c r="H382" s="300"/>
      <c r="I382" s="295"/>
    </row>
    <row r="383" spans="1:9" s="270" customFormat="1" ht="31.5" x14ac:dyDescent="0.25">
      <c r="A383" s="285"/>
      <c r="B383" s="288" t="s">
        <v>160</v>
      </c>
      <c r="C383" s="211" t="s">
        <v>12</v>
      </c>
      <c r="D383" s="511">
        <v>2</v>
      </c>
      <c r="E383" s="180"/>
      <c r="F383" s="180"/>
      <c r="G383" s="299"/>
      <c r="H383" s="300"/>
      <c r="I383" s="295"/>
    </row>
    <row r="384" spans="1:9" s="270" customFormat="1" ht="31.5" x14ac:dyDescent="0.25">
      <c r="A384" s="285"/>
      <c r="B384" s="288" t="s">
        <v>161</v>
      </c>
      <c r="C384" s="211" t="s">
        <v>12</v>
      </c>
      <c r="D384" s="511">
        <v>2</v>
      </c>
      <c r="E384" s="180"/>
      <c r="F384" s="180"/>
      <c r="G384" s="299"/>
      <c r="H384" s="300"/>
      <c r="I384" s="295"/>
    </row>
    <row r="385" spans="1:9" s="270" customFormat="1" x14ac:dyDescent="0.25">
      <c r="A385" s="285"/>
      <c r="B385" s="288" t="s">
        <v>162</v>
      </c>
      <c r="C385" s="211" t="s">
        <v>12</v>
      </c>
      <c r="D385" s="511">
        <v>2</v>
      </c>
      <c r="E385" s="180"/>
      <c r="F385" s="180"/>
      <c r="G385" s="299"/>
      <c r="H385" s="300"/>
      <c r="I385" s="295"/>
    </row>
    <row r="386" spans="1:9" s="270" customFormat="1" ht="31.5" x14ac:dyDescent="0.25">
      <c r="A386" s="285"/>
      <c r="B386" s="288" t="s">
        <v>163</v>
      </c>
      <c r="C386" s="211" t="s">
        <v>12</v>
      </c>
      <c r="D386" s="511">
        <v>1</v>
      </c>
      <c r="E386" s="180"/>
      <c r="F386" s="180"/>
      <c r="G386" s="299"/>
      <c r="H386" s="300"/>
      <c r="I386" s="295"/>
    </row>
    <row r="387" spans="1:9" customFormat="1" x14ac:dyDescent="0.25">
      <c r="A387" s="285"/>
      <c r="B387" s="288"/>
      <c r="C387" s="211"/>
      <c r="D387" s="286"/>
      <c r="E387" s="286"/>
      <c r="F387" s="211"/>
      <c r="G387" s="503"/>
      <c r="H387" s="205"/>
      <c r="I387" s="295"/>
    </row>
    <row r="388" spans="1:9" customFormat="1" x14ac:dyDescent="0.25">
      <c r="A388" s="176">
        <v>70</v>
      </c>
      <c r="B388" s="208" t="s">
        <v>47</v>
      </c>
      <c r="C388" s="289"/>
      <c r="D388" s="289"/>
      <c r="E388" s="290"/>
      <c r="F388" s="290"/>
      <c r="G388" s="290"/>
      <c r="H388" s="292"/>
      <c r="I388" s="242"/>
    </row>
    <row r="389" spans="1:9" customFormat="1" x14ac:dyDescent="0.25">
      <c r="A389" s="285"/>
      <c r="B389" s="288" t="s">
        <v>164</v>
      </c>
      <c r="C389" s="512" t="s">
        <v>14</v>
      </c>
      <c r="D389" s="286">
        <v>196</v>
      </c>
      <c r="E389" s="286"/>
      <c r="F389" s="286"/>
      <c r="G389" s="503"/>
      <c r="H389" s="205"/>
      <c r="I389" s="295"/>
    </row>
    <row r="390" spans="1:9" customFormat="1" x14ac:dyDescent="0.25">
      <c r="A390" s="285"/>
      <c r="B390" s="288"/>
      <c r="C390" s="512"/>
      <c r="D390" s="286"/>
      <c r="E390" s="286"/>
      <c r="F390" s="286"/>
      <c r="G390" s="503"/>
      <c r="H390" s="205"/>
      <c r="I390" s="295"/>
    </row>
    <row r="391" spans="1:9" s="46" customFormat="1" x14ac:dyDescent="0.25">
      <c r="A391" s="237">
        <v>160</v>
      </c>
      <c r="B391" s="238" t="s">
        <v>63</v>
      </c>
      <c r="C391" s="238"/>
      <c r="D391" s="238"/>
      <c r="E391" s="238"/>
      <c r="F391" s="238"/>
      <c r="G391" s="238"/>
      <c r="H391" s="238"/>
      <c r="I391" s="494"/>
    </row>
    <row r="392" spans="1:9" s="349" customFormat="1" ht="31.5" x14ac:dyDescent="0.25">
      <c r="A392" s="237" t="s">
        <v>64</v>
      </c>
      <c r="B392" s="445" t="s">
        <v>381</v>
      </c>
      <c r="C392" s="446"/>
      <c r="D392" s="447"/>
      <c r="E392" s="448"/>
      <c r="F392" s="448"/>
      <c r="G392" s="448"/>
      <c r="H392" s="448"/>
      <c r="I392" s="449"/>
    </row>
    <row r="393" spans="1:9" s="43" customFormat="1" ht="47.25" x14ac:dyDescent="0.25">
      <c r="A393" s="453"/>
      <c r="B393" s="19" t="s">
        <v>434</v>
      </c>
      <c r="C393" s="289" t="s">
        <v>16</v>
      </c>
      <c r="D393" s="27">
        <v>3</v>
      </c>
      <c r="E393" s="476"/>
      <c r="F393" s="476"/>
      <c r="G393" s="476"/>
      <c r="H393" s="476"/>
      <c r="I393" s="477"/>
    </row>
    <row r="394" spans="1:9" s="43" customFormat="1" ht="78.75" x14ac:dyDescent="0.25">
      <c r="A394" s="453"/>
      <c r="B394" s="19" t="s">
        <v>435</v>
      </c>
      <c r="C394" s="289" t="s">
        <v>16</v>
      </c>
      <c r="D394" s="27">
        <v>6</v>
      </c>
      <c r="E394" s="476"/>
      <c r="F394" s="476"/>
      <c r="G394" s="476"/>
      <c r="H394" s="476"/>
      <c r="I394" s="477"/>
    </row>
    <row r="395" spans="1:9" s="43" customFormat="1" ht="126" x14ac:dyDescent="0.25">
      <c r="A395" s="453"/>
      <c r="B395" s="513" t="s">
        <v>436</v>
      </c>
      <c r="C395" s="289" t="s">
        <v>16</v>
      </c>
      <c r="D395" s="27">
        <v>106</v>
      </c>
      <c r="E395" s="476"/>
      <c r="F395" s="476"/>
      <c r="G395" s="476"/>
      <c r="H395" s="476"/>
      <c r="I395" s="477"/>
    </row>
    <row r="396" spans="1:9" s="44" customFormat="1" x14ac:dyDescent="0.25">
      <c r="A396" s="453"/>
      <c r="B396" s="20"/>
      <c r="C396" s="454"/>
      <c r="D396" s="450"/>
      <c r="E396" s="451"/>
      <c r="F396" s="451"/>
      <c r="G396" s="451"/>
      <c r="H396" s="451"/>
      <c r="I396" s="452"/>
    </row>
    <row r="397" spans="1:9" s="349" customFormat="1" x14ac:dyDescent="0.25">
      <c r="A397" s="237" t="s">
        <v>65</v>
      </c>
      <c r="B397" s="445" t="s">
        <v>66</v>
      </c>
      <c r="C397" s="455"/>
      <c r="D397" s="455"/>
      <c r="E397" s="456"/>
      <c r="F397" s="456"/>
      <c r="G397" s="456"/>
      <c r="H397" s="456"/>
      <c r="I397" s="457"/>
    </row>
    <row r="398" spans="1:9" s="349" customFormat="1" ht="47.25" x14ac:dyDescent="0.25">
      <c r="A398" s="463"/>
      <c r="B398" s="510" t="s">
        <v>496</v>
      </c>
      <c r="C398" s="205" t="s">
        <v>16</v>
      </c>
      <c r="D398" s="206">
        <v>25</v>
      </c>
      <c r="E398" s="300"/>
      <c r="F398" s="300"/>
      <c r="G398" s="300"/>
      <c r="H398" s="300"/>
      <c r="I398" s="465"/>
    </row>
    <row r="399" spans="1:9" s="349" customFormat="1" ht="31.5" x14ac:dyDescent="0.25">
      <c r="A399" s="463"/>
      <c r="B399" s="20" t="s">
        <v>437</v>
      </c>
      <c r="C399" s="211" t="s">
        <v>16</v>
      </c>
      <c r="D399" s="308">
        <v>220</v>
      </c>
      <c r="E399" s="451"/>
      <c r="F399" s="451"/>
      <c r="G399" s="451"/>
      <c r="H399" s="451"/>
      <c r="I399" s="452"/>
    </row>
    <row r="400" spans="1:9" s="349" customFormat="1" ht="31.5" x14ac:dyDescent="0.25">
      <c r="A400" s="463"/>
      <c r="B400" s="20" t="s">
        <v>438</v>
      </c>
      <c r="C400" s="211" t="s">
        <v>16</v>
      </c>
      <c r="D400" s="308">
        <v>110</v>
      </c>
      <c r="E400" s="451"/>
      <c r="F400" s="451"/>
      <c r="G400" s="451"/>
      <c r="H400" s="451"/>
      <c r="I400" s="452"/>
    </row>
    <row r="401" spans="1:9" s="349" customFormat="1" ht="47.25" x14ac:dyDescent="0.25">
      <c r="A401" s="463"/>
      <c r="B401" s="20" t="s">
        <v>439</v>
      </c>
      <c r="C401" s="211" t="s">
        <v>16</v>
      </c>
      <c r="D401" s="308">
        <v>24</v>
      </c>
      <c r="E401" s="451"/>
      <c r="F401" s="451"/>
      <c r="G401" s="451"/>
      <c r="H401" s="451"/>
      <c r="I401" s="452"/>
    </row>
    <row r="402" spans="1:9" s="44" customFormat="1" ht="47.25" x14ac:dyDescent="0.25">
      <c r="A402" s="453"/>
      <c r="B402" s="19" t="s">
        <v>440</v>
      </c>
      <c r="C402" s="289" t="s">
        <v>16</v>
      </c>
      <c r="D402" s="172">
        <v>15</v>
      </c>
      <c r="E402" s="476"/>
      <c r="F402" s="476"/>
      <c r="G402" s="476"/>
      <c r="H402" s="476"/>
      <c r="I402" s="452"/>
    </row>
    <row r="403" spans="1:9" s="44" customFormat="1" x14ac:dyDescent="0.25">
      <c r="A403" s="453"/>
      <c r="B403" s="20"/>
      <c r="C403" s="454"/>
      <c r="D403" s="450"/>
      <c r="E403" s="451"/>
      <c r="F403" s="451"/>
      <c r="G403" s="451"/>
      <c r="H403" s="451"/>
      <c r="I403" s="452"/>
    </row>
    <row r="404" spans="1:9" s="349" customFormat="1" x14ac:dyDescent="0.25">
      <c r="A404" s="237" t="s">
        <v>67</v>
      </c>
      <c r="B404" s="445" t="s">
        <v>68</v>
      </c>
      <c r="C404" s="455"/>
      <c r="D404" s="459"/>
      <c r="E404" s="448"/>
      <c r="F404" s="448"/>
      <c r="G404" s="448"/>
      <c r="H404" s="448"/>
      <c r="I404" s="449"/>
    </row>
    <row r="405" spans="1:9" s="43" customFormat="1" ht="141.75" x14ac:dyDescent="0.25">
      <c r="A405" s="453"/>
      <c r="B405" s="37" t="s">
        <v>497</v>
      </c>
      <c r="C405" s="454" t="s">
        <v>12</v>
      </c>
      <c r="D405" s="514">
        <v>4</v>
      </c>
      <c r="E405" s="495"/>
      <c r="F405" s="495"/>
      <c r="G405" s="495"/>
      <c r="H405" s="495"/>
      <c r="I405" s="496"/>
    </row>
    <row r="406" spans="1:9" s="44" customFormat="1" ht="78.75" x14ac:dyDescent="0.25">
      <c r="A406" s="453"/>
      <c r="B406" s="20" t="s">
        <v>441</v>
      </c>
      <c r="C406" s="454" t="s">
        <v>12</v>
      </c>
      <c r="D406" s="450">
        <v>1</v>
      </c>
      <c r="E406" s="451"/>
      <c r="F406" s="451"/>
      <c r="G406" s="451"/>
      <c r="H406" s="451"/>
      <c r="I406" s="452"/>
    </row>
    <row r="407" spans="1:9" s="43" customFormat="1" ht="31.5" x14ac:dyDescent="0.25">
      <c r="A407" s="453"/>
      <c r="B407" s="37" t="s">
        <v>223</v>
      </c>
      <c r="C407" s="454" t="s">
        <v>12</v>
      </c>
      <c r="D407" s="450">
        <v>1</v>
      </c>
      <c r="E407" s="451"/>
      <c r="F407" s="451"/>
      <c r="G407" s="451"/>
      <c r="H407" s="451"/>
      <c r="I407" s="452"/>
    </row>
    <row r="408" spans="1:9" customFormat="1" x14ac:dyDescent="0.25">
      <c r="A408" s="272"/>
      <c r="B408" s="298"/>
      <c r="C408" s="211"/>
      <c r="D408" s="286"/>
      <c r="E408" s="286"/>
      <c r="F408" s="286"/>
      <c r="G408" s="503"/>
      <c r="H408" s="205"/>
      <c r="I408" s="295"/>
    </row>
    <row r="409" spans="1:9" customFormat="1" x14ac:dyDescent="0.25">
      <c r="A409" s="176">
        <v>200</v>
      </c>
      <c r="B409" s="208" t="s">
        <v>165</v>
      </c>
      <c r="C409" s="289"/>
      <c r="D409" s="289"/>
      <c r="E409" s="290"/>
      <c r="F409" s="290"/>
      <c r="G409" s="290"/>
      <c r="H409" s="292"/>
      <c r="I409" s="242"/>
    </row>
    <row r="410" spans="1:9" customFormat="1" x14ac:dyDescent="0.25">
      <c r="A410" s="285"/>
      <c r="B410" s="288" t="s">
        <v>166</v>
      </c>
      <c r="C410" s="498" t="s">
        <v>14</v>
      </c>
      <c r="D410" s="286">
        <v>8.64</v>
      </c>
      <c r="E410" s="286"/>
      <c r="F410" s="286"/>
      <c r="G410" s="503"/>
      <c r="H410" s="205"/>
      <c r="I410" s="295"/>
    </row>
    <row r="411" spans="1:9" customFormat="1" ht="31.5" x14ac:dyDescent="0.25">
      <c r="A411" s="285"/>
      <c r="B411" s="288" t="s">
        <v>167</v>
      </c>
      <c r="C411" s="211" t="s">
        <v>16</v>
      </c>
      <c r="D411" s="286">
        <v>258</v>
      </c>
      <c r="E411" s="286"/>
      <c r="F411" s="286"/>
      <c r="G411" s="503"/>
      <c r="H411" s="205"/>
      <c r="I411" s="295"/>
    </row>
    <row r="412" spans="1:9" customFormat="1" x14ac:dyDescent="0.25">
      <c r="A412" s="285"/>
      <c r="B412" s="288"/>
      <c r="C412" s="211"/>
      <c r="D412" s="286"/>
      <c r="E412" s="286"/>
      <c r="F412" s="286"/>
      <c r="G412" s="503"/>
      <c r="H412" s="205"/>
      <c r="I412" s="295"/>
    </row>
    <row r="413" spans="1:9" customFormat="1" x14ac:dyDescent="0.25">
      <c r="A413" s="176">
        <v>210</v>
      </c>
      <c r="B413" s="208" t="s">
        <v>87</v>
      </c>
      <c r="C413" s="289"/>
      <c r="D413" s="289"/>
      <c r="E413" s="290"/>
      <c r="F413" s="290"/>
      <c r="G413" s="290"/>
      <c r="H413" s="292"/>
      <c r="I413" s="242"/>
    </row>
    <row r="414" spans="1:9" customFormat="1" x14ac:dyDescent="0.25">
      <c r="A414" s="285"/>
      <c r="B414" s="288" t="s">
        <v>88</v>
      </c>
      <c r="C414" s="498" t="s">
        <v>14</v>
      </c>
      <c r="D414" s="286">
        <v>340</v>
      </c>
      <c r="E414" s="286"/>
      <c r="F414" s="286"/>
      <c r="G414" s="503"/>
      <c r="H414" s="206"/>
      <c r="I414" s="295"/>
    </row>
    <row r="415" spans="1:9" customFormat="1" ht="16.5" thickBot="1" x14ac:dyDescent="0.3">
      <c r="A415" s="301"/>
      <c r="B415" s="302"/>
      <c r="C415" s="515"/>
      <c r="D415" s="303"/>
      <c r="E415" s="303"/>
      <c r="F415" s="303"/>
      <c r="G415" s="304"/>
      <c r="H415" s="305"/>
      <c r="I415" s="306"/>
    </row>
    <row r="416" spans="1:9" ht="16.5" thickBot="1" x14ac:dyDescent="0.3">
      <c r="A416" s="683" t="s">
        <v>168</v>
      </c>
      <c r="B416" s="684"/>
      <c r="C416" s="684"/>
      <c r="D416" s="684"/>
      <c r="E416" s="684"/>
      <c r="F416" s="684"/>
      <c r="G416" s="684"/>
      <c r="H416" s="684"/>
      <c r="I416" s="278"/>
    </row>
    <row r="417" spans="1:9" ht="16.5" thickBot="1" x14ac:dyDescent="0.3">
      <c r="A417" s="693"/>
      <c r="B417" s="694"/>
      <c r="C417" s="694"/>
      <c r="D417" s="694"/>
      <c r="E417" s="694"/>
      <c r="F417" s="694"/>
      <c r="G417" s="694"/>
      <c r="H417" s="694"/>
      <c r="I417" s="695"/>
    </row>
    <row r="418" spans="1:9" s="158" customFormat="1" ht="16.5" thickBot="1" x14ac:dyDescent="0.3">
      <c r="A418" s="688" t="s">
        <v>256</v>
      </c>
      <c r="B418" s="689"/>
      <c r="C418" s="689"/>
      <c r="D418" s="689"/>
      <c r="E418" s="689"/>
      <c r="F418" s="689"/>
      <c r="G418" s="689"/>
      <c r="H418" s="689"/>
      <c r="I418" s="690"/>
    </row>
    <row r="419" spans="1:9" s="307" customFormat="1" x14ac:dyDescent="0.25">
      <c r="A419" s="191" t="s">
        <v>19</v>
      </c>
      <c r="B419" s="192" t="s">
        <v>20</v>
      </c>
      <c r="C419" s="193"/>
      <c r="D419" s="194"/>
      <c r="E419" s="195"/>
      <c r="F419" s="195"/>
      <c r="G419" s="195"/>
      <c r="H419" s="196"/>
      <c r="I419" s="197"/>
    </row>
    <row r="420" spans="1:9" s="307" customFormat="1" x14ac:dyDescent="0.25">
      <c r="A420" s="210"/>
      <c r="B420" s="251" t="s">
        <v>21</v>
      </c>
      <c r="C420" s="14" t="s">
        <v>14</v>
      </c>
      <c r="D420" s="309">
        <v>51.84</v>
      </c>
      <c r="E420" s="309"/>
      <c r="F420" s="309"/>
      <c r="G420" s="309"/>
      <c r="H420" s="207"/>
      <c r="I420" s="203"/>
    </row>
    <row r="421" spans="1:9" s="307" customFormat="1" x14ac:dyDescent="0.25">
      <c r="A421" s="210"/>
      <c r="B421" s="251" t="s">
        <v>22</v>
      </c>
      <c r="C421" s="14" t="s">
        <v>14</v>
      </c>
      <c r="D421" s="309">
        <v>27.04</v>
      </c>
      <c r="E421" s="309"/>
      <c r="F421" s="309"/>
      <c r="G421" s="309"/>
      <c r="H421" s="207"/>
      <c r="I421" s="203"/>
    </row>
    <row r="422" spans="1:9" s="307" customFormat="1" x14ac:dyDescent="0.25">
      <c r="A422" s="199"/>
      <c r="B422" s="204"/>
      <c r="C422" s="205"/>
      <c r="D422" s="206"/>
      <c r="E422" s="309"/>
      <c r="F422" s="309"/>
      <c r="G422" s="309"/>
      <c r="H422" s="207"/>
      <c r="I422" s="203"/>
    </row>
    <row r="423" spans="1:9" s="307" customFormat="1" x14ac:dyDescent="0.25">
      <c r="A423" s="169" t="s">
        <v>26</v>
      </c>
      <c r="B423" s="208" t="s">
        <v>27</v>
      </c>
      <c r="C423" s="211"/>
      <c r="D423" s="202"/>
      <c r="E423" s="309"/>
      <c r="F423" s="309"/>
      <c r="G423" s="309"/>
      <c r="H423" s="207"/>
      <c r="I423" s="209"/>
    </row>
    <row r="424" spans="1:9" s="307" customFormat="1" x14ac:dyDescent="0.25">
      <c r="A424" s="210"/>
      <c r="B424" s="251" t="s">
        <v>28</v>
      </c>
      <c r="C424" s="14" t="s">
        <v>25</v>
      </c>
      <c r="D424" s="309">
        <v>12.15</v>
      </c>
      <c r="E424" s="308"/>
      <c r="F424" s="202"/>
      <c r="G424" s="309"/>
      <c r="H424" s="207"/>
      <c r="I424" s="203"/>
    </row>
    <row r="425" spans="1:9" s="307" customFormat="1" x14ac:dyDescent="0.25">
      <c r="A425" s="210"/>
      <c r="B425" s="251" t="s">
        <v>257</v>
      </c>
      <c r="C425" s="14" t="s">
        <v>25</v>
      </c>
      <c r="D425" s="309">
        <v>13.68</v>
      </c>
      <c r="E425" s="27"/>
      <c r="F425" s="202"/>
      <c r="G425" s="309"/>
      <c r="H425" s="207"/>
      <c r="I425" s="203"/>
    </row>
    <row r="426" spans="1:9" s="307" customFormat="1" x14ac:dyDescent="0.25">
      <c r="A426" s="210"/>
      <c r="B426" s="251" t="s">
        <v>30</v>
      </c>
      <c r="C426" s="14" t="s">
        <v>25</v>
      </c>
      <c r="D426" s="309">
        <v>4.68</v>
      </c>
      <c r="E426" s="308"/>
      <c r="F426" s="202"/>
      <c r="G426" s="309"/>
      <c r="H426" s="207"/>
      <c r="I426" s="203"/>
    </row>
    <row r="427" spans="1:9" s="307" customFormat="1" x14ac:dyDescent="0.25">
      <c r="A427" s="210"/>
      <c r="B427" s="251" t="s">
        <v>31</v>
      </c>
      <c r="C427" s="14" t="s">
        <v>258</v>
      </c>
      <c r="D427" s="309">
        <v>33.369999999999997</v>
      </c>
      <c r="E427" s="308"/>
      <c r="F427" s="202"/>
      <c r="G427" s="309"/>
      <c r="H427" s="207"/>
      <c r="I427" s="203"/>
    </row>
    <row r="428" spans="1:9" s="307" customFormat="1" x14ac:dyDescent="0.25">
      <c r="A428" s="210"/>
      <c r="B428" s="251" t="s">
        <v>34</v>
      </c>
      <c r="C428" s="14" t="s">
        <v>258</v>
      </c>
      <c r="D428" s="309">
        <v>122.02</v>
      </c>
      <c r="E428" s="308"/>
      <c r="F428" s="202"/>
      <c r="G428" s="309"/>
      <c r="H428" s="207"/>
      <c r="I428" s="203"/>
    </row>
    <row r="429" spans="1:9" s="307" customFormat="1" x14ac:dyDescent="0.25">
      <c r="A429" s="210"/>
      <c r="B429" s="251" t="s">
        <v>35</v>
      </c>
      <c r="C429" s="14" t="s">
        <v>14</v>
      </c>
      <c r="D429" s="309">
        <v>3.2</v>
      </c>
      <c r="E429" s="308"/>
      <c r="F429" s="202"/>
      <c r="G429" s="309"/>
      <c r="H429" s="207"/>
      <c r="I429" s="203"/>
    </row>
    <row r="430" spans="1:9" s="307" customFormat="1" x14ac:dyDescent="0.25">
      <c r="A430" s="210"/>
      <c r="B430" s="251" t="s">
        <v>36</v>
      </c>
      <c r="C430" s="14" t="s">
        <v>14</v>
      </c>
      <c r="D430" s="309">
        <v>2.08</v>
      </c>
      <c r="E430" s="308"/>
      <c r="F430" s="202"/>
      <c r="G430" s="309"/>
      <c r="H430" s="207"/>
      <c r="I430" s="203"/>
    </row>
    <row r="431" spans="1:9" s="307" customFormat="1" x14ac:dyDescent="0.25">
      <c r="A431" s="210"/>
      <c r="B431" s="251" t="s">
        <v>37</v>
      </c>
      <c r="C431" s="14" t="s">
        <v>14</v>
      </c>
      <c r="D431" s="309">
        <v>4.8</v>
      </c>
      <c r="E431" s="308"/>
      <c r="F431" s="202"/>
      <c r="G431" s="309"/>
      <c r="H431" s="207"/>
      <c r="I431" s="203"/>
    </row>
    <row r="432" spans="1:9" s="307" customFormat="1" x14ac:dyDescent="0.25">
      <c r="A432" s="210"/>
      <c r="B432" s="251" t="s">
        <v>38</v>
      </c>
      <c r="C432" s="14" t="s">
        <v>25</v>
      </c>
      <c r="D432" s="309">
        <v>1.25</v>
      </c>
      <c r="E432" s="308"/>
      <c r="F432" s="202"/>
      <c r="G432" s="309"/>
      <c r="H432" s="207"/>
      <c r="I432" s="203"/>
    </row>
    <row r="433" spans="1:9" s="307" customFormat="1" ht="31.5" customHeight="1" x14ac:dyDescent="0.25">
      <c r="A433" s="210"/>
      <c r="B433" s="520" t="s">
        <v>203</v>
      </c>
      <c r="C433" s="14" t="s">
        <v>25</v>
      </c>
      <c r="D433" s="308">
        <v>2.35</v>
      </c>
      <c r="E433" s="308"/>
      <c r="F433" s="202"/>
      <c r="G433" s="309"/>
      <c r="H433" s="207"/>
      <c r="I433" s="203"/>
    </row>
    <row r="434" spans="1:9" s="307" customFormat="1" x14ac:dyDescent="0.25">
      <c r="A434" s="210"/>
      <c r="B434" s="251"/>
      <c r="C434" s="14"/>
      <c r="D434" s="308"/>
      <c r="E434" s="309"/>
      <c r="F434" s="309"/>
      <c r="G434" s="309"/>
      <c r="H434" s="207"/>
      <c r="I434" s="203"/>
    </row>
    <row r="435" spans="1:9" s="307" customFormat="1" x14ac:dyDescent="0.25">
      <c r="A435" s="169">
        <v>35</v>
      </c>
      <c r="B435" s="208" t="s">
        <v>252</v>
      </c>
      <c r="C435" s="211"/>
      <c r="D435" s="202"/>
      <c r="E435" s="309"/>
      <c r="F435" s="309"/>
      <c r="G435" s="309"/>
      <c r="H435" s="207"/>
      <c r="I435" s="209"/>
    </row>
    <row r="436" spans="1:9" s="307" customFormat="1" x14ac:dyDescent="0.25">
      <c r="A436" s="521"/>
      <c r="B436" s="251" t="s">
        <v>259</v>
      </c>
      <c r="C436" s="522"/>
      <c r="D436" s="310"/>
      <c r="E436" s="310"/>
      <c r="F436" s="310"/>
      <c r="G436" s="310"/>
      <c r="H436" s="516"/>
      <c r="I436" s="517"/>
    </row>
    <row r="437" spans="1:9" s="307" customFormat="1" ht="47.25" x14ac:dyDescent="0.25">
      <c r="A437" s="210"/>
      <c r="B437" s="479" t="s">
        <v>260</v>
      </c>
      <c r="C437" s="14" t="s">
        <v>258</v>
      </c>
      <c r="D437" s="205">
        <v>116.47</v>
      </c>
      <c r="E437" s="308"/>
      <c r="F437" s="202"/>
      <c r="G437" s="309"/>
      <c r="H437" s="207"/>
      <c r="I437" s="203"/>
    </row>
    <row r="438" spans="1:9" s="307" customFormat="1" ht="47.25" x14ac:dyDescent="0.25">
      <c r="A438" s="210"/>
      <c r="B438" s="479" t="s">
        <v>261</v>
      </c>
      <c r="C438" s="14" t="s">
        <v>258</v>
      </c>
      <c r="D438" s="308">
        <v>20.190000000000001</v>
      </c>
      <c r="E438" s="308"/>
      <c r="F438" s="202"/>
      <c r="G438" s="309"/>
      <c r="H438" s="207"/>
      <c r="I438" s="203"/>
    </row>
    <row r="439" spans="1:9" s="307" customFormat="1" x14ac:dyDescent="0.25">
      <c r="A439" s="210"/>
      <c r="B439" s="479" t="s">
        <v>262</v>
      </c>
      <c r="C439" s="14" t="s">
        <v>258</v>
      </c>
      <c r="D439" s="308">
        <v>8.24</v>
      </c>
      <c r="E439" s="308"/>
      <c r="F439" s="202"/>
      <c r="G439" s="309"/>
      <c r="H439" s="207"/>
      <c r="I439" s="203"/>
    </row>
    <row r="440" spans="1:9" s="307" customFormat="1" x14ac:dyDescent="0.25">
      <c r="A440" s="210"/>
      <c r="B440" s="479" t="s">
        <v>263</v>
      </c>
      <c r="C440" s="14" t="s">
        <v>258</v>
      </c>
      <c r="D440" s="309">
        <v>1.1599999999999999</v>
      </c>
      <c r="E440" s="308"/>
      <c r="F440" s="202"/>
      <c r="G440" s="309"/>
      <c r="H440" s="207"/>
      <c r="I440" s="203"/>
    </row>
    <row r="441" spans="1:9" s="307" customFormat="1" x14ac:dyDescent="0.25">
      <c r="A441" s="210"/>
      <c r="B441" s="479" t="s">
        <v>264</v>
      </c>
      <c r="C441" s="14" t="s">
        <v>258</v>
      </c>
      <c r="D441" s="308">
        <v>3.04</v>
      </c>
      <c r="E441" s="308"/>
      <c r="F441" s="202"/>
      <c r="G441" s="309"/>
      <c r="H441" s="207"/>
      <c r="I441" s="203"/>
    </row>
    <row r="442" spans="1:9" s="307" customFormat="1" x14ac:dyDescent="0.25">
      <c r="A442" s="210"/>
      <c r="B442" s="479" t="s">
        <v>265</v>
      </c>
      <c r="C442" s="14" t="s">
        <v>258</v>
      </c>
      <c r="D442" s="309">
        <v>0.4</v>
      </c>
      <c r="E442" s="308"/>
      <c r="F442" s="202"/>
      <c r="G442" s="309"/>
      <c r="H442" s="207"/>
      <c r="I442" s="203"/>
    </row>
    <row r="443" spans="1:9" s="307" customFormat="1" ht="31.5" x14ac:dyDescent="0.25">
      <c r="A443" s="210"/>
      <c r="B443" s="479" t="s">
        <v>266</v>
      </c>
      <c r="C443" s="14" t="s">
        <v>12</v>
      </c>
      <c r="D443" s="205">
        <v>16</v>
      </c>
      <c r="E443" s="308"/>
      <c r="F443" s="202"/>
      <c r="G443" s="309"/>
      <c r="H443" s="207"/>
      <c r="I443" s="203"/>
    </row>
    <row r="444" spans="1:9" s="307" customFormat="1" x14ac:dyDescent="0.25">
      <c r="A444" s="521"/>
      <c r="B444" s="523"/>
      <c r="C444" s="522"/>
      <c r="D444" s="310"/>
      <c r="E444" s="310"/>
      <c r="F444" s="202"/>
      <c r="G444" s="310"/>
      <c r="H444" s="310"/>
      <c r="I444" s="517"/>
    </row>
    <row r="445" spans="1:9" s="307" customFormat="1" x14ac:dyDescent="0.25">
      <c r="A445" s="521"/>
      <c r="B445" s="251" t="s">
        <v>267</v>
      </c>
      <c r="C445" s="522"/>
      <c r="D445" s="310"/>
      <c r="E445" s="310"/>
      <c r="F445" s="202"/>
      <c r="G445" s="310"/>
      <c r="H445" s="516"/>
      <c r="I445" s="517"/>
    </row>
    <row r="446" spans="1:9" s="307" customFormat="1" ht="47.25" x14ac:dyDescent="0.25">
      <c r="A446" s="521"/>
      <c r="B446" s="479" t="s">
        <v>268</v>
      </c>
      <c r="C446" s="14" t="s">
        <v>258</v>
      </c>
      <c r="D446" s="205">
        <v>158.25</v>
      </c>
      <c r="E446" s="308"/>
      <c r="F446" s="202"/>
      <c r="G446" s="309"/>
      <c r="H446" s="207"/>
      <c r="I446" s="203"/>
    </row>
    <row r="447" spans="1:9" s="307" customFormat="1" x14ac:dyDescent="0.25">
      <c r="A447" s="210"/>
      <c r="B447" s="204"/>
      <c r="C447" s="175"/>
      <c r="D447" s="206"/>
      <c r="E447" s="309"/>
      <c r="F447" s="309"/>
      <c r="G447" s="309"/>
      <c r="H447" s="207"/>
      <c r="I447" s="203"/>
    </row>
    <row r="448" spans="1:9" s="307" customFormat="1" x14ac:dyDescent="0.25">
      <c r="A448" s="176" t="s">
        <v>39</v>
      </c>
      <c r="B448" s="208" t="s">
        <v>40</v>
      </c>
      <c r="C448" s="205"/>
      <c r="D448" s="202"/>
      <c r="E448" s="309"/>
      <c r="F448" s="309"/>
      <c r="G448" s="309"/>
      <c r="H448" s="207"/>
      <c r="I448" s="209"/>
    </row>
    <row r="449" spans="1:9" s="307" customFormat="1" ht="31.5" x14ac:dyDescent="0.25">
      <c r="A449" s="524"/>
      <c r="B449" s="262" t="s">
        <v>269</v>
      </c>
      <c r="C449" s="16" t="s">
        <v>16</v>
      </c>
      <c r="D449" s="211">
        <v>11.08</v>
      </c>
      <c r="E449" s="308"/>
      <c r="F449" s="308"/>
      <c r="G449" s="211"/>
      <c r="H449" s="312"/>
      <c r="I449" s="203"/>
    </row>
    <row r="450" spans="1:9" s="307" customFormat="1" ht="31.5" x14ac:dyDescent="0.25">
      <c r="A450" s="524"/>
      <c r="B450" s="262" t="s">
        <v>76</v>
      </c>
      <c r="C450" s="16" t="s">
        <v>16</v>
      </c>
      <c r="D450" s="211">
        <v>1.6</v>
      </c>
      <c r="E450" s="308"/>
      <c r="F450" s="308"/>
      <c r="G450" s="211"/>
      <c r="H450" s="312"/>
      <c r="I450" s="203"/>
    </row>
    <row r="451" spans="1:9" s="307" customFormat="1" ht="31.5" x14ac:dyDescent="0.25">
      <c r="A451" s="524"/>
      <c r="B451" s="262" t="s">
        <v>77</v>
      </c>
      <c r="C451" s="16" t="s">
        <v>16</v>
      </c>
      <c r="D451" s="211">
        <v>0.4</v>
      </c>
      <c r="E451" s="308"/>
      <c r="F451" s="308"/>
      <c r="G451" s="211"/>
      <c r="H451" s="312"/>
      <c r="I451" s="203"/>
    </row>
    <row r="452" spans="1:9" s="307" customFormat="1" x14ac:dyDescent="0.25">
      <c r="A452" s="210"/>
      <c r="B452" s="221"/>
      <c r="C452" s="205"/>
      <c r="D452" s="206"/>
      <c r="E452" s="309"/>
      <c r="F452" s="309"/>
      <c r="G452" s="309"/>
      <c r="H452" s="207"/>
      <c r="I452" s="203"/>
    </row>
    <row r="453" spans="1:9" s="307" customFormat="1" x14ac:dyDescent="0.25">
      <c r="A453" s="169" t="s">
        <v>42</v>
      </c>
      <c r="B453" s="208" t="s">
        <v>43</v>
      </c>
      <c r="C453" s="205"/>
      <c r="D453" s="202"/>
      <c r="E453" s="309"/>
      <c r="F453" s="309"/>
      <c r="G453" s="309"/>
      <c r="H453" s="207"/>
      <c r="I453" s="209"/>
    </row>
    <row r="454" spans="1:9" s="307" customFormat="1" ht="31.5" x14ac:dyDescent="0.25">
      <c r="A454" s="524"/>
      <c r="B454" s="262" t="s">
        <v>270</v>
      </c>
      <c r="C454" s="14" t="s">
        <v>14</v>
      </c>
      <c r="D454" s="211">
        <v>4.24</v>
      </c>
      <c r="E454" s="308"/>
      <c r="F454" s="308"/>
      <c r="G454" s="211"/>
      <c r="H454" s="312"/>
      <c r="I454" s="203"/>
    </row>
    <row r="455" spans="1:9" s="307" customFormat="1" x14ac:dyDescent="0.25">
      <c r="A455" s="210"/>
      <c r="B455" s="221"/>
      <c r="C455" s="205"/>
      <c r="D455" s="206"/>
      <c r="E455" s="309"/>
      <c r="F455" s="309"/>
      <c r="G455" s="309"/>
      <c r="H455" s="207"/>
      <c r="I455" s="203"/>
    </row>
    <row r="456" spans="1:9" s="307" customFormat="1" x14ac:dyDescent="0.25">
      <c r="A456" s="169" t="s">
        <v>78</v>
      </c>
      <c r="B456" s="208" t="s">
        <v>44</v>
      </c>
      <c r="C456" s="205"/>
      <c r="D456" s="206"/>
      <c r="E456" s="309"/>
      <c r="F456" s="309"/>
      <c r="G456" s="309"/>
      <c r="H456" s="207"/>
      <c r="I456" s="209"/>
    </row>
    <row r="457" spans="1:9" s="307" customFormat="1" x14ac:dyDescent="0.25">
      <c r="A457" s="524"/>
      <c r="B457" s="262" t="s">
        <v>210</v>
      </c>
      <c r="C457" s="14" t="s">
        <v>14</v>
      </c>
      <c r="D457" s="211">
        <v>17.989999999999998</v>
      </c>
      <c r="E457" s="308"/>
      <c r="F457" s="308"/>
      <c r="G457" s="211"/>
      <c r="H457" s="312"/>
      <c r="I457" s="203"/>
    </row>
    <row r="458" spans="1:9" s="307" customFormat="1" ht="63" x14ac:dyDescent="0.25">
      <c r="A458" s="524"/>
      <c r="B458" s="262" t="s">
        <v>295</v>
      </c>
      <c r="C458" s="16" t="s">
        <v>16</v>
      </c>
      <c r="D458" s="211">
        <v>12.12</v>
      </c>
      <c r="E458" s="308"/>
      <c r="F458" s="211"/>
      <c r="G458" s="211"/>
      <c r="H458" s="312"/>
      <c r="I458" s="203"/>
    </row>
    <row r="459" spans="1:9" s="307" customFormat="1" ht="47.25" x14ac:dyDescent="0.25">
      <c r="A459" s="524"/>
      <c r="B459" s="262" t="s">
        <v>45</v>
      </c>
      <c r="C459" s="14" t="s">
        <v>14</v>
      </c>
      <c r="D459" s="211">
        <v>17.989999999999998</v>
      </c>
      <c r="E459" s="308"/>
      <c r="F459" s="211"/>
      <c r="G459" s="211"/>
      <c r="H459" s="312"/>
      <c r="I459" s="203"/>
    </row>
    <row r="460" spans="1:9" s="307" customFormat="1" x14ac:dyDescent="0.25">
      <c r="A460" s="210"/>
      <c r="B460" s="221"/>
      <c r="C460" s="205"/>
      <c r="D460" s="206"/>
      <c r="E460" s="309"/>
      <c r="F460" s="309"/>
      <c r="G460" s="309"/>
      <c r="H460" s="207"/>
      <c r="I460" s="203"/>
    </row>
    <row r="461" spans="1:9" s="307" customFormat="1" x14ac:dyDescent="0.25">
      <c r="A461" s="169" t="s">
        <v>46</v>
      </c>
      <c r="B461" s="208" t="s">
        <v>47</v>
      </c>
      <c r="C461" s="205"/>
      <c r="D461" s="206"/>
      <c r="E461" s="309"/>
      <c r="F461" s="309"/>
      <c r="G461" s="309"/>
      <c r="H461" s="207"/>
      <c r="I461" s="209"/>
    </row>
    <row r="462" spans="1:9" s="307" customFormat="1" x14ac:dyDescent="0.25">
      <c r="A462" s="169"/>
      <c r="B462" s="224" t="s">
        <v>48</v>
      </c>
      <c r="C462" s="14" t="s">
        <v>14</v>
      </c>
      <c r="D462" s="206">
        <v>4.8499999999999996</v>
      </c>
      <c r="E462" s="206"/>
      <c r="F462" s="309"/>
      <c r="G462" s="309"/>
      <c r="H462" s="217"/>
      <c r="I462" s="203"/>
    </row>
    <row r="463" spans="1:9" s="307" customFormat="1" x14ac:dyDescent="0.25">
      <c r="A463" s="169"/>
      <c r="B463" s="18" t="s">
        <v>271</v>
      </c>
      <c r="C463" s="14" t="s">
        <v>14</v>
      </c>
      <c r="D463" s="206">
        <v>4.8499999999999996</v>
      </c>
      <c r="E463" s="206"/>
      <c r="F463" s="309"/>
      <c r="G463" s="309"/>
      <c r="H463" s="217"/>
      <c r="I463" s="203"/>
    </row>
    <row r="464" spans="1:9" s="307" customFormat="1" x14ac:dyDescent="0.25">
      <c r="A464" s="169"/>
      <c r="B464" s="18" t="s">
        <v>272</v>
      </c>
      <c r="C464" s="14" t="s">
        <v>14</v>
      </c>
      <c r="D464" s="206">
        <v>4.8499999999999996</v>
      </c>
      <c r="E464" s="206"/>
      <c r="F464" s="309"/>
      <c r="G464" s="309"/>
      <c r="H464" s="217"/>
      <c r="I464" s="203"/>
    </row>
    <row r="465" spans="1:9" s="307" customFormat="1" x14ac:dyDescent="0.25">
      <c r="A465" s="210"/>
      <c r="B465" s="221"/>
      <c r="C465" s="205"/>
      <c r="D465" s="206"/>
      <c r="E465" s="309"/>
      <c r="F465" s="309"/>
      <c r="G465" s="309"/>
      <c r="H465" s="207"/>
      <c r="I465" s="203"/>
    </row>
    <row r="466" spans="1:9" s="307" customFormat="1" x14ac:dyDescent="0.25">
      <c r="A466" s="169" t="s">
        <v>51</v>
      </c>
      <c r="B466" s="208" t="s">
        <v>52</v>
      </c>
      <c r="C466" s="205"/>
      <c r="D466" s="206"/>
      <c r="E466" s="309"/>
      <c r="F466" s="309"/>
      <c r="G466" s="309"/>
      <c r="H466" s="207"/>
      <c r="I466" s="209"/>
    </row>
    <row r="467" spans="1:9" s="307" customFormat="1" x14ac:dyDescent="0.25">
      <c r="A467" s="524"/>
      <c r="B467" s="262" t="s">
        <v>53</v>
      </c>
      <c r="C467" s="14" t="s">
        <v>14</v>
      </c>
      <c r="D467" s="308">
        <v>8.26</v>
      </c>
      <c r="E467" s="308"/>
      <c r="F467" s="211"/>
      <c r="G467" s="211"/>
      <c r="H467" s="312"/>
      <c r="I467" s="203"/>
    </row>
    <row r="468" spans="1:9" s="307" customFormat="1" ht="31.5" x14ac:dyDescent="0.25">
      <c r="A468" s="524"/>
      <c r="B468" s="262" t="s">
        <v>273</v>
      </c>
      <c r="C468" s="14" t="s">
        <v>14</v>
      </c>
      <c r="D468" s="308">
        <v>8.26</v>
      </c>
      <c r="E468" s="308"/>
      <c r="F468" s="211"/>
      <c r="G468" s="211"/>
      <c r="H468" s="312"/>
      <c r="I468" s="203"/>
    </row>
    <row r="469" spans="1:9" s="307" customFormat="1" x14ac:dyDescent="0.25">
      <c r="A469" s="524"/>
      <c r="B469" s="262"/>
      <c r="C469" s="16"/>
      <c r="D469" s="308"/>
      <c r="E469" s="211"/>
      <c r="F469" s="211"/>
      <c r="G469" s="211"/>
      <c r="H469" s="312"/>
      <c r="I469" s="203"/>
    </row>
    <row r="470" spans="1:9" s="307" customFormat="1" x14ac:dyDescent="0.25">
      <c r="A470" s="433">
        <v>100</v>
      </c>
      <c r="B470" s="26" t="s">
        <v>75</v>
      </c>
      <c r="C470" s="525"/>
      <c r="D470" s="311"/>
      <c r="E470" s="311"/>
      <c r="F470" s="311"/>
      <c r="G470" s="311"/>
      <c r="H470" s="518"/>
      <c r="I470" s="519"/>
    </row>
    <row r="471" spans="1:9" s="270" customFormat="1" ht="47.25" x14ac:dyDescent="0.25">
      <c r="A471" s="325"/>
      <c r="B471" s="442" t="s">
        <v>129</v>
      </c>
      <c r="C471" s="165" t="s">
        <v>14</v>
      </c>
      <c r="D471" s="167">
        <v>8.94</v>
      </c>
      <c r="E471" s="308"/>
      <c r="F471" s="36"/>
      <c r="G471" s="36"/>
      <c r="H471" s="312"/>
      <c r="I471" s="313"/>
    </row>
    <row r="472" spans="1:9" s="307" customFormat="1" x14ac:dyDescent="0.25">
      <c r="A472" s="169"/>
      <c r="B472" s="204"/>
      <c r="C472" s="14"/>
      <c r="D472" s="206"/>
      <c r="E472" s="309"/>
      <c r="F472" s="309"/>
      <c r="G472" s="309"/>
      <c r="H472" s="207"/>
      <c r="I472" s="203"/>
    </row>
    <row r="473" spans="1:9" s="307" customFormat="1" x14ac:dyDescent="0.25">
      <c r="A473" s="176">
        <v>120</v>
      </c>
      <c r="B473" s="208" t="s">
        <v>57</v>
      </c>
      <c r="C473" s="205"/>
      <c r="D473" s="206"/>
      <c r="E473" s="309"/>
      <c r="F473" s="309"/>
      <c r="G473" s="309"/>
      <c r="H473" s="207"/>
      <c r="I473" s="209"/>
    </row>
    <row r="474" spans="1:9" s="307" customFormat="1" ht="66" customHeight="1" x14ac:dyDescent="0.25">
      <c r="A474" s="524"/>
      <c r="B474" s="262" t="s">
        <v>274</v>
      </c>
      <c r="C474" s="16" t="s">
        <v>275</v>
      </c>
      <c r="D474" s="308">
        <v>1</v>
      </c>
      <c r="E474" s="314"/>
      <c r="F474" s="211"/>
      <c r="G474" s="211"/>
      <c r="H474" s="312"/>
      <c r="I474" s="203"/>
    </row>
    <row r="475" spans="1:9" s="307" customFormat="1" x14ac:dyDescent="0.25">
      <c r="A475" s="210"/>
      <c r="B475" s="221"/>
      <c r="C475" s="205"/>
      <c r="D475" s="206"/>
      <c r="E475" s="309"/>
      <c r="F475" s="309"/>
      <c r="G475" s="309"/>
      <c r="H475" s="207"/>
      <c r="I475" s="203"/>
    </row>
    <row r="476" spans="1:9" s="307" customFormat="1" x14ac:dyDescent="0.25">
      <c r="A476" s="231">
        <v>140</v>
      </c>
      <c r="B476" s="232" t="s">
        <v>60</v>
      </c>
      <c r="C476" s="233"/>
      <c r="D476" s="229"/>
      <c r="E476" s="315"/>
      <c r="F476" s="315"/>
      <c r="G476" s="315"/>
      <c r="H476" s="36"/>
      <c r="I476" s="209"/>
    </row>
    <row r="477" spans="1:9" s="307" customFormat="1" ht="47.25" x14ac:dyDescent="0.25">
      <c r="A477" s="524"/>
      <c r="B477" s="20" t="s">
        <v>276</v>
      </c>
      <c r="C477" s="14" t="s">
        <v>14</v>
      </c>
      <c r="D477" s="308">
        <v>14.49</v>
      </c>
      <c r="E477" s="308"/>
      <c r="F477" s="211"/>
      <c r="G477" s="211"/>
      <c r="H477" s="312"/>
      <c r="I477" s="203"/>
    </row>
    <row r="478" spans="1:9" s="307" customFormat="1" x14ac:dyDescent="0.25">
      <c r="A478" s="234"/>
      <c r="B478" s="18"/>
      <c r="C478" s="16"/>
      <c r="D478" s="36"/>
      <c r="E478" s="315"/>
      <c r="F478" s="315"/>
      <c r="G478" s="315"/>
      <c r="H478" s="36"/>
      <c r="I478" s="235"/>
    </row>
    <row r="479" spans="1:9" s="307" customFormat="1" x14ac:dyDescent="0.25">
      <c r="A479" s="231" t="s">
        <v>62</v>
      </c>
      <c r="B479" s="232" t="s">
        <v>63</v>
      </c>
      <c r="C479" s="233"/>
      <c r="D479" s="229"/>
      <c r="E479" s="315"/>
      <c r="F479" s="315"/>
      <c r="G479" s="315"/>
      <c r="H479" s="36"/>
      <c r="I479" s="209"/>
    </row>
    <row r="480" spans="1:9" s="351" customFormat="1" ht="31.5" x14ac:dyDescent="0.2">
      <c r="A480" s="237" t="s">
        <v>64</v>
      </c>
      <c r="B480" s="445" t="s">
        <v>381</v>
      </c>
      <c r="C480" s="446"/>
      <c r="D480" s="447"/>
      <c r="E480" s="448"/>
      <c r="F480" s="448"/>
      <c r="G480" s="448"/>
      <c r="H480" s="448"/>
      <c r="I480" s="449"/>
    </row>
    <row r="481" spans="1:9" s="351" customFormat="1" ht="47.25" x14ac:dyDescent="0.2">
      <c r="A481" s="453"/>
      <c r="B481" s="19" t="s">
        <v>442</v>
      </c>
      <c r="C481" s="289" t="s">
        <v>16</v>
      </c>
      <c r="D481" s="27">
        <v>3</v>
      </c>
      <c r="E481" s="476"/>
      <c r="F481" s="476"/>
      <c r="G481" s="476"/>
      <c r="H481" s="476"/>
      <c r="I481" s="477"/>
    </row>
    <row r="482" spans="1:9" s="351" customFormat="1" ht="78.75" x14ac:dyDescent="0.2">
      <c r="A482" s="453"/>
      <c r="B482" s="20" t="s">
        <v>443</v>
      </c>
      <c r="C482" s="211" t="s">
        <v>16</v>
      </c>
      <c r="D482" s="450">
        <v>15</v>
      </c>
      <c r="E482" s="451"/>
      <c r="F482" s="451"/>
      <c r="G482" s="451"/>
      <c r="H482" s="451"/>
      <c r="I482" s="452"/>
    </row>
    <row r="483" spans="1:9" s="351" customFormat="1" ht="63" x14ac:dyDescent="0.2">
      <c r="A483" s="453"/>
      <c r="B483" s="37" t="s">
        <v>444</v>
      </c>
      <c r="C483" s="211" t="s">
        <v>16</v>
      </c>
      <c r="D483" s="16">
        <v>4</v>
      </c>
      <c r="E483" s="224"/>
      <c r="F483" s="224"/>
      <c r="G483" s="451"/>
      <c r="H483" s="224"/>
      <c r="I483" s="313"/>
    </row>
    <row r="484" spans="1:9" s="351" customFormat="1" ht="94.5" x14ac:dyDescent="0.2">
      <c r="A484" s="453"/>
      <c r="B484" s="19" t="s">
        <v>445</v>
      </c>
      <c r="C484" s="289" t="s">
        <v>16</v>
      </c>
      <c r="D484" s="27">
        <v>18</v>
      </c>
      <c r="E484" s="476"/>
      <c r="F484" s="476"/>
      <c r="G484" s="451"/>
      <c r="H484" s="476"/>
      <c r="I484" s="477"/>
    </row>
    <row r="485" spans="1:9" s="351" customFormat="1" ht="127.5" customHeight="1" x14ac:dyDescent="0.2">
      <c r="A485" s="453"/>
      <c r="B485" s="19" t="s">
        <v>446</v>
      </c>
      <c r="C485" s="289" t="s">
        <v>16</v>
      </c>
      <c r="D485" s="27">
        <v>9</v>
      </c>
      <c r="E485" s="476"/>
      <c r="F485" s="476"/>
      <c r="G485" s="476"/>
      <c r="H485" s="476"/>
      <c r="I485" s="477"/>
    </row>
    <row r="486" spans="1:9" s="351" customFormat="1" x14ac:dyDescent="0.2">
      <c r="A486" s="453"/>
      <c r="B486" s="20"/>
      <c r="C486" s="211"/>
      <c r="D486" s="450"/>
      <c r="E486" s="451"/>
      <c r="F486" s="451"/>
      <c r="G486" s="451"/>
      <c r="H486" s="451"/>
      <c r="I486" s="452"/>
    </row>
    <row r="487" spans="1:9" s="351" customFormat="1" ht="31.5" x14ac:dyDescent="0.2">
      <c r="A487" s="453"/>
      <c r="B487" s="445" t="s">
        <v>447</v>
      </c>
      <c r="C487" s="211"/>
      <c r="D487" s="450"/>
      <c r="E487" s="451"/>
      <c r="F487" s="451"/>
      <c r="G487" s="451"/>
      <c r="H487" s="451"/>
      <c r="I487" s="452"/>
    </row>
    <row r="488" spans="1:9" s="351" customFormat="1" ht="47.25" x14ac:dyDescent="0.2">
      <c r="A488" s="453"/>
      <c r="B488" s="288" t="s">
        <v>399</v>
      </c>
      <c r="C488" s="454" t="s">
        <v>12</v>
      </c>
      <c r="D488" s="450">
        <v>1</v>
      </c>
      <c r="E488" s="451"/>
      <c r="F488" s="451"/>
      <c r="G488" s="451"/>
      <c r="H488" s="451"/>
      <c r="I488" s="452"/>
    </row>
    <row r="489" spans="1:9" s="351" customFormat="1" ht="31.5" x14ac:dyDescent="0.2">
      <c r="A489" s="453"/>
      <c r="B489" s="288" t="s">
        <v>448</v>
      </c>
      <c r="C489" s="454" t="s">
        <v>12</v>
      </c>
      <c r="D489" s="450">
        <v>1</v>
      </c>
      <c r="E489" s="451"/>
      <c r="F489" s="451"/>
      <c r="G489" s="460"/>
      <c r="H489" s="460"/>
      <c r="I489" s="461"/>
    </row>
    <row r="490" spans="1:9" s="351" customFormat="1" ht="63" x14ac:dyDescent="0.2">
      <c r="A490" s="453"/>
      <c r="B490" s="288" t="s">
        <v>449</v>
      </c>
      <c r="C490" s="454" t="s">
        <v>12</v>
      </c>
      <c r="D490" s="450">
        <v>1</v>
      </c>
      <c r="E490" s="451"/>
      <c r="F490" s="451"/>
      <c r="G490" s="451"/>
      <c r="H490" s="451"/>
      <c r="I490" s="452"/>
    </row>
    <row r="491" spans="1:9" s="351" customFormat="1" ht="31.5" x14ac:dyDescent="0.2">
      <c r="A491" s="453"/>
      <c r="B491" s="20" t="s">
        <v>450</v>
      </c>
      <c r="C491" s="454" t="s">
        <v>12</v>
      </c>
      <c r="D491" s="450">
        <v>2</v>
      </c>
      <c r="E491" s="451"/>
      <c r="F491" s="451"/>
      <c r="G491" s="451"/>
      <c r="H491" s="451"/>
      <c r="I491" s="452"/>
    </row>
    <row r="492" spans="1:9" s="351" customFormat="1" ht="31.5" x14ac:dyDescent="0.2">
      <c r="A492" s="453"/>
      <c r="B492" s="20" t="s">
        <v>406</v>
      </c>
      <c r="C492" s="454" t="s">
        <v>12</v>
      </c>
      <c r="D492" s="450">
        <v>1</v>
      </c>
      <c r="E492" s="451"/>
      <c r="F492" s="451"/>
      <c r="G492" s="451"/>
      <c r="H492" s="451"/>
      <c r="I492" s="452"/>
    </row>
    <row r="493" spans="1:9" s="351" customFormat="1" x14ac:dyDescent="0.2">
      <c r="A493" s="237" t="s">
        <v>65</v>
      </c>
      <c r="B493" s="445" t="s">
        <v>66</v>
      </c>
      <c r="C493" s="455"/>
      <c r="D493" s="455"/>
      <c r="E493" s="456"/>
      <c r="F493" s="456"/>
      <c r="G493" s="456"/>
      <c r="H493" s="456"/>
      <c r="I493" s="457"/>
    </row>
    <row r="494" spans="1:9" s="351" customFormat="1" ht="94.5" x14ac:dyDescent="0.2">
      <c r="A494" s="237"/>
      <c r="B494" s="20" t="s">
        <v>451</v>
      </c>
      <c r="C494" s="211" t="s">
        <v>16</v>
      </c>
      <c r="D494" s="308">
        <v>15</v>
      </c>
      <c r="E494" s="451"/>
      <c r="F494" s="451"/>
      <c r="G494" s="451"/>
      <c r="H494" s="451"/>
      <c r="I494" s="452"/>
    </row>
    <row r="495" spans="1:9" s="351" customFormat="1" ht="78.75" x14ac:dyDescent="0.2">
      <c r="A495" s="463"/>
      <c r="B495" s="288" t="s">
        <v>452</v>
      </c>
      <c r="C495" s="211" t="s">
        <v>16</v>
      </c>
      <c r="D495" s="308">
        <v>20</v>
      </c>
      <c r="E495" s="451"/>
      <c r="F495" s="451"/>
      <c r="G495" s="451"/>
      <c r="H495" s="451"/>
      <c r="I495" s="452"/>
    </row>
    <row r="496" spans="1:9" s="351" customFormat="1" ht="47.25" x14ac:dyDescent="0.2">
      <c r="A496" s="463"/>
      <c r="B496" s="20" t="s">
        <v>453</v>
      </c>
      <c r="C496" s="211" t="s">
        <v>16</v>
      </c>
      <c r="D496" s="308">
        <v>60</v>
      </c>
      <c r="E496" s="451"/>
      <c r="F496" s="451"/>
      <c r="G496" s="451"/>
      <c r="H496" s="451"/>
      <c r="I496" s="452"/>
    </row>
    <row r="497" spans="1:9" s="351" customFormat="1" ht="31.5" x14ac:dyDescent="0.2">
      <c r="A497" s="463"/>
      <c r="B497" s="20" t="s">
        <v>498</v>
      </c>
      <c r="C497" s="211" t="s">
        <v>16</v>
      </c>
      <c r="D497" s="308">
        <v>30</v>
      </c>
      <c r="E497" s="451"/>
      <c r="F497" s="451"/>
      <c r="G497" s="451"/>
      <c r="H497" s="451"/>
      <c r="I497" s="452"/>
    </row>
    <row r="498" spans="1:9" s="351" customFormat="1" ht="47.25" x14ac:dyDescent="0.2">
      <c r="A498" s="463"/>
      <c r="B498" s="20" t="s">
        <v>499</v>
      </c>
      <c r="C498" s="211" t="s">
        <v>16</v>
      </c>
      <c r="D498" s="308">
        <v>50</v>
      </c>
      <c r="E498" s="451"/>
      <c r="F498" s="451"/>
      <c r="G498" s="451"/>
      <c r="H498" s="451"/>
      <c r="I498" s="452"/>
    </row>
    <row r="499" spans="1:9" s="351" customFormat="1" x14ac:dyDescent="0.2">
      <c r="A499" s="237" t="s">
        <v>67</v>
      </c>
      <c r="B499" s="445" t="s">
        <v>454</v>
      </c>
      <c r="C499" s="455"/>
      <c r="D499" s="459"/>
      <c r="E499" s="448"/>
      <c r="F499" s="448"/>
      <c r="G499" s="448"/>
      <c r="H499" s="448"/>
      <c r="I499" s="449"/>
    </row>
    <row r="500" spans="1:9" s="351" customFormat="1" x14ac:dyDescent="0.25">
      <c r="A500" s="453"/>
      <c r="B500" s="251" t="s">
        <v>455</v>
      </c>
      <c r="C500" s="454" t="s">
        <v>12</v>
      </c>
      <c r="D500" s="450">
        <v>1</v>
      </c>
      <c r="E500" s="451"/>
      <c r="F500" s="451"/>
      <c r="G500" s="451"/>
      <c r="H500" s="451"/>
      <c r="I500" s="452"/>
    </row>
    <row r="501" spans="1:9" s="351" customFormat="1" x14ac:dyDescent="0.25">
      <c r="A501" s="453"/>
      <c r="B501" s="251" t="s">
        <v>456</v>
      </c>
      <c r="C501" s="454" t="s">
        <v>12</v>
      </c>
      <c r="D501" s="450">
        <v>1</v>
      </c>
      <c r="E501" s="451"/>
      <c r="F501" s="451"/>
      <c r="G501" s="451"/>
      <c r="H501" s="451"/>
      <c r="I501" s="452"/>
    </row>
    <row r="502" spans="1:9" s="351" customFormat="1" ht="63" x14ac:dyDescent="0.2">
      <c r="A502" s="453"/>
      <c r="B502" s="462" t="s">
        <v>457</v>
      </c>
      <c r="C502" s="454" t="s">
        <v>16</v>
      </c>
      <c r="D502" s="450">
        <v>50</v>
      </c>
      <c r="E502" s="451"/>
      <c r="F502" s="451"/>
      <c r="G502" s="451"/>
      <c r="H502" s="451"/>
      <c r="I502" s="452"/>
    </row>
    <row r="503" spans="1:9" s="351" customFormat="1" x14ac:dyDescent="0.25">
      <c r="A503" s="453"/>
      <c r="B503" s="251" t="s">
        <v>458</v>
      </c>
      <c r="C503" s="454" t="s">
        <v>16</v>
      </c>
      <c r="D503" s="450">
        <v>45</v>
      </c>
      <c r="E503" s="451"/>
      <c r="F503" s="451"/>
      <c r="G503" s="451"/>
      <c r="H503" s="451"/>
      <c r="I503" s="452"/>
    </row>
    <row r="504" spans="1:9" s="351" customFormat="1" ht="78.75" x14ac:dyDescent="0.2">
      <c r="A504" s="453"/>
      <c r="B504" s="462" t="s">
        <v>459</v>
      </c>
      <c r="C504" s="454" t="s">
        <v>12</v>
      </c>
      <c r="D504" s="450">
        <v>1</v>
      </c>
      <c r="E504" s="451"/>
      <c r="F504" s="451"/>
      <c r="G504" s="451"/>
      <c r="H504" s="451"/>
      <c r="I504" s="452"/>
    </row>
    <row r="505" spans="1:9" s="351" customFormat="1" ht="47.25" x14ac:dyDescent="0.25">
      <c r="A505" s="453"/>
      <c r="B505" s="230" t="s">
        <v>460</v>
      </c>
      <c r="C505" s="454" t="s">
        <v>12</v>
      </c>
      <c r="D505" s="450">
        <v>3</v>
      </c>
      <c r="E505" s="451"/>
      <c r="F505" s="451"/>
      <c r="G505" s="451"/>
      <c r="H505" s="451"/>
      <c r="I505" s="452"/>
    </row>
    <row r="506" spans="1:9" s="351" customFormat="1" ht="47.25" x14ac:dyDescent="0.25">
      <c r="A506" s="453"/>
      <c r="B506" s="520" t="s">
        <v>461</v>
      </c>
      <c r="C506" s="454" t="s">
        <v>12</v>
      </c>
      <c r="D506" s="450">
        <v>1</v>
      </c>
      <c r="E506" s="451"/>
      <c r="F506" s="451"/>
      <c r="G506" s="451"/>
      <c r="H506" s="451"/>
      <c r="I506" s="452"/>
    </row>
    <row r="507" spans="1:9" s="351" customFormat="1" x14ac:dyDescent="0.25">
      <c r="A507" s="453"/>
      <c r="B507" s="251" t="s">
        <v>462</v>
      </c>
      <c r="C507" s="454" t="s">
        <v>16</v>
      </c>
      <c r="D507" s="450">
        <v>30</v>
      </c>
      <c r="E507" s="451"/>
      <c r="F507" s="451"/>
      <c r="G507" s="451"/>
      <c r="H507" s="451"/>
      <c r="I507" s="452"/>
    </row>
    <row r="508" spans="1:9" s="351" customFormat="1" x14ac:dyDescent="0.25">
      <c r="A508" s="453"/>
      <c r="B508" s="251" t="s">
        <v>463</v>
      </c>
      <c r="C508" s="454" t="s">
        <v>12</v>
      </c>
      <c r="D508" s="450">
        <v>1</v>
      </c>
      <c r="E508" s="451"/>
      <c r="F508" s="451"/>
      <c r="G508" s="451"/>
      <c r="H508" s="451"/>
      <c r="I508" s="452"/>
    </row>
    <row r="509" spans="1:9" s="351" customFormat="1" x14ac:dyDescent="0.25">
      <c r="A509" s="453"/>
      <c r="B509" s="251" t="s">
        <v>464</v>
      </c>
      <c r="C509" s="454" t="s">
        <v>12</v>
      </c>
      <c r="D509" s="450">
        <v>2</v>
      </c>
      <c r="E509" s="451"/>
      <c r="F509" s="451"/>
      <c r="G509" s="451"/>
      <c r="H509" s="451"/>
      <c r="I509" s="452"/>
    </row>
    <row r="510" spans="1:9" s="351" customFormat="1" x14ac:dyDescent="0.25">
      <c r="A510" s="453"/>
      <c r="B510" s="251" t="s">
        <v>465</v>
      </c>
      <c r="C510" s="454" t="s">
        <v>12</v>
      </c>
      <c r="D510" s="450">
        <v>5</v>
      </c>
      <c r="E510" s="451"/>
      <c r="F510" s="451"/>
      <c r="G510" s="451"/>
      <c r="H510" s="451"/>
      <c r="I510" s="452"/>
    </row>
    <row r="511" spans="1:9" s="351" customFormat="1" x14ac:dyDescent="0.25">
      <c r="A511" s="453"/>
      <c r="B511" s="251" t="s">
        <v>466</v>
      </c>
      <c r="C511" s="454" t="s">
        <v>12</v>
      </c>
      <c r="D511" s="450">
        <v>1</v>
      </c>
      <c r="E511" s="451"/>
      <c r="F511" s="451"/>
      <c r="G511" s="451"/>
      <c r="H511" s="451"/>
      <c r="I511" s="452"/>
    </row>
    <row r="512" spans="1:9" s="351" customFormat="1" x14ac:dyDescent="0.25">
      <c r="A512" s="453"/>
      <c r="B512" s="251" t="s">
        <v>467</v>
      </c>
      <c r="C512" s="454" t="s">
        <v>12</v>
      </c>
      <c r="D512" s="450">
        <v>1</v>
      </c>
      <c r="E512" s="451"/>
      <c r="F512" s="451"/>
      <c r="G512" s="451"/>
      <c r="H512" s="451"/>
      <c r="I512" s="452"/>
    </row>
    <row r="513" spans="1:9" s="351" customFormat="1" x14ac:dyDescent="0.25">
      <c r="A513" s="453"/>
      <c r="B513" s="251" t="s">
        <v>468</v>
      </c>
      <c r="C513" s="454" t="s">
        <v>12</v>
      </c>
      <c r="D513" s="450">
        <v>10</v>
      </c>
      <c r="E513" s="451"/>
      <c r="F513" s="451"/>
      <c r="G513" s="451"/>
      <c r="H513" s="451"/>
      <c r="I513" s="452"/>
    </row>
    <row r="514" spans="1:9" s="351" customFormat="1" x14ac:dyDescent="0.25">
      <c r="A514" s="453"/>
      <c r="B514" s="251" t="s">
        <v>469</v>
      </c>
      <c r="C514" s="454" t="s">
        <v>12</v>
      </c>
      <c r="D514" s="450">
        <v>1</v>
      </c>
      <c r="E514" s="451"/>
      <c r="F514" s="451"/>
      <c r="G514" s="451"/>
      <c r="H514" s="451"/>
      <c r="I514" s="452"/>
    </row>
    <row r="515" spans="1:9" s="351" customFormat="1" x14ac:dyDescent="0.25">
      <c r="A515" s="453"/>
      <c r="B515" s="251" t="s">
        <v>470</v>
      </c>
      <c r="C515" s="454" t="s">
        <v>12</v>
      </c>
      <c r="D515" s="450">
        <v>1</v>
      </c>
      <c r="E515" s="451"/>
      <c r="F515" s="451"/>
      <c r="G515" s="451"/>
      <c r="H515" s="451"/>
      <c r="I515" s="452"/>
    </row>
    <row r="516" spans="1:9" s="351" customFormat="1" ht="63" x14ac:dyDescent="0.2">
      <c r="A516" s="453"/>
      <c r="B516" s="20" t="s">
        <v>471</v>
      </c>
      <c r="C516" s="454" t="s">
        <v>12</v>
      </c>
      <c r="D516" s="450">
        <v>1</v>
      </c>
      <c r="E516" s="451"/>
      <c r="F516" s="451"/>
      <c r="G516" s="451"/>
      <c r="H516" s="451"/>
      <c r="I516" s="452"/>
    </row>
    <row r="517" spans="1:9" s="307" customFormat="1" x14ac:dyDescent="0.25">
      <c r="A517" s="231"/>
      <c r="B517" s="232"/>
      <c r="C517" s="233"/>
      <c r="D517" s="229"/>
      <c r="E517" s="315"/>
      <c r="F517" s="315"/>
      <c r="G517" s="315"/>
      <c r="H517" s="36"/>
      <c r="I517" s="209"/>
    </row>
    <row r="518" spans="1:9" s="307" customFormat="1" x14ac:dyDescent="0.25">
      <c r="A518" s="176">
        <v>200</v>
      </c>
      <c r="B518" s="208" t="s">
        <v>71</v>
      </c>
      <c r="C518" s="205"/>
      <c r="D518" s="206"/>
      <c r="E518" s="309"/>
      <c r="F518" s="309"/>
      <c r="G518" s="309"/>
      <c r="H518" s="207"/>
      <c r="I518" s="209"/>
    </row>
    <row r="519" spans="1:9" s="307" customFormat="1" x14ac:dyDescent="0.25">
      <c r="A519" s="524"/>
      <c r="B519" s="20" t="s">
        <v>85</v>
      </c>
      <c r="C519" s="14" t="s">
        <v>14</v>
      </c>
      <c r="D519" s="211">
        <v>31.21</v>
      </c>
      <c r="E519" s="308"/>
      <c r="F519" s="211"/>
      <c r="G519" s="211"/>
      <c r="H519" s="312"/>
      <c r="I519" s="203"/>
    </row>
    <row r="520" spans="1:9" s="307" customFormat="1" x14ac:dyDescent="0.25">
      <c r="A520" s="210"/>
      <c r="B520" s="221"/>
      <c r="C520" s="205"/>
      <c r="D520" s="206"/>
      <c r="E520" s="206"/>
      <c r="F520" s="309"/>
      <c r="G520" s="309"/>
      <c r="H520" s="207"/>
      <c r="I520" s="203"/>
    </row>
    <row r="521" spans="1:9" s="307" customFormat="1" x14ac:dyDescent="0.25">
      <c r="A521" s="176">
        <v>210</v>
      </c>
      <c r="B521" s="252" t="s">
        <v>73</v>
      </c>
      <c r="C521" s="205"/>
      <c r="D521" s="206"/>
      <c r="E521" s="206"/>
      <c r="F521" s="309"/>
      <c r="G521" s="309"/>
      <c r="H521" s="207"/>
      <c r="I521" s="209"/>
    </row>
    <row r="522" spans="1:9" s="307" customFormat="1" x14ac:dyDescent="0.25">
      <c r="A522" s="524"/>
      <c r="B522" s="20" t="s">
        <v>74</v>
      </c>
      <c r="C522" s="14" t="s">
        <v>14</v>
      </c>
      <c r="D522" s="211">
        <v>51.84</v>
      </c>
      <c r="E522" s="308"/>
      <c r="F522" s="211"/>
      <c r="G522" s="211"/>
      <c r="H522" s="312"/>
      <c r="I522" s="203"/>
    </row>
    <row r="523" spans="1:9" s="307" customFormat="1" ht="16.5" thickBot="1" x14ac:dyDescent="0.3">
      <c r="A523" s="526"/>
      <c r="B523" s="527"/>
      <c r="C523" s="528"/>
      <c r="D523" s="305"/>
      <c r="E523" s="305"/>
      <c r="F523" s="316"/>
      <c r="G523" s="316"/>
      <c r="H523" s="529"/>
      <c r="I523" s="530"/>
    </row>
    <row r="524" spans="1:9" s="158" customFormat="1" ht="16.5" thickBot="1" x14ac:dyDescent="0.3">
      <c r="A524" s="691" t="s">
        <v>277</v>
      </c>
      <c r="B524" s="692"/>
      <c r="C524" s="692"/>
      <c r="D524" s="692"/>
      <c r="E524" s="692"/>
      <c r="F524" s="692"/>
      <c r="G524" s="692"/>
      <c r="H524" s="692"/>
      <c r="I524" s="317"/>
    </row>
    <row r="525" spans="1:9" ht="16.5" thickBot="1" x14ac:dyDescent="0.3">
      <c r="A525" s="677"/>
      <c r="B525" s="678"/>
      <c r="C525" s="678"/>
      <c r="D525" s="678"/>
      <c r="E525" s="678"/>
      <c r="F525" s="678"/>
      <c r="G525" s="678"/>
      <c r="H525" s="678"/>
      <c r="I525" s="679"/>
    </row>
    <row r="526" spans="1:9" ht="16.5" thickBot="1" x14ac:dyDescent="0.3">
      <c r="A526" s="706" t="s">
        <v>69</v>
      </c>
      <c r="B526" s="707"/>
      <c r="C526" s="707"/>
      <c r="D526" s="707"/>
      <c r="E526" s="707"/>
      <c r="F526" s="707"/>
      <c r="G526" s="707"/>
      <c r="H526" s="707"/>
      <c r="I526" s="708"/>
    </row>
    <row r="527" spans="1:9" x14ac:dyDescent="0.25">
      <c r="A527" s="531">
        <v>150</v>
      </c>
      <c r="B527" s="532" t="s">
        <v>136</v>
      </c>
      <c r="C527" s="533"/>
      <c r="D527" s="534"/>
      <c r="E527" s="534"/>
      <c r="F527" s="534"/>
      <c r="G527" s="534"/>
      <c r="H527" s="534"/>
      <c r="I527" s="535"/>
    </row>
    <row r="528" spans="1:9" s="266" customFormat="1" x14ac:dyDescent="0.25">
      <c r="A528" s="362"/>
      <c r="B528" s="363" t="s">
        <v>504</v>
      </c>
      <c r="C528" s="364"/>
      <c r="D528" s="365"/>
      <c r="E528" s="366"/>
      <c r="F528" s="366"/>
      <c r="G528" s="366"/>
      <c r="H528" s="367"/>
      <c r="I528" s="368"/>
    </row>
    <row r="529" spans="1:9" s="266" customFormat="1" ht="47.25" x14ac:dyDescent="0.25">
      <c r="A529" s="225"/>
      <c r="B529" s="11" t="s">
        <v>555</v>
      </c>
      <c r="C529" s="326" t="s">
        <v>544</v>
      </c>
      <c r="D529" s="357">
        <v>1</v>
      </c>
      <c r="E529" s="536"/>
      <c r="F529" s="536"/>
      <c r="G529" s="536"/>
      <c r="H529" s="168"/>
      <c r="I529" s="185"/>
    </row>
    <row r="530" spans="1:9" s="266" customFormat="1" ht="78.75" x14ac:dyDescent="0.25">
      <c r="A530" s="225"/>
      <c r="B530" s="228" t="s">
        <v>505</v>
      </c>
      <c r="C530" s="211" t="s">
        <v>16</v>
      </c>
      <c r="D530" s="358">
        <v>60</v>
      </c>
      <c r="E530" s="276"/>
      <c r="F530" s="276"/>
      <c r="G530" s="276"/>
      <c r="H530" s="168"/>
      <c r="I530" s="185"/>
    </row>
    <row r="531" spans="1:9" s="266" customFormat="1" ht="78.75" x14ac:dyDescent="0.25">
      <c r="A531" s="225"/>
      <c r="B531" s="228" t="s">
        <v>506</v>
      </c>
      <c r="C531" s="211" t="s">
        <v>16</v>
      </c>
      <c r="D531" s="358">
        <v>31</v>
      </c>
      <c r="E531" s="276"/>
      <c r="F531" s="276"/>
      <c r="G531" s="276"/>
      <c r="H531" s="168"/>
      <c r="I531" s="185"/>
    </row>
    <row r="532" spans="1:9" s="266" customFormat="1" ht="78.75" x14ac:dyDescent="0.25">
      <c r="A532" s="225"/>
      <c r="B532" s="17" t="s">
        <v>545</v>
      </c>
      <c r="C532" s="211" t="s">
        <v>16</v>
      </c>
      <c r="D532" s="358">
        <v>85</v>
      </c>
      <c r="E532" s="276"/>
      <c r="F532" s="276"/>
      <c r="G532" s="276"/>
      <c r="H532" s="168"/>
      <c r="I532" s="185"/>
    </row>
    <row r="533" spans="1:9" s="266" customFormat="1" ht="78.75" x14ac:dyDescent="0.25">
      <c r="A533" s="225"/>
      <c r="B533" s="17" t="s">
        <v>546</v>
      </c>
      <c r="C533" s="211" t="s">
        <v>16</v>
      </c>
      <c r="D533" s="358">
        <v>12</v>
      </c>
      <c r="E533" s="276"/>
      <c r="F533" s="276"/>
      <c r="G533" s="276"/>
      <c r="H533" s="168"/>
      <c r="I533" s="185"/>
    </row>
    <row r="534" spans="1:9" s="266" customFormat="1" ht="13.5" customHeight="1" x14ac:dyDescent="0.25">
      <c r="A534" s="225"/>
      <c r="B534" s="262" t="s">
        <v>508</v>
      </c>
      <c r="C534" s="175" t="s">
        <v>12</v>
      </c>
      <c r="D534" s="537">
        <v>3</v>
      </c>
      <c r="E534" s="340"/>
      <c r="F534" s="340"/>
      <c r="G534" s="340"/>
      <c r="H534" s="36"/>
      <c r="I534" s="185"/>
    </row>
    <row r="535" spans="1:9" s="266" customFormat="1" x14ac:dyDescent="0.25">
      <c r="A535" s="225"/>
      <c r="B535" s="262" t="s">
        <v>547</v>
      </c>
      <c r="C535" s="175" t="s">
        <v>12</v>
      </c>
      <c r="D535" s="537">
        <v>2</v>
      </c>
      <c r="E535" s="340"/>
      <c r="F535" s="340"/>
      <c r="G535" s="340"/>
      <c r="H535" s="36"/>
      <c r="I535" s="185"/>
    </row>
    <row r="536" spans="1:9" s="266" customFormat="1" ht="31.5" x14ac:dyDescent="0.25">
      <c r="A536" s="225"/>
      <c r="B536" s="11" t="s">
        <v>509</v>
      </c>
      <c r="C536" s="326" t="s">
        <v>12</v>
      </c>
      <c r="D536" s="357">
        <v>4</v>
      </c>
      <c r="E536" s="11"/>
      <c r="F536" s="11"/>
      <c r="G536" s="11"/>
      <c r="H536" s="36"/>
      <c r="I536" s="63"/>
    </row>
    <row r="537" spans="1:9" s="266" customFormat="1" ht="31.5" x14ac:dyDescent="0.25">
      <c r="A537" s="225"/>
      <c r="B537" s="35" t="s">
        <v>510</v>
      </c>
      <c r="C537" s="175" t="s">
        <v>12</v>
      </c>
      <c r="D537" s="538">
        <v>4</v>
      </c>
      <c r="E537" s="482"/>
      <c r="F537" s="482"/>
      <c r="G537" s="482"/>
      <c r="H537" s="168"/>
      <c r="I537" s="63"/>
    </row>
    <row r="538" spans="1:9" s="265" customFormat="1" x14ac:dyDescent="0.25">
      <c r="A538" s="359"/>
      <c r="B538" s="262" t="s">
        <v>548</v>
      </c>
      <c r="C538" s="165" t="s">
        <v>12</v>
      </c>
      <c r="D538" s="168">
        <v>1</v>
      </c>
      <c r="E538" s="269"/>
      <c r="F538" s="269"/>
      <c r="G538" s="269"/>
      <c r="H538" s="268"/>
      <c r="I538" s="63"/>
    </row>
    <row r="539" spans="1:9" s="386" customFormat="1" ht="38.25" customHeight="1" x14ac:dyDescent="0.25">
      <c r="A539" s="272"/>
      <c r="B539" s="271" t="s">
        <v>170</v>
      </c>
      <c r="C539" s="364" t="s">
        <v>12</v>
      </c>
      <c r="D539" s="273">
        <v>2</v>
      </c>
      <c r="E539" s="211"/>
      <c r="F539" s="211"/>
      <c r="G539" s="211"/>
      <c r="H539" s="273"/>
      <c r="I539" s="539"/>
    </row>
    <row r="540" spans="1:9" s="387" customFormat="1" ht="60" customHeight="1" x14ac:dyDescent="0.25">
      <c r="A540" s="500"/>
      <c r="B540" s="271" t="s">
        <v>102</v>
      </c>
      <c r="C540" s="165" t="s">
        <v>12</v>
      </c>
      <c r="D540" s="540">
        <v>2</v>
      </c>
      <c r="E540" s="269"/>
      <c r="F540" s="269"/>
      <c r="G540" s="269"/>
      <c r="H540" s="268"/>
      <c r="I540" s="539"/>
    </row>
    <row r="541" spans="1:9" s="265" customFormat="1" ht="53.25" customHeight="1" x14ac:dyDescent="0.25">
      <c r="A541" s="359"/>
      <c r="B541" s="271" t="s">
        <v>552</v>
      </c>
      <c r="C541" s="165" t="s">
        <v>12</v>
      </c>
      <c r="D541" s="168">
        <v>1</v>
      </c>
      <c r="E541" s="269"/>
      <c r="F541" s="269"/>
      <c r="G541" s="269"/>
      <c r="H541" s="338"/>
      <c r="I541" s="388"/>
    </row>
    <row r="542" spans="1:9" s="265" customFormat="1" x14ac:dyDescent="0.25">
      <c r="A542" s="359"/>
      <c r="B542" s="262"/>
      <c r="C542" s="165"/>
      <c r="D542" s="168"/>
      <c r="E542" s="269"/>
      <c r="F542" s="269"/>
      <c r="G542" s="269"/>
      <c r="H542" s="268"/>
      <c r="I542" s="63"/>
    </row>
    <row r="543" spans="1:9" s="266" customFormat="1" x14ac:dyDescent="0.25">
      <c r="A543" s="225"/>
      <c r="B543" s="361" t="s">
        <v>511</v>
      </c>
      <c r="C543" s="165"/>
      <c r="D543" s="358"/>
      <c r="E543" s="276"/>
      <c r="F543" s="276"/>
      <c r="G543" s="276"/>
      <c r="H543" s="168"/>
      <c r="I543" s="185"/>
    </row>
    <row r="544" spans="1:9" s="266" customFormat="1" ht="78.75" x14ac:dyDescent="0.25">
      <c r="A544" s="225"/>
      <c r="B544" s="37" t="s">
        <v>512</v>
      </c>
      <c r="C544" s="211" t="s">
        <v>16</v>
      </c>
      <c r="D544" s="537">
        <v>18</v>
      </c>
      <c r="E544" s="340"/>
      <c r="F544" s="340"/>
      <c r="G544" s="340"/>
      <c r="H544" s="36"/>
      <c r="I544" s="185"/>
    </row>
    <row r="545" spans="1:9" s="266" customFormat="1" ht="78.75" x14ac:dyDescent="0.25">
      <c r="A545" s="225"/>
      <c r="B545" s="37" t="s">
        <v>513</v>
      </c>
      <c r="C545" s="211" t="s">
        <v>16</v>
      </c>
      <c r="D545" s="537">
        <v>15</v>
      </c>
      <c r="E545" s="340"/>
      <c r="F545" s="340"/>
      <c r="G545" s="340"/>
      <c r="H545" s="36"/>
      <c r="I545" s="185"/>
    </row>
    <row r="546" spans="1:9" s="266" customFormat="1" ht="31.5" x14ac:dyDescent="0.25">
      <c r="A546" s="492"/>
      <c r="B546" s="31" t="s">
        <v>523</v>
      </c>
      <c r="C546" s="175" t="s">
        <v>12</v>
      </c>
      <c r="D546" s="36">
        <v>1</v>
      </c>
      <c r="E546" s="166"/>
      <c r="F546" s="166"/>
      <c r="G546" s="222"/>
      <c r="H546" s="36"/>
      <c r="I546" s="473"/>
    </row>
    <row r="547" spans="1:9" s="266" customFormat="1" x14ac:dyDescent="0.25">
      <c r="A547" s="225"/>
      <c r="B547" s="267" t="s">
        <v>553</v>
      </c>
      <c r="C547" s="175" t="s">
        <v>12</v>
      </c>
      <c r="D547" s="537">
        <v>1</v>
      </c>
      <c r="E547" s="340"/>
      <c r="F547" s="340"/>
      <c r="G547" s="340"/>
      <c r="H547" s="36"/>
      <c r="I547" s="185"/>
    </row>
    <row r="548" spans="1:9" s="266" customFormat="1" x14ac:dyDescent="0.25">
      <c r="A548" s="225"/>
      <c r="B548" s="18" t="s">
        <v>554</v>
      </c>
      <c r="C548" s="175" t="s">
        <v>12</v>
      </c>
      <c r="D548" s="537">
        <v>1</v>
      </c>
      <c r="E548" s="340"/>
      <c r="F548" s="340"/>
      <c r="G548" s="340"/>
      <c r="H548" s="36"/>
      <c r="I548" s="185"/>
    </row>
    <row r="549" spans="1:9" x14ac:dyDescent="0.25">
      <c r="A549" s="181"/>
      <c r="B549" s="37"/>
      <c r="C549" s="175"/>
      <c r="D549" s="36"/>
      <c r="E549" s="167"/>
      <c r="F549" s="167"/>
      <c r="G549" s="167"/>
      <c r="H549" s="36"/>
      <c r="I549" s="183"/>
    </row>
    <row r="550" spans="1:9" s="46" customFormat="1" x14ac:dyDescent="0.25">
      <c r="A550" s="237">
        <v>160</v>
      </c>
      <c r="B550" s="238" t="s">
        <v>63</v>
      </c>
      <c r="C550" s="238"/>
      <c r="D550" s="240"/>
      <c r="E550" s="240"/>
      <c r="F550" s="240"/>
      <c r="G550" s="240"/>
      <c r="H550" s="240"/>
      <c r="I550" s="541"/>
    </row>
    <row r="551" spans="1:9" s="349" customFormat="1" ht="31.5" x14ac:dyDescent="0.25">
      <c r="A551" s="237" t="s">
        <v>64</v>
      </c>
      <c r="B551" s="445" t="s">
        <v>381</v>
      </c>
      <c r="C551" s="446"/>
      <c r="D551" s="447"/>
      <c r="E551" s="448"/>
      <c r="F551" s="448"/>
      <c r="G551" s="448"/>
      <c r="H551" s="448"/>
      <c r="I551" s="449"/>
    </row>
    <row r="552" spans="1:9" s="43" customFormat="1" ht="63" x14ac:dyDescent="0.25">
      <c r="A552" s="453"/>
      <c r="B552" s="19" t="s">
        <v>500</v>
      </c>
      <c r="C552" s="289" t="s">
        <v>16</v>
      </c>
      <c r="D552" s="27">
        <v>3</v>
      </c>
      <c r="E552" s="476"/>
      <c r="F552" s="476"/>
      <c r="G552" s="476"/>
      <c r="H552" s="476"/>
      <c r="I552" s="477"/>
    </row>
    <row r="553" spans="1:9" s="44" customFormat="1" x14ac:dyDescent="0.25">
      <c r="A553" s="453"/>
      <c r="B553" s="20"/>
      <c r="C553" s="454"/>
      <c r="D553" s="450"/>
      <c r="E553" s="451"/>
      <c r="F553" s="451"/>
      <c r="G553" s="451"/>
      <c r="H553" s="451"/>
      <c r="I553" s="452"/>
    </row>
    <row r="554" spans="1:9" s="349" customFormat="1" x14ac:dyDescent="0.25">
      <c r="A554" s="237" t="s">
        <v>65</v>
      </c>
      <c r="B554" s="445" t="s">
        <v>66</v>
      </c>
      <c r="C554" s="455"/>
      <c r="D554" s="455"/>
      <c r="E554" s="456"/>
      <c r="F554" s="456"/>
      <c r="G554" s="456"/>
      <c r="H554" s="456"/>
      <c r="I554" s="457"/>
    </row>
    <row r="555" spans="1:9" s="349" customFormat="1" ht="31.5" x14ac:dyDescent="0.25">
      <c r="A555" s="463"/>
      <c r="B555" s="510" t="s">
        <v>221</v>
      </c>
      <c r="C555" s="205" t="s">
        <v>16</v>
      </c>
      <c r="D555" s="206">
        <v>20</v>
      </c>
      <c r="E555" s="300"/>
      <c r="F555" s="300"/>
      <c r="G555" s="300"/>
      <c r="H555" s="300"/>
      <c r="I555" s="465"/>
    </row>
    <row r="556" spans="1:9" s="44" customFormat="1" ht="47.25" x14ac:dyDescent="0.25">
      <c r="A556" s="453"/>
      <c r="B556" s="19" t="s">
        <v>440</v>
      </c>
      <c r="C556" s="289" t="s">
        <v>16</v>
      </c>
      <c r="D556" s="172">
        <v>65</v>
      </c>
      <c r="E556" s="476"/>
      <c r="F556" s="476"/>
      <c r="G556" s="476"/>
      <c r="H556" s="476"/>
      <c r="I556" s="452"/>
    </row>
    <row r="557" spans="1:9" s="44" customFormat="1" x14ac:dyDescent="0.25">
      <c r="A557" s="453"/>
      <c r="B557" s="20"/>
      <c r="C557" s="454"/>
      <c r="D557" s="450"/>
      <c r="E557" s="451"/>
      <c r="F557" s="451"/>
      <c r="G557" s="451"/>
      <c r="H557" s="451"/>
      <c r="I557" s="452"/>
    </row>
    <row r="558" spans="1:9" s="349" customFormat="1" x14ac:dyDescent="0.25">
      <c r="A558" s="237" t="s">
        <v>67</v>
      </c>
      <c r="B558" s="445" t="s">
        <v>68</v>
      </c>
      <c r="C558" s="455"/>
      <c r="D558" s="459"/>
      <c r="E558" s="448"/>
      <c r="F558" s="448"/>
      <c r="G558" s="448"/>
      <c r="H558" s="448"/>
      <c r="I558" s="449"/>
    </row>
    <row r="559" spans="1:9" s="43" customFormat="1" ht="47.25" x14ac:dyDescent="0.25">
      <c r="A559" s="453"/>
      <c r="B559" s="20" t="s">
        <v>222</v>
      </c>
      <c r="C559" s="211" t="s">
        <v>12</v>
      </c>
      <c r="D559" s="308">
        <v>3</v>
      </c>
      <c r="E559" s="451"/>
      <c r="F559" s="451"/>
      <c r="G559" s="451"/>
      <c r="H559" s="451"/>
      <c r="I559" s="452"/>
    </row>
    <row r="560" spans="1:9" s="43" customFormat="1" ht="31.5" x14ac:dyDescent="0.25">
      <c r="A560" s="453"/>
      <c r="B560" s="20" t="s">
        <v>223</v>
      </c>
      <c r="C560" s="454" t="s">
        <v>12</v>
      </c>
      <c r="D560" s="450">
        <v>1</v>
      </c>
      <c r="E560" s="451"/>
      <c r="F560" s="451"/>
      <c r="G560" s="451"/>
      <c r="H560" s="451"/>
      <c r="I560" s="452"/>
    </row>
    <row r="561" spans="1:9" s="43" customFormat="1" x14ac:dyDescent="0.25">
      <c r="A561" s="453"/>
      <c r="B561" s="20"/>
      <c r="C561" s="454"/>
      <c r="D561" s="450"/>
      <c r="E561" s="451"/>
      <c r="F561" s="451"/>
      <c r="G561" s="451"/>
      <c r="H561" s="451"/>
      <c r="I561" s="452"/>
    </row>
    <row r="562" spans="1:9" x14ac:dyDescent="0.25">
      <c r="A562" s="542">
        <v>190</v>
      </c>
      <c r="B562" s="543" t="s">
        <v>219</v>
      </c>
      <c r="C562" s="543"/>
      <c r="D562" s="544"/>
      <c r="E562" s="544"/>
      <c r="F562" s="544"/>
      <c r="G562" s="544"/>
      <c r="H562" s="544"/>
      <c r="I562" s="545"/>
    </row>
    <row r="563" spans="1:9" x14ac:dyDescent="0.25">
      <c r="A563" s="346"/>
      <c r="B563" s="11" t="s">
        <v>98</v>
      </c>
      <c r="C563" s="61" t="s">
        <v>12</v>
      </c>
      <c r="D563" s="16">
        <v>1</v>
      </c>
      <c r="E563" s="18"/>
      <c r="F563" s="18"/>
      <c r="G563" s="18"/>
      <c r="H563" s="338"/>
      <c r="I563" s="63"/>
    </row>
    <row r="564" spans="1:9" ht="31.5" x14ac:dyDescent="0.25">
      <c r="A564" s="346"/>
      <c r="B564" s="11" t="s">
        <v>97</v>
      </c>
      <c r="C564" s="61" t="s">
        <v>16</v>
      </c>
      <c r="D564" s="16">
        <v>8.27</v>
      </c>
      <c r="E564" s="18"/>
      <c r="F564" s="18"/>
      <c r="G564" s="18"/>
      <c r="H564" s="338"/>
      <c r="I564" s="63"/>
    </row>
    <row r="565" spans="1:9" ht="31.5" x14ac:dyDescent="0.25">
      <c r="A565" s="346"/>
      <c r="B565" s="11" t="s">
        <v>169</v>
      </c>
      <c r="C565" s="61" t="s">
        <v>16</v>
      </c>
      <c r="D565" s="16">
        <v>14.75</v>
      </c>
      <c r="E565" s="18"/>
      <c r="F565" s="18"/>
      <c r="G565" s="18"/>
      <c r="H565" s="338"/>
      <c r="I565" s="63"/>
    </row>
    <row r="566" spans="1:9" s="265" customFormat="1" ht="37.5" customHeight="1" x14ac:dyDescent="0.25">
      <c r="A566" s="261"/>
      <c r="B566" s="262" t="s">
        <v>302</v>
      </c>
      <c r="C566" s="61" t="s">
        <v>16</v>
      </c>
      <c r="D566" s="485">
        <v>10.65</v>
      </c>
      <c r="E566" s="263"/>
      <c r="F566" s="264"/>
      <c r="G566" s="251"/>
      <c r="H566" s="323"/>
      <c r="I566" s="63"/>
    </row>
    <row r="567" spans="1:9" s="219" customFormat="1" ht="47.25" x14ac:dyDescent="0.25">
      <c r="A567" s="500"/>
      <c r="B567" s="262" t="s">
        <v>380</v>
      </c>
      <c r="C567" s="211" t="s">
        <v>16</v>
      </c>
      <c r="D567" s="166">
        <v>33.1</v>
      </c>
      <c r="E567" s="269"/>
      <c r="F567" s="269"/>
      <c r="G567" s="269"/>
      <c r="H567" s="268"/>
      <c r="I567" s="185"/>
    </row>
    <row r="568" spans="1:9" ht="31.5" x14ac:dyDescent="0.25">
      <c r="A568" s="346"/>
      <c r="B568" s="11" t="s">
        <v>99</v>
      </c>
      <c r="C568" s="61" t="s">
        <v>12</v>
      </c>
      <c r="D568" s="16">
        <v>2</v>
      </c>
      <c r="E568" s="18"/>
      <c r="F568" s="18"/>
      <c r="G568" s="18"/>
      <c r="H568" s="338"/>
      <c r="I568" s="63"/>
    </row>
    <row r="569" spans="1:9" s="270" customFormat="1" ht="63" x14ac:dyDescent="0.25">
      <c r="A569" s="272"/>
      <c r="B569" s="262" t="s">
        <v>379</v>
      </c>
      <c r="C569" s="165" t="s">
        <v>12</v>
      </c>
      <c r="D569" s="314">
        <v>10</v>
      </c>
      <c r="E569" s="211"/>
      <c r="F569" s="211"/>
      <c r="G569" s="211"/>
      <c r="H569" s="546"/>
      <c r="I569" s="63"/>
    </row>
    <row r="570" spans="1:9" ht="63" x14ac:dyDescent="0.25">
      <c r="A570" s="346"/>
      <c r="B570" s="11" t="s">
        <v>100</v>
      </c>
      <c r="C570" s="61" t="s">
        <v>12</v>
      </c>
      <c r="D570" s="16">
        <v>4</v>
      </c>
      <c r="E570" s="18"/>
      <c r="F570" s="18"/>
      <c r="G570" s="18"/>
      <c r="H570" s="338"/>
      <c r="I570" s="63"/>
    </row>
    <row r="571" spans="1:9" customFormat="1" ht="94.5" x14ac:dyDescent="0.25">
      <c r="A571" s="272"/>
      <c r="B571" s="20" t="s">
        <v>601</v>
      </c>
      <c r="C571" s="211" t="s">
        <v>16</v>
      </c>
      <c r="D571" s="308">
        <v>22.05</v>
      </c>
      <c r="E571" s="357"/>
      <c r="F571" s="211"/>
      <c r="G571" s="211"/>
      <c r="H571" s="268"/>
      <c r="I571" s="63"/>
    </row>
    <row r="572" spans="1:9" customFormat="1" ht="121.5" customHeight="1" x14ac:dyDescent="0.25">
      <c r="A572" s="272"/>
      <c r="B572" s="20" t="s">
        <v>597</v>
      </c>
      <c r="C572" s="211" t="s">
        <v>16</v>
      </c>
      <c r="D572" s="308">
        <v>27.8</v>
      </c>
      <c r="E572" s="357"/>
      <c r="F572" s="211"/>
      <c r="G572" s="211"/>
      <c r="H572" s="268"/>
      <c r="I572" s="63"/>
    </row>
    <row r="573" spans="1:9" customFormat="1" ht="93.75" customHeight="1" x14ac:dyDescent="0.25">
      <c r="A573" s="272"/>
      <c r="B573" s="20" t="s">
        <v>598</v>
      </c>
      <c r="C573" s="211" t="s">
        <v>16</v>
      </c>
      <c r="D573" s="308">
        <v>22.64</v>
      </c>
      <c r="E573" s="357"/>
      <c r="F573" s="211"/>
      <c r="G573" s="211"/>
      <c r="H573" s="268"/>
      <c r="I573" s="63"/>
    </row>
    <row r="574" spans="1:9" customFormat="1" ht="93.75" customHeight="1" x14ac:dyDescent="0.25">
      <c r="A574" s="272"/>
      <c r="B574" s="20" t="s">
        <v>599</v>
      </c>
      <c r="C574" s="211" t="s">
        <v>16</v>
      </c>
      <c r="D574" s="308">
        <v>21.08</v>
      </c>
      <c r="E574" s="357"/>
      <c r="F574" s="211"/>
      <c r="G574" s="211"/>
      <c r="H574" s="268"/>
      <c r="I574" s="63"/>
    </row>
    <row r="575" spans="1:9" customFormat="1" ht="93.75" customHeight="1" x14ac:dyDescent="0.25">
      <c r="A575" s="272"/>
      <c r="B575" s="20" t="s">
        <v>602</v>
      </c>
      <c r="C575" s="211" t="s">
        <v>16</v>
      </c>
      <c r="D575" s="308">
        <v>9.5500000000000007</v>
      </c>
      <c r="E575" s="357"/>
      <c r="F575" s="211"/>
      <c r="G575" s="211"/>
      <c r="H575" s="268"/>
      <c r="I575" s="63"/>
    </row>
    <row r="576" spans="1:9" ht="92.25" customHeight="1" x14ac:dyDescent="0.25">
      <c r="A576" s="346"/>
      <c r="B576" s="11" t="s">
        <v>556</v>
      </c>
      <c r="C576" s="61" t="s">
        <v>16</v>
      </c>
      <c r="D576" s="16">
        <v>205.5</v>
      </c>
      <c r="E576" s="18"/>
      <c r="F576" s="18"/>
      <c r="G576" s="18"/>
      <c r="H576" s="338"/>
      <c r="I576" s="63"/>
    </row>
    <row r="577" spans="1:14" ht="92.25" customHeight="1" x14ac:dyDescent="0.25">
      <c r="A577" s="346"/>
      <c r="B577" s="11" t="s">
        <v>557</v>
      </c>
      <c r="C577" s="61" t="s">
        <v>16</v>
      </c>
      <c r="D577" s="16">
        <v>50.29</v>
      </c>
      <c r="E577" s="18"/>
      <c r="F577" s="18"/>
      <c r="G577" s="18"/>
      <c r="H577" s="338"/>
      <c r="I577" s="63"/>
    </row>
    <row r="578" spans="1:14" ht="63" x14ac:dyDescent="0.25">
      <c r="A578" s="346"/>
      <c r="B578" s="11" t="s">
        <v>101</v>
      </c>
      <c r="C578" s="61" t="s">
        <v>12</v>
      </c>
      <c r="D578" s="16">
        <v>2</v>
      </c>
      <c r="E578" s="18"/>
      <c r="F578" s="18"/>
      <c r="G578" s="18"/>
      <c r="H578" s="338"/>
      <c r="I578" s="63"/>
    </row>
    <row r="579" spans="1:14" s="265" customFormat="1" ht="39" customHeight="1" x14ac:dyDescent="0.25">
      <c r="A579" s="383"/>
      <c r="B579" s="373" t="s">
        <v>533</v>
      </c>
      <c r="C579" s="547" t="s">
        <v>16</v>
      </c>
      <c r="D579" s="374">
        <v>182</v>
      </c>
      <c r="E579" s="374"/>
      <c r="F579" s="374"/>
      <c r="G579" s="374"/>
      <c r="H579" s="374"/>
      <c r="I579" s="378"/>
    </row>
    <row r="580" spans="1:14" s="265" customFormat="1" ht="60.75" customHeight="1" x14ac:dyDescent="0.25">
      <c r="A580" s="384"/>
      <c r="B580" s="271" t="s">
        <v>532</v>
      </c>
      <c r="C580" s="211" t="s">
        <v>16</v>
      </c>
      <c r="D580" s="36">
        <v>70</v>
      </c>
      <c r="E580" s="371"/>
      <c r="F580" s="371"/>
      <c r="G580" s="371"/>
      <c r="H580" s="376"/>
      <c r="I580" s="372"/>
    </row>
    <row r="581" spans="1:14" s="265" customFormat="1" x14ac:dyDescent="0.25">
      <c r="A581" s="384"/>
      <c r="B581" s="31" t="s">
        <v>549</v>
      </c>
      <c r="C581" s="175" t="s">
        <v>12</v>
      </c>
      <c r="D581" s="36">
        <v>1</v>
      </c>
      <c r="E581" s="166"/>
      <c r="F581" s="166"/>
      <c r="G581" s="222"/>
      <c r="H581" s="36"/>
      <c r="I581" s="473"/>
    </row>
    <row r="582" spans="1:14" s="270" customFormat="1" ht="52.5" customHeight="1" x14ac:dyDescent="0.25">
      <c r="A582" s="231"/>
      <c r="B582" s="11" t="s">
        <v>550</v>
      </c>
      <c r="C582" s="211" t="s">
        <v>16</v>
      </c>
      <c r="D582" s="36">
        <v>26</v>
      </c>
      <c r="E582" s="548"/>
      <c r="F582" s="548"/>
      <c r="G582" s="548"/>
      <c r="H582" s="376"/>
      <c r="I582" s="372"/>
    </row>
    <row r="583" spans="1:14" s="270" customFormat="1" x14ac:dyDescent="0.25">
      <c r="A583" s="231"/>
      <c r="B583" s="549" t="s">
        <v>551</v>
      </c>
      <c r="C583" s="211" t="s">
        <v>16</v>
      </c>
      <c r="D583" s="36">
        <v>18</v>
      </c>
      <c r="E583" s="550"/>
      <c r="F583" s="550"/>
      <c r="G583" s="550"/>
      <c r="H583" s="385"/>
      <c r="I583" s="372"/>
    </row>
    <row r="584" spans="1:14" s="270" customFormat="1" ht="54" customHeight="1" x14ac:dyDescent="0.25">
      <c r="A584" s="231"/>
      <c r="B584" s="11" t="s">
        <v>534</v>
      </c>
      <c r="C584" s="211" t="s">
        <v>12</v>
      </c>
      <c r="D584" s="36">
        <v>3</v>
      </c>
      <c r="E584" s="548"/>
      <c r="F584" s="548"/>
      <c r="G584" s="548"/>
      <c r="H584" s="376"/>
      <c r="I584" s="372"/>
    </row>
    <row r="585" spans="1:14" s="265" customFormat="1" ht="31.5" x14ac:dyDescent="0.25">
      <c r="A585" s="261"/>
      <c r="B585" s="262" t="s">
        <v>603</v>
      </c>
      <c r="C585" s="167" t="s">
        <v>14</v>
      </c>
      <c r="D585" s="167">
        <v>121.52</v>
      </c>
      <c r="E585" s="269"/>
      <c r="F585" s="36"/>
      <c r="G585" s="36"/>
      <c r="H585" s="36"/>
      <c r="I585" s="63"/>
    </row>
    <row r="586" spans="1:14" s="265" customFormat="1" ht="31.5" x14ac:dyDescent="0.25">
      <c r="A586" s="261"/>
      <c r="B586" s="262" t="s">
        <v>605</v>
      </c>
      <c r="C586" s="167" t="s">
        <v>14</v>
      </c>
      <c r="D586" s="167">
        <v>30.42</v>
      </c>
      <c r="E586" s="36"/>
      <c r="F586" s="36"/>
      <c r="G586" s="36"/>
      <c r="H586" s="36"/>
      <c r="I586" s="63"/>
    </row>
    <row r="587" spans="1:14" s="265" customFormat="1" ht="31.5" x14ac:dyDescent="0.25">
      <c r="A587" s="261"/>
      <c r="B587" s="262" t="s">
        <v>604</v>
      </c>
      <c r="C587" s="167" t="s">
        <v>14</v>
      </c>
      <c r="D587" s="167">
        <v>28.5</v>
      </c>
      <c r="E587" s="36"/>
      <c r="F587" s="36"/>
      <c r="G587" s="36"/>
      <c r="H587" s="36"/>
      <c r="I587" s="63"/>
    </row>
    <row r="588" spans="1:14" s="265" customFormat="1" ht="36.75" customHeight="1" x14ac:dyDescent="0.25">
      <c r="A588" s="261"/>
      <c r="B588" s="262" t="s">
        <v>588</v>
      </c>
      <c r="C588" s="167" t="s">
        <v>14</v>
      </c>
      <c r="D588" s="167">
        <v>150.02000000000001</v>
      </c>
      <c r="E588" s="36"/>
      <c r="F588" s="36"/>
      <c r="G588" s="36"/>
      <c r="H588" s="36"/>
      <c r="I588" s="63"/>
    </row>
    <row r="589" spans="1:14" s="65" customFormat="1" ht="31.5" x14ac:dyDescent="0.25">
      <c r="A589" s="346"/>
      <c r="B589" s="11" t="s">
        <v>224</v>
      </c>
      <c r="C589" s="61" t="s">
        <v>12</v>
      </c>
      <c r="D589" s="16">
        <v>80</v>
      </c>
      <c r="E589" s="18"/>
      <c r="F589" s="18"/>
      <c r="G589" s="18"/>
      <c r="H589" s="338"/>
      <c r="I589" s="63"/>
      <c r="J589" s="64"/>
      <c r="K589" s="64"/>
      <c r="L589" s="64"/>
      <c r="M589" s="64"/>
      <c r="N589" s="64"/>
    </row>
    <row r="590" spans="1:14" s="65" customFormat="1" ht="16.5" thickBot="1" x14ac:dyDescent="0.3">
      <c r="A590" s="551"/>
      <c r="B590" s="552"/>
      <c r="C590" s="553"/>
      <c r="D590" s="554"/>
      <c r="E590" s="555"/>
      <c r="F590" s="555"/>
      <c r="G590" s="555"/>
      <c r="H590" s="556"/>
      <c r="I590" s="557"/>
      <c r="J590" s="64"/>
      <c r="K590" s="64"/>
      <c r="L590" s="64"/>
      <c r="M590" s="64"/>
      <c r="N590" s="64"/>
    </row>
    <row r="591" spans="1:14" ht="16.5" thickBot="1" x14ac:dyDescent="0.3">
      <c r="A591" s="709" t="s">
        <v>89</v>
      </c>
      <c r="B591" s="710"/>
      <c r="C591" s="710"/>
      <c r="D591" s="710"/>
      <c r="E591" s="710"/>
      <c r="F591" s="710"/>
      <c r="G591" s="710"/>
      <c r="H591" s="710"/>
      <c r="I591" s="274"/>
    </row>
    <row r="592" spans="1:14" x14ac:dyDescent="0.25">
      <c r="A592" s="713" t="s">
        <v>86</v>
      </c>
      <c r="B592" s="714"/>
      <c r="C592" s="714"/>
      <c r="D592" s="714"/>
      <c r="E592" s="714"/>
      <c r="F592" s="714"/>
      <c r="G592" s="714"/>
      <c r="H592" s="714"/>
      <c r="I592" s="66"/>
    </row>
    <row r="593" spans="1:9" x14ac:dyDescent="0.25">
      <c r="A593" s="715" t="s">
        <v>90</v>
      </c>
      <c r="B593" s="716"/>
      <c r="C593" s="716"/>
      <c r="D593" s="716"/>
      <c r="E593" s="716"/>
      <c r="F593" s="716"/>
      <c r="G593" s="716"/>
      <c r="H593" s="716"/>
      <c r="I593" s="60"/>
    </row>
    <row r="594" spans="1:9" x14ac:dyDescent="0.25">
      <c r="A594" s="715" t="s">
        <v>91</v>
      </c>
      <c r="B594" s="716"/>
      <c r="C594" s="716"/>
      <c r="D594" s="716"/>
      <c r="E594" s="716"/>
      <c r="F594" s="716"/>
      <c r="G594" s="716"/>
      <c r="H594" s="716"/>
      <c r="I594" s="60"/>
    </row>
    <row r="595" spans="1:9" x14ac:dyDescent="0.25">
      <c r="A595" s="717" t="s">
        <v>92</v>
      </c>
      <c r="B595" s="718"/>
      <c r="C595" s="718"/>
      <c r="D595" s="718"/>
      <c r="E595" s="718"/>
      <c r="F595" s="718"/>
      <c r="G595" s="718"/>
      <c r="H595" s="718"/>
      <c r="I595" s="62"/>
    </row>
    <row r="596" spans="1:9" x14ac:dyDescent="0.25">
      <c r="A596" s="715" t="s">
        <v>559</v>
      </c>
      <c r="B596" s="716"/>
      <c r="C596" s="716"/>
      <c r="D596" s="716"/>
      <c r="E596" s="716"/>
      <c r="F596" s="716"/>
      <c r="G596" s="716"/>
      <c r="H596" s="716"/>
      <c r="I596" s="60"/>
    </row>
    <row r="597" spans="1:9" ht="16.5" thickBot="1" x14ac:dyDescent="0.3">
      <c r="A597" s="711" t="s">
        <v>93</v>
      </c>
      <c r="B597" s="712"/>
      <c r="C597" s="712"/>
      <c r="D597" s="712"/>
      <c r="E597" s="712"/>
      <c r="F597" s="712"/>
      <c r="G597" s="712"/>
      <c r="H597" s="712"/>
      <c r="I597" s="67"/>
    </row>
  </sheetData>
  <mergeCells count="36">
    <mergeCell ref="A8:I8"/>
    <mergeCell ref="A10:B10"/>
    <mergeCell ref="G10:I10"/>
    <mergeCell ref="A12:A13"/>
    <mergeCell ref="B12:B13"/>
    <mergeCell ref="C12:C13"/>
    <mergeCell ref="D12:D13"/>
    <mergeCell ref="E12:H12"/>
    <mergeCell ref="I12:I13"/>
    <mergeCell ref="A1:I1"/>
    <mergeCell ref="A2:I2"/>
    <mergeCell ref="A3:I3"/>
    <mergeCell ref="A5:I5"/>
    <mergeCell ref="A6:I6"/>
    <mergeCell ref="A526:I526"/>
    <mergeCell ref="A591:H591"/>
    <mergeCell ref="A597:H597"/>
    <mergeCell ref="A592:H592"/>
    <mergeCell ref="A593:H593"/>
    <mergeCell ref="A594:H594"/>
    <mergeCell ref="A595:H595"/>
    <mergeCell ref="A596:H596"/>
    <mergeCell ref="A14:I14"/>
    <mergeCell ref="A525:I525"/>
    <mergeCell ref="A348:I348"/>
    <mergeCell ref="A416:H416"/>
    <mergeCell ref="A349:I349"/>
    <mergeCell ref="A418:I418"/>
    <mergeCell ref="A524:H524"/>
    <mergeCell ref="A417:I417"/>
    <mergeCell ref="A194:I194"/>
    <mergeCell ref="A35:H35"/>
    <mergeCell ref="A37:I37"/>
    <mergeCell ref="A193:H193"/>
    <mergeCell ref="A195:I195"/>
    <mergeCell ref="A347:H347"/>
  </mergeCells>
  <printOptions horizontalCentered="1"/>
  <pageMargins left="0.70866141732283472" right="0.70866141732283472" top="0.74803149606299213" bottom="0.74803149606299213" header="0.31496062992125984" footer="0.31496062992125984"/>
  <pageSetup scale="57" fitToHeight="25" orientation="portrait" r:id="rId1"/>
  <headerFooter>
    <oddFooter>&amp;C14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5"/>
  <sheetViews>
    <sheetView view="pageBreakPreview" topLeftCell="A313" zoomScale="60" zoomScaleNormal="85" workbookViewId="0">
      <selection activeCell="B24" sqref="B24"/>
    </sheetView>
  </sheetViews>
  <sheetFormatPr baseColWidth="10" defaultRowHeight="15.75" x14ac:dyDescent="0.25"/>
  <cols>
    <col min="1" max="1" width="9.5703125" style="5" customWidth="1"/>
    <col min="2" max="2" width="57.140625" style="5" customWidth="1"/>
    <col min="3" max="3" width="6.85546875" style="5" customWidth="1"/>
    <col min="4" max="4" width="10.42578125" style="8" customWidth="1"/>
    <col min="5" max="5" width="12.28515625" style="8" customWidth="1"/>
    <col min="6" max="6" width="11.5703125" style="8" customWidth="1"/>
    <col min="7" max="7" width="12" style="8" customWidth="1"/>
    <col min="8" max="8" width="12.85546875" style="8" customWidth="1"/>
    <col min="9" max="9" width="16.42578125" style="8" customWidth="1"/>
    <col min="10" max="10" width="8.140625" style="8" customWidth="1"/>
    <col min="11" max="16384" width="11.42578125" style="5"/>
  </cols>
  <sheetData>
    <row r="1" spans="1:9" x14ac:dyDescent="0.25">
      <c r="A1" s="738" t="str">
        <f>+'CENTRO ESCOLAR'!A1:I1</f>
        <v>MINISTERIO DE EDUCACION</v>
      </c>
      <c r="B1" s="738"/>
      <c r="C1" s="738"/>
      <c r="D1" s="738"/>
      <c r="E1" s="738"/>
      <c r="F1" s="738"/>
      <c r="G1" s="738"/>
      <c r="H1" s="738"/>
      <c r="I1" s="738"/>
    </row>
    <row r="2" spans="1:9" x14ac:dyDescent="0.25">
      <c r="A2" s="738" t="str">
        <f>+'CENTRO ESCOLAR'!A2:I2</f>
        <v>DIVISION GENERAL DE INFRAESTRUCTURA ESCOLAR</v>
      </c>
      <c r="B2" s="738"/>
      <c r="C2" s="738"/>
      <c r="D2" s="738"/>
      <c r="E2" s="738"/>
      <c r="F2" s="738"/>
      <c r="G2" s="738"/>
      <c r="H2" s="738"/>
      <c r="I2" s="738"/>
    </row>
    <row r="3" spans="1:9" x14ac:dyDescent="0.25">
      <c r="A3" s="738" t="str">
        <f>+'CENTRO ESCOLAR'!A3:I3</f>
        <v>DIVISION DE PREINVERSION</v>
      </c>
      <c r="B3" s="738"/>
      <c r="C3" s="738"/>
      <c r="D3" s="738"/>
      <c r="E3" s="738"/>
      <c r="F3" s="738"/>
      <c r="G3" s="738"/>
      <c r="H3" s="738"/>
      <c r="I3" s="738"/>
    </row>
    <row r="4" spans="1:9" x14ac:dyDescent="0.25">
      <c r="A4" s="1"/>
      <c r="B4" s="1"/>
      <c r="C4" s="40"/>
      <c r="D4" s="2"/>
      <c r="E4" s="3"/>
      <c r="F4" s="3"/>
      <c r="G4" s="3"/>
      <c r="H4" s="4"/>
      <c r="I4" s="4"/>
    </row>
    <row r="5" spans="1:9" x14ac:dyDescent="0.25">
      <c r="A5" s="738" t="str">
        <f>+'CENTRO ESCOLAR'!A5:I5</f>
        <v>PROYECTO: MEJORAMIENTO DEL CENTRO ESCOLAR SAN RAFAEL</v>
      </c>
      <c r="B5" s="738"/>
      <c r="C5" s="738"/>
      <c r="D5" s="738"/>
      <c r="E5" s="738"/>
      <c r="F5" s="738"/>
      <c r="G5" s="738"/>
      <c r="H5" s="738"/>
      <c r="I5" s="738"/>
    </row>
    <row r="6" spans="1:9" x14ac:dyDescent="0.25">
      <c r="A6" s="738" t="str">
        <f>+'CENTRO ESCOLAR'!A6:I6</f>
        <v>UBICACIÓN: MUNICIPIO DE EL TORTUGUERO, REGION AUTONOMA COSTA CARIBE SUR</v>
      </c>
      <c r="B6" s="738"/>
      <c r="C6" s="738"/>
      <c r="D6" s="738"/>
      <c r="E6" s="738"/>
      <c r="F6" s="738"/>
      <c r="G6" s="738"/>
      <c r="H6" s="738"/>
      <c r="I6" s="738"/>
    </row>
    <row r="7" spans="1:9" x14ac:dyDescent="0.25">
      <c r="A7" s="1"/>
      <c r="B7" s="1"/>
      <c r="C7" s="40"/>
      <c r="D7" s="2"/>
      <c r="E7" s="3"/>
      <c r="F7" s="3"/>
      <c r="G7" s="3"/>
      <c r="H7" s="4"/>
      <c r="I7" s="4"/>
    </row>
    <row r="8" spans="1:9" x14ac:dyDescent="0.25">
      <c r="A8" s="737" t="s">
        <v>94</v>
      </c>
      <c r="B8" s="737"/>
      <c r="C8" s="737"/>
      <c r="D8" s="737"/>
      <c r="E8" s="737"/>
      <c r="F8" s="737"/>
      <c r="G8" s="737"/>
      <c r="H8" s="737"/>
      <c r="I8" s="737"/>
    </row>
    <row r="9" spans="1:9" x14ac:dyDescent="0.25">
      <c r="A9" s="1"/>
      <c r="C9" s="6"/>
      <c r="D9" s="7"/>
      <c r="H9" s="9"/>
      <c r="I9" s="9"/>
    </row>
    <row r="10" spans="1:9" x14ac:dyDescent="0.25">
      <c r="A10" s="731" t="str">
        <f>+'CENTRO ESCOLAR'!A10:B10</f>
        <v>EMPRESA:___________________________________</v>
      </c>
      <c r="B10" s="731"/>
      <c r="C10" s="40"/>
      <c r="D10" s="2"/>
      <c r="E10" s="3"/>
      <c r="F10" s="3"/>
      <c r="G10" s="732" t="str">
        <f>+'CENTRO ESCOLAR'!G10:I10</f>
        <v>FECHA: _______________________</v>
      </c>
      <c r="H10" s="732"/>
      <c r="I10" s="732"/>
    </row>
    <row r="11" spans="1:9" ht="16.5" thickBot="1" x14ac:dyDescent="0.3">
      <c r="A11" s="41"/>
      <c r="B11" s="41"/>
      <c r="C11" s="40"/>
      <c r="D11" s="2"/>
      <c r="E11" s="3"/>
      <c r="F11" s="3"/>
      <c r="G11" s="42"/>
      <c r="H11" s="4"/>
      <c r="I11" s="4"/>
    </row>
    <row r="12" spans="1:9" ht="15.75" customHeight="1" x14ac:dyDescent="0.25">
      <c r="A12" s="723" t="s">
        <v>4</v>
      </c>
      <c r="B12" s="725" t="s">
        <v>5</v>
      </c>
      <c r="C12" s="725" t="s">
        <v>6</v>
      </c>
      <c r="D12" s="727" t="s">
        <v>7</v>
      </c>
      <c r="E12" s="727" t="s">
        <v>8</v>
      </c>
      <c r="F12" s="727"/>
      <c r="G12" s="727"/>
      <c r="H12" s="727"/>
      <c r="I12" s="729" t="s">
        <v>9</v>
      </c>
    </row>
    <row r="13" spans="1:9" ht="32.25" thickBot="1" x14ac:dyDescent="0.3">
      <c r="A13" s="733"/>
      <c r="B13" s="734"/>
      <c r="C13" s="734"/>
      <c r="D13" s="735"/>
      <c r="E13" s="418" t="s">
        <v>618</v>
      </c>
      <c r="F13" s="418" t="s">
        <v>619</v>
      </c>
      <c r="G13" s="418" t="s">
        <v>620</v>
      </c>
      <c r="H13" s="418" t="s">
        <v>621</v>
      </c>
      <c r="I13" s="736"/>
    </row>
    <row r="14" spans="1:9" ht="16.5" thickBot="1" x14ac:dyDescent="0.3">
      <c r="A14" s="739" t="s">
        <v>368</v>
      </c>
      <c r="B14" s="740"/>
      <c r="C14" s="740"/>
      <c r="D14" s="740"/>
      <c r="E14" s="740"/>
      <c r="F14" s="740"/>
      <c r="G14" s="740"/>
      <c r="H14" s="740"/>
      <c r="I14" s="741"/>
    </row>
    <row r="15" spans="1:9" customFormat="1" x14ac:dyDescent="0.25">
      <c r="A15" s="159" t="s">
        <v>19</v>
      </c>
      <c r="B15" s="30" t="s">
        <v>20</v>
      </c>
      <c r="C15" s="160"/>
      <c r="D15" s="161"/>
      <c r="E15" s="162"/>
      <c r="F15" s="163"/>
      <c r="G15" s="163"/>
      <c r="H15" s="163"/>
      <c r="I15" s="164" t="s">
        <v>103</v>
      </c>
    </row>
    <row r="16" spans="1:9" customFormat="1" x14ac:dyDescent="0.25">
      <c r="A16" s="579"/>
      <c r="B16" s="580" t="s">
        <v>21</v>
      </c>
      <c r="C16" s="14" t="s">
        <v>14</v>
      </c>
      <c r="D16" s="201">
        <v>272.02</v>
      </c>
      <c r="E16" s="167"/>
      <c r="F16" s="166"/>
      <c r="G16" s="166"/>
      <c r="H16" s="36"/>
      <c r="I16" s="185"/>
    </row>
    <row r="17" spans="1:9" customFormat="1" x14ac:dyDescent="0.25">
      <c r="A17" s="579"/>
      <c r="B17" s="573" t="s">
        <v>22</v>
      </c>
      <c r="C17" s="14" t="s">
        <v>14</v>
      </c>
      <c r="D17" s="201">
        <v>180.73</v>
      </c>
      <c r="E17" s="167"/>
      <c r="F17" s="166"/>
      <c r="G17" s="166"/>
      <c r="H17" s="36"/>
      <c r="I17" s="185"/>
    </row>
    <row r="18" spans="1:9" customFormat="1" x14ac:dyDescent="0.25">
      <c r="A18" s="579"/>
      <c r="B18" s="31"/>
      <c r="C18" s="165"/>
      <c r="D18" s="166"/>
      <c r="E18" s="167"/>
      <c r="F18" s="166"/>
      <c r="G18" s="166"/>
      <c r="H18" s="168"/>
      <c r="I18" s="185"/>
    </row>
    <row r="19" spans="1:9" customFormat="1" x14ac:dyDescent="0.25">
      <c r="A19" s="169" t="s">
        <v>23</v>
      </c>
      <c r="B19" s="26" t="s">
        <v>24</v>
      </c>
      <c r="C19" s="170"/>
      <c r="D19" s="171"/>
      <c r="E19" s="172"/>
      <c r="F19" s="173"/>
      <c r="G19" s="173"/>
      <c r="H19" s="174"/>
      <c r="I19" s="186"/>
    </row>
    <row r="20" spans="1:9" customFormat="1" x14ac:dyDescent="0.25">
      <c r="A20" s="184"/>
      <c r="B20" s="37" t="s">
        <v>104</v>
      </c>
      <c r="C20" s="167" t="s">
        <v>25</v>
      </c>
      <c r="D20" s="567">
        <v>231.21</v>
      </c>
      <c r="E20" s="16"/>
      <c r="F20" s="338"/>
      <c r="G20" s="338"/>
      <c r="H20" s="338"/>
      <c r="I20" s="431"/>
    </row>
    <row r="21" spans="1:9" customFormat="1" ht="31.5" x14ac:dyDescent="0.25">
      <c r="A21" s="184"/>
      <c r="B21" s="37" t="s">
        <v>105</v>
      </c>
      <c r="C21" s="167" t="s">
        <v>25</v>
      </c>
      <c r="D21" s="567">
        <v>461.04</v>
      </c>
      <c r="E21" s="16"/>
      <c r="F21" s="338"/>
      <c r="G21" s="338"/>
      <c r="H21" s="338"/>
      <c r="I21" s="431"/>
    </row>
    <row r="22" spans="1:9" customFormat="1" ht="47.25" x14ac:dyDescent="0.25">
      <c r="A22" s="184"/>
      <c r="B22" s="37" t="s">
        <v>106</v>
      </c>
      <c r="C22" s="167" t="s">
        <v>25</v>
      </c>
      <c r="D22" s="567">
        <v>300.57</v>
      </c>
      <c r="E22" s="16"/>
      <c r="F22" s="338"/>
      <c r="G22" s="338"/>
      <c r="H22" s="338"/>
      <c r="I22" s="431"/>
    </row>
    <row r="23" spans="1:9" customFormat="1" x14ac:dyDescent="0.25">
      <c r="A23" s="184"/>
      <c r="B23" s="31"/>
      <c r="C23" s="165"/>
      <c r="D23" s="166"/>
      <c r="E23" s="167"/>
      <c r="F23" s="166"/>
      <c r="G23" s="166"/>
      <c r="H23" s="168"/>
      <c r="I23" s="185"/>
    </row>
    <row r="24" spans="1:9" customFormat="1" x14ac:dyDescent="0.25">
      <c r="A24" s="169" t="s">
        <v>26</v>
      </c>
      <c r="B24" s="26" t="s">
        <v>27</v>
      </c>
      <c r="C24" s="170"/>
      <c r="D24" s="171"/>
      <c r="E24" s="172"/>
      <c r="F24" s="173"/>
      <c r="G24" s="173"/>
      <c r="H24" s="174"/>
      <c r="I24" s="186"/>
    </row>
    <row r="25" spans="1:9" customFormat="1" x14ac:dyDescent="0.25">
      <c r="A25" s="169"/>
      <c r="B25" s="37" t="s">
        <v>28</v>
      </c>
      <c r="C25" s="16" t="s">
        <v>25</v>
      </c>
      <c r="D25" s="172">
        <v>72.38</v>
      </c>
      <c r="E25" s="172"/>
      <c r="F25" s="212"/>
      <c r="G25" s="212"/>
      <c r="H25" s="568"/>
      <c r="I25" s="185"/>
    </row>
    <row r="26" spans="1:9" customFormat="1" x14ac:dyDescent="0.25">
      <c r="A26" s="169"/>
      <c r="B26" s="581" t="s">
        <v>278</v>
      </c>
      <c r="C26" s="16" t="s">
        <v>25</v>
      </c>
      <c r="D26" s="172">
        <v>66.180000000000007</v>
      </c>
      <c r="E26" s="172"/>
      <c r="F26" s="212"/>
      <c r="G26" s="212"/>
      <c r="H26" s="568"/>
      <c r="I26" s="185"/>
    </row>
    <row r="27" spans="1:9" customFormat="1" x14ac:dyDescent="0.25">
      <c r="A27" s="169"/>
      <c r="B27" s="37" t="s">
        <v>107</v>
      </c>
      <c r="C27" s="16" t="s">
        <v>25</v>
      </c>
      <c r="D27" s="172">
        <v>42.26</v>
      </c>
      <c r="E27" s="172"/>
      <c r="F27" s="212"/>
      <c r="G27" s="212"/>
      <c r="H27" s="568"/>
      <c r="I27" s="185"/>
    </row>
    <row r="28" spans="1:9" customFormat="1" x14ac:dyDescent="0.25">
      <c r="A28" s="169"/>
      <c r="B28" s="37" t="s">
        <v>108</v>
      </c>
      <c r="C28" s="16" t="s">
        <v>32</v>
      </c>
      <c r="D28" s="172">
        <v>217</v>
      </c>
      <c r="E28" s="172"/>
      <c r="F28" s="212"/>
      <c r="G28" s="212"/>
      <c r="H28" s="568"/>
      <c r="I28" s="185"/>
    </row>
    <row r="29" spans="1:9" customFormat="1" x14ac:dyDescent="0.25">
      <c r="A29" s="169"/>
      <c r="B29" s="37" t="s">
        <v>109</v>
      </c>
      <c r="C29" s="16" t="s">
        <v>32</v>
      </c>
      <c r="D29" s="172">
        <v>21.57</v>
      </c>
      <c r="E29" s="172"/>
      <c r="F29" s="212"/>
      <c r="G29" s="212"/>
      <c r="H29" s="568"/>
      <c r="I29" s="185"/>
    </row>
    <row r="30" spans="1:9" customFormat="1" x14ac:dyDescent="0.25">
      <c r="A30" s="169"/>
      <c r="B30" s="37" t="s">
        <v>110</v>
      </c>
      <c r="C30" s="16" t="s">
        <v>32</v>
      </c>
      <c r="D30" s="172">
        <v>657.67</v>
      </c>
      <c r="E30" s="172"/>
      <c r="F30" s="212"/>
      <c r="G30" s="212"/>
      <c r="H30" s="568"/>
      <c r="I30" s="185"/>
    </row>
    <row r="31" spans="1:9" customFormat="1" x14ac:dyDescent="0.25">
      <c r="A31" s="169"/>
      <c r="B31" s="37" t="s">
        <v>111</v>
      </c>
      <c r="C31" s="16" t="s">
        <v>14</v>
      </c>
      <c r="D31" s="27">
        <v>17.7</v>
      </c>
      <c r="E31" s="172"/>
      <c r="F31" s="212"/>
      <c r="G31" s="212"/>
      <c r="H31" s="568"/>
      <c r="I31" s="185"/>
    </row>
    <row r="32" spans="1:9" customFormat="1" x14ac:dyDescent="0.25">
      <c r="A32" s="169"/>
      <c r="B32" s="37" t="s">
        <v>112</v>
      </c>
      <c r="C32" s="16" t="s">
        <v>14</v>
      </c>
      <c r="D32" s="172">
        <v>8.83</v>
      </c>
      <c r="E32" s="172"/>
      <c r="F32" s="212"/>
      <c r="G32" s="212"/>
      <c r="H32" s="568"/>
      <c r="I32" s="185"/>
    </row>
    <row r="33" spans="1:9" customFormat="1" x14ac:dyDescent="0.25">
      <c r="A33" s="169"/>
      <c r="B33" s="37" t="s">
        <v>113</v>
      </c>
      <c r="C33" s="16" t="s">
        <v>14</v>
      </c>
      <c r="D33" s="27">
        <v>32.78</v>
      </c>
      <c r="E33" s="172"/>
      <c r="F33" s="212"/>
      <c r="G33" s="212"/>
      <c r="H33" s="568"/>
      <c r="I33" s="185"/>
    </row>
    <row r="34" spans="1:9" customFormat="1" x14ac:dyDescent="0.25">
      <c r="A34" s="169"/>
      <c r="B34" s="37" t="s">
        <v>114</v>
      </c>
      <c r="C34" s="16" t="s">
        <v>25</v>
      </c>
      <c r="D34" s="172">
        <v>7.32</v>
      </c>
      <c r="E34" s="172"/>
      <c r="F34" s="212"/>
      <c r="G34" s="212"/>
      <c r="H34" s="568"/>
      <c r="I34" s="185"/>
    </row>
    <row r="35" spans="1:9" customFormat="1" x14ac:dyDescent="0.25">
      <c r="A35" s="169"/>
      <c r="B35" s="37" t="s">
        <v>171</v>
      </c>
      <c r="C35" s="16" t="s">
        <v>25</v>
      </c>
      <c r="D35" s="27">
        <v>3.27</v>
      </c>
      <c r="E35" s="172"/>
      <c r="F35" s="212"/>
      <c r="G35" s="212"/>
      <c r="H35" s="568"/>
      <c r="I35" s="185"/>
    </row>
    <row r="36" spans="1:9" customFormat="1" ht="31.5" x14ac:dyDescent="0.25">
      <c r="A36" s="169"/>
      <c r="B36" s="37" t="s">
        <v>172</v>
      </c>
      <c r="C36" s="16" t="s">
        <v>25</v>
      </c>
      <c r="D36" s="27">
        <v>21.92</v>
      </c>
      <c r="E36" s="172"/>
      <c r="F36" s="212"/>
      <c r="G36" s="212"/>
      <c r="H36" s="180"/>
      <c r="I36" s="473"/>
    </row>
    <row r="37" spans="1:9" customFormat="1" x14ac:dyDescent="0.25">
      <c r="A37" s="184"/>
      <c r="B37" s="31"/>
      <c r="C37" s="175"/>
      <c r="D37" s="166"/>
      <c r="E37" s="167"/>
      <c r="F37" s="166"/>
      <c r="G37" s="166"/>
      <c r="H37" s="168"/>
      <c r="I37" s="185"/>
    </row>
    <row r="38" spans="1:9" customFormat="1" x14ac:dyDescent="0.25">
      <c r="A38" s="169" t="s">
        <v>173</v>
      </c>
      <c r="B38" s="26" t="s">
        <v>174</v>
      </c>
      <c r="C38" s="170"/>
      <c r="D38" s="171"/>
      <c r="E38" s="172"/>
      <c r="F38" s="173"/>
      <c r="G38" s="173"/>
      <c r="H38" s="174"/>
      <c r="I38" s="186"/>
    </row>
    <row r="39" spans="1:9" customFormat="1" ht="31.5" x14ac:dyDescent="0.25">
      <c r="A39" s="184"/>
      <c r="B39" s="31" t="s">
        <v>175</v>
      </c>
      <c r="C39" s="175" t="s">
        <v>32</v>
      </c>
      <c r="D39" s="28">
        <v>147.5</v>
      </c>
      <c r="E39" s="167"/>
      <c r="F39" s="166"/>
      <c r="G39" s="166"/>
      <c r="H39" s="29"/>
      <c r="I39" s="32"/>
    </row>
    <row r="40" spans="1:9" customFormat="1" ht="31.5" x14ac:dyDescent="0.25">
      <c r="A40" s="184"/>
      <c r="B40" s="31" t="s">
        <v>615</v>
      </c>
      <c r="C40" s="175" t="s">
        <v>32</v>
      </c>
      <c r="D40" s="28">
        <v>13</v>
      </c>
      <c r="E40" s="167"/>
      <c r="F40" s="166"/>
      <c r="G40" s="166"/>
      <c r="H40" s="29"/>
      <c r="I40" s="32"/>
    </row>
    <row r="41" spans="1:9" customFormat="1" ht="31.5" x14ac:dyDescent="0.25">
      <c r="A41" s="184"/>
      <c r="B41" s="31" t="s">
        <v>176</v>
      </c>
      <c r="C41" s="175" t="s">
        <v>12</v>
      </c>
      <c r="D41" s="28">
        <v>20</v>
      </c>
      <c r="E41" s="167"/>
      <c r="F41" s="166"/>
      <c r="G41" s="166"/>
      <c r="H41" s="29"/>
      <c r="I41" s="32"/>
    </row>
    <row r="42" spans="1:9" customFormat="1" x14ac:dyDescent="0.25">
      <c r="A42" s="184"/>
      <c r="B42" s="31"/>
      <c r="C42" s="175"/>
      <c r="D42" s="166"/>
      <c r="E42" s="167"/>
      <c r="F42" s="166"/>
      <c r="G42" s="166"/>
      <c r="H42" s="168"/>
      <c r="I42" s="185"/>
    </row>
    <row r="43" spans="1:9" customFormat="1" x14ac:dyDescent="0.25">
      <c r="A43" s="176" t="s">
        <v>39</v>
      </c>
      <c r="B43" s="26" t="s">
        <v>40</v>
      </c>
      <c r="C43" s="170"/>
      <c r="D43" s="171"/>
      <c r="E43" s="172"/>
      <c r="F43" s="173"/>
      <c r="G43" s="173"/>
      <c r="H43" s="174"/>
      <c r="I43" s="186"/>
    </row>
    <row r="44" spans="1:9" customFormat="1" ht="63" x14ac:dyDescent="0.25">
      <c r="A44" s="177"/>
      <c r="B44" s="582" t="s">
        <v>41</v>
      </c>
      <c r="C44" s="165" t="s">
        <v>16</v>
      </c>
      <c r="D44" s="28">
        <v>55.36</v>
      </c>
      <c r="E44" s="167"/>
      <c r="F44" s="166"/>
      <c r="G44" s="166"/>
      <c r="H44" s="29"/>
      <c r="I44" s="32"/>
    </row>
    <row r="45" spans="1:9" customFormat="1" ht="63" x14ac:dyDescent="0.25">
      <c r="A45" s="177"/>
      <c r="B45" s="582" t="s">
        <v>177</v>
      </c>
      <c r="C45" s="165" t="s">
        <v>16</v>
      </c>
      <c r="D45" s="28">
        <v>2.2000000000000002</v>
      </c>
      <c r="E45" s="167"/>
      <c r="F45" s="166"/>
      <c r="G45" s="166"/>
      <c r="H45" s="29"/>
      <c r="I45" s="32"/>
    </row>
    <row r="46" spans="1:9" customFormat="1" ht="63" x14ac:dyDescent="0.25">
      <c r="A46" s="177"/>
      <c r="B46" s="582" t="s">
        <v>115</v>
      </c>
      <c r="C46" s="165" t="s">
        <v>16</v>
      </c>
      <c r="D46" s="28">
        <v>57.15</v>
      </c>
      <c r="E46" s="167"/>
      <c r="F46" s="166"/>
      <c r="G46" s="166"/>
      <c r="H46" s="29"/>
      <c r="I46" s="32"/>
    </row>
    <row r="47" spans="1:9" customFormat="1" ht="47.25" x14ac:dyDescent="0.25">
      <c r="A47" s="177"/>
      <c r="B47" s="582" t="s">
        <v>178</v>
      </c>
      <c r="C47" s="165" t="s">
        <v>16</v>
      </c>
      <c r="D47" s="28">
        <v>1.95</v>
      </c>
      <c r="E47" s="167"/>
      <c r="F47" s="166"/>
      <c r="G47" s="166"/>
      <c r="H47" s="338"/>
      <c r="I47" s="32"/>
    </row>
    <row r="48" spans="1:9" customFormat="1" ht="47.25" x14ac:dyDescent="0.25">
      <c r="A48" s="177"/>
      <c r="B48" s="582" t="s">
        <v>179</v>
      </c>
      <c r="C48" s="165" t="s">
        <v>16</v>
      </c>
      <c r="D48" s="28">
        <v>3.7</v>
      </c>
      <c r="E48" s="167"/>
      <c r="F48" s="166"/>
      <c r="G48" s="166"/>
      <c r="H48" s="338"/>
      <c r="I48" s="32"/>
    </row>
    <row r="49" spans="1:10" customFormat="1" ht="63" x14ac:dyDescent="0.25">
      <c r="A49" s="177"/>
      <c r="B49" s="582" t="s">
        <v>180</v>
      </c>
      <c r="C49" s="165" t="s">
        <v>16</v>
      </c>
      <c r="D49" s="28">
        <v>36.07</v>
      </c>
      <c r="E49" s="167"/>
      <c r="F49" s="166"/>
      <c r="G49" s="166"/>
      <c r="H49" s="29"/>
      <c r="I49" s="32"/>
    </row>
    <row r="50" spans="1:10" customFormat="1" ht="63" x14ac:dyDescent="0.25">
      <c r="A50" s="177"/>
      <c r="B50" s="582" t="s">
        <v>181</v>
      </c>
      <c r="C50" s="165" t="s">
        <v>16</v>
      </c>
      <c r="D50" s="28">
        <v>54.8</v>
      </c>
      <c r="E50" s="167"/>
      <c r="F50" s="166"/>
      <c r="G50" s="166"/>
      <c r="H50" s="29"/>
      <c r="I50" s="32"/>
    </row>
    <row r="51" spans="1:10" customFormat="1" ht="63" x14ac:dyDescent="0.25">
      <c r="A51" s="177"/>
      <c r="B51" s="582" t="s">
        <v>616</v>
      </c>
      <c r="C51" s="165" t="s">
        <v>16</v>
      </c>
      <c r="D51" s="28">
        <v>2.7</v>
      </c>
      <c r="E51" s="167"/>
      <c r="F51" s="166"/>
      <c r="G51" s="166"/>
      <c r="H51" s="29"/>
      <c r="I51" s="32"/>
    </row>
    <row r="52" spans="1:10" customFormat="1" x14ac:dyDescent="0.25">
      <c r="A52" s="184"/>
      <c r="B52" s="31"/>
      <c r="C52" s="165"/>
      <c r="D52" s="166"/>
      <c r="E52" s="167"/>
      <c r="F52" s="166"/>
      <c r="G52" s="166"/>
      <c r="H52" s="168"/>
      <c r="I52" s="185"/>
    </row>
    <row r="53" spans="1:10" customFormat="1" x14ac:dyDescent="0.25">
      <c r="A53" s="169" t="s">
        <v>42</v>
      </c>
      <c r="B53" s="26" t="s">
        <v>116</v>
      </c>
      <c r="C53" s="170"/>
      <c r="D53" s="171"/>
      <c r="E53" s="172"/>
      <c r="F53" s="173"/>
      <c r="G53" s="173"/>
      <c r="H53" s="174"/>
      <c r="I53" s="186"/>
    </row>
    <row r="54" spans="1:10" customFormat="1" ht="56.25" customHeight="1" x14ac:dyDescent="0.25">
      <c r="A54" s="184"/>
      <c r="B54" s="31" t="s">
        <v>182</v>
      </c>
      <c r="C54" s="165" t="s">
        <v>14</v>
      </c>
      <c r="D54" s="28">
        <v>69.87</v>
      </c>
      <c r="E54" s="16"/>
      <c r="F54" s="29"/>
      <c r="G54" s="29"/>
      <c r="H54" s="29"/>
      <c r="I54" s="431"/>
      <c r="J54" s="178"/>
    </row>
    <row r="55" spans="1:10" customFormat="1" ht="41.25" customHeight="1" x14ac:dyDescent="0.25">
      <c r="A55" s="184"/>
      <c r="B55" s="31" t="s">
        <v>183</v>
      </c>
      <c r="C55" s="165" t="s">
        <v>14</v>
      </c>
      <c r="D55" s="28">
        <v>25.14</v>
      </c>
      <c r="E55" s="16"/>
      <c r="F55" s="29"/>
      <c r="G55" s="29"/>
      <c r="H55" s="29"/>
      <c r="I55" s="431"/>
      <c r="J55" s="178"/>
    </row>
    <row r="56" spans="1:10" customFormat="1" x14ac:dyDescent="0.25">
      <c r="A56" s="184"/>
      <c r="B56" s="31"/>
      <c r="C56" s="165"/>
      <c r="D56" s="166"/>
      <c r="E56" s="167"/>
      <c r="F56" s="166"/>
      <c r="G56" s="166"/>
      <c r="H56" s="168"/>
      <c r="I56" s="185"/>
    </row>
    <row r="57" spans="1:10" customFormat="1" x14ac:dyDescent="0.25">
      <c r="A57" s="169" t="s">
        <v>78</v>
      </c>
      <c r="B57" s="26" t="s">
        <v>44</v>
      </c>
      <c r="C57" s="170"/>
      <c r="D57" s="171"/>
      <c r="E57" s="172"/>
      <c r="F57" s="173"/>
      <c r="G57" s="173"/>
      <c r="H57" s="174"/>
      <c r="I57" s="186"/>
    </row>
    <row r="58" spans="1:10" customFormat="1" x14ac:dyDescent="0.25">
      <c r="A58" s="169"/>
      <c r="B58" s="26" t="s">
        <v>117</v>
      </c>
      <c r="C58" s="208"/>
      <c r="D58" s="171"/>
      <c r="E58" s="172"/>
      <c r="F58" s="212"/>
      <c r="G58" s="212"/>
      <c r="H58" s="174"/>
      <c r="I58" s="186"/>
    </row>
    <row r="59" spans="1:10" customFormat="1" ht="54" customHeight="1" x14ac:dyDescent="0.25">
      <c r="A59" s="583"/>
      <c r="B59" s="19" t="s">
        <v>118</v>
      </c>
      <c r="C59" s="14" t="s">
        <v>14</v>
      </c>
      <c r="D59" s="27">
        <v>75.94</v>
      </c>
      <c r="E59" s="27"/>
      <c r="F59" s="584"/>
      <c r="G59" s="584"/>
      <c r="H59" s="585"/>
      <c r="I59" s="431"/>
    </row>
    <row r="60" spans="1:10" customFormat="1" ht="83.25" customHeight="1" x14ac:dyDescent="0.25">
      <c r="A60" s="169"/>
      <c r="B60" s="31" t="s">
        <v>279</v>
      </c>
      <c r="C60" s="14" t="s">
        <v>16</v>
      </c>
      <c r="D60" s="28">
        <v>24.83</v>
      </c>
      <c r="E60" s="16"/>
      <c r="F60" s="28"/>
      <c r="G60" s="28"/>
      <c r="H60" s="29"/>
      <c r="I60" s="431"/>
    </row>
    <row r="61" spans="1:10" customFormat="1" ht="64.5" customHeight="1" x14ac:dyDescent="0.25">
      <c r="A61" s="169"/>
      <c r="B61" s="31" t="s">
        <v>119</v>
      </c>
      <c r="C61" s="14" t="s">
        <v>14</v>
      </c>
      <c r="D61" s="28">
        <v>75.94</v>
      </c>
      <c r="E61" s="16"/>
      <c r="F61" s="28"/>
      <c r="G61" s="28"/>
      <c r="H61" s="29"/>
      <c r="I61" s="431"/>
    </row>
    <row r="62" spans="1:10" customFormat="1" ht="69.75" customHeight="1" x14ac:dyDescent="0.25">
      <c r="A62" s="169"/>
      <c r="B62" s="37" t="s">
        <v>184</v>
      </c>
      <c r="C62" s="14" t="s">
        <v>16</v>
      </c>
      <c r="D62" s="28">
        <v>36</v>
      </c>
      <c r="E62" s="16"/>
      <c r="F62" s="28"/>
      <c r="G62" s="28"/>
      <c r="H62" s="586"/>
      <c r="I62" s="431"/>
    </row>
    <row r="63" spans="1:10" customFormat="1" ht="87" customHeight="1" x14ac:dyDescent="0.25">
      <c r="A63" s="169"/>
      <c r="B63" s="37" t="s">
        <v>185</v>
      </c>
      <c r="C63" s="14" t="s">
        <v>12</v>
      </c>
      <c r="D63" s="28">
        <v>4</v>
      </c>
      <c r="E63" s="16"/>
      <c r="F63" s="28"/>
      <c r="G63" s="28"/>
      <c r="H63" s="29"/>
      <c r="I63" s="431"/>
    </row>
    <row r="64" spans="1:10" customFormat="1" x14ac:dyDescent="0.25">
      <c r="A64" s="169"/>
      <c r="B64" s="37"/>
      <c r="C64" s="14"/>
      <c r="D64" s="166"/>
      <c r="E64" s="167"/>
      <c r="F64" s="166"/>
      <c r="G64" s="166"/>
      <c r="H64" s="168"/>
      <c r="I64" s="185"/>
    </row>
    <row r="65" spans="1:9" customFormat="1" x14ac:dyDescent="0.25">
      <c r="A65" s="169"/>
      <c r="B65" s="478" t="s">
        <v>186</v>
      </c>
      <c r="C65" s="14"/>
      <c r="D65" s="166"/>
      <c r="E65" s="167"/>
      <c r="F65" s="166"/>
      <c r="G65" s="166"/>
      <c r="H65" s="168"/>
      <c r="I65" s="185"/>
    </row>
    <row r="66" spans="1:9" customFormat="1" ht="50.25" customHeight="1" x14ac:dyDescent="0.25">
      <c r="A66" s="583"/>
      <c r="B66" s="19" t="s">
        <v>187</v>
      </c>
      <c r="C66" s="14" t="s">
        <v>14</v>
      </c>
      <c r="D66" s="166">
        <v>14.45</v>
      </c>
      <c r="E66" s="167"/>
      <c r="F66" s="166"/>
      <c r="G66" s="166"/>
      <c r="H66" s="168"/>
      <c r="I66" s="185"/>
    </row>
    <row r="67" spans="1:9" customFormat="1" ht="63.75" customHeight="1" x14ac:dyDescent="0.25">
      <c r="A67" s="169"/>
      <c r="B67" s="31" t="s">
        <v>119</v>
      </c>
      <c r="C67" s="14" t="s">
        <v>14</v>
      </c>
      <c r="D67" s="166">
        <v>14.45</v>
      </c>
      <c r="E67" s="167"/>
      <c r="F67" s="166"/>
      <c r="G67" s="166"/>
      <c r="H67" s="168"/>
      <c r="I67" s="185"/>
    </row>
    <row r="68" spans="1:9" customFormat="1" ht="85.5" customHeight="1" x14ac:dyDescent="0.25">
      <c r="A68" s="169"/>
      <c r="B68" s="31" t="s">
        <v>280</v>
      </c>
      <c r="C68" s="14" t="s">
        <v>16</v>
      </c>
      <c r="D68" s="166">
        <v>5.16</v>
      </c>
      <c r="E68" s="167"/>
      <c r="F68" s="166"/>
      <c r="G68" s="166"/>
      <c r="H68" s="168"/>
      <c r="I68" s="185"/>
    </row>
    <row r="69" spans="1:9" customFormat="1" ht="89.25" customHeight="1" x14ac:dyDescent="0.25">
      <c r="A69" s="169"/>
      <c r="B69" s="31" t="s">
        <v>281</v>
      </c>
      <c r="C69" s="14" t="s">
        <v>16</v>
      </c>
      <c r="D69" s="166">
        <v>5.6</v>
      </c>
      <c r="E69" s="167"/>
      <c r="F69" s="166"/>
      <c r="G69" s="166"/>
      <c r="H69" s="168"/>
      <c r="I69" s="185"/>
    </row>
    <row r="70" spans="1:9" customFormat="1" ht="95.25" customHeight="1" x14ac:dyDescent="0.25">
      <c r="A70" s="169"/>
      <c r="B70" s="31" t="s">
        <v>282</v>
      </c>
      <c r="C70" s="14" t="s">
        <v>16</v>
      </c>
      <c r="D70" s="166">
        <v>5.16</v>
      </c>
      <c r="E70" s="167"/>
      <c r="F70" s="166"/>
      <c r="G70" s="166"/>
      <c r="H70" s="168"/>
      <c r="I70" s="185"/>
    </row>
    <row r="71" spans="1:9" customFormat="1" ht="151.5" customHeight="1" x14ac:dyDescent="0.25">
      <c r="A71" s="169"/>
      <c r="B71" s="31" t="s">
        <v>79</v>
      </c>
      <c r="C71" s="14" t="s">
        <v>16</v>
      </c>
      <c r="D71" s="166">
        <v>10.76</v>
      </c>
      <c r="E71" s="167"/>
      <c r="F71" s="166"/>
      <c r="G71" s="166"/>
      <c r="H71" s="168"/>
      <c r="I71" s="185"/>
    </row>
    <row r="72" spans="1:9" customFormat="1" ht="102" customHeight="1" x14ac:dyDescent="0.25">
      <c r="A72" s="184"/>
      <c r="B72" s="31" t="s">
        <v>188</v>
      </c>
      <c r="C72" s="165" t="s">
        <v>14</v>
      </c>
      <c r="D72" s="166">
        <v>7.7</v>
      </c>
      <c r="E72" s="167"/>
      <c r="F72" s="166"/>
      <c r="G72" s="166"/>
      <c r="H72" s="168"/>
      <c r="I72" s="185"/>
    </row>
    <row r="73" spans="1:9" customFormat="1" ht="72" customHeight="1" x14ac:dyDescent="0.25">
      <c r="A73" s="184"/>
      <c r="B73" s="37" t="s">
        <v>283</v>
      </c>
      <c r="C73" s="14" t="s">
        <v>12</v>
      </c>
      <c r="D73" s="166">
        <v>2</v>
      </c>
      <c r="E73" s="167"/>
      <c r="F73" s="168"/>
      <c r="G73" s="168"/>
      <c r="H73" s="168"/>
      <c r="I73" s="473"/>
    </row>
    <row r="74" spans="1:9" customFormat="1" x14ac:dyDescent="0.25">
      <c r="A74" s="169"/>
      <c r="B74" s="31"/>
      <c r="C74" s="14"/>
      <c r="D74" s="166"/>
      <c r="E74" s="167"/>
      <c r="F74" s="166"/>
      <c r="G74" s="166"/>
      <c r="H74" s="168"/>
      <c r="I74" s="185"/>
    </row>
    <row r="75" spans="1:9" customFormat="1" x14ac:dyDescent="0.25">
      <c r="A75" s="169"/>
      <c r="B75" s="478" t="s">
        <v>189</v>
      </c>
      <c r="C75" s="14"/>
      <c r="D75" s="166"/>
      <c r="E75" s="167"/>
      <c r="F75" s="166"/>
      <c r="G75" s="166"/>
      <c r="H75" s="168"/>
      <c r="I75" s="185"/>
    </row>
    <row r="76" spans="1:9" customFormat="1" ht="65.25" customHeight="1" x14ac:dyDescent="0.25">
      <c r="A76" s="583"/>
      <c r="B76" s="19" t="s">
        <v>187</v>
      </c>
      <c r="C76" s="14" t="s">
        <v>14</v>
      </c>
      <c r="D76" s="28">
        <v>30.1</v>
      </c>
      <c r="E76" s="16"/>
      <c r="F76" s="29"/>
      <c r="G76" s="29"/>
      <c r="H76" s="29"/>
      <c r="I76" s="431"/>
    </row>
    <row r="77" spans="1:9" customFormat="1" ht="72" customHeight="1" x14ac:dyDescent="0.25">
      <c r="A77" s="169"/>
      <c r="B77" s="31" t="s">
        <v>119</v>
      </c>
      <c r="C77" s="14" t="s">
        <v>14</v>
      </c>
      <c r="D77" s="28">
        <v>30.1</v>
      </c>
      <c r="E77" s="16"/>
      <c r="F77" s="28"/>
      <c r="G77" s="28"/>
      <c r="H77" s="29"/>
      <c r="I77" s="32"/>
    </row>
    <row r="78" spans="1:9" customFormat="1" ht="90" customHeight="1" x14ac:dyDescent="0.25">
      <c r="A78" s="169"/>
      <c r="B78" s="31" t="s">
        <v>280</v>
      </c>
      <c r="C78" s="14" t="s">
        <v>16</v>
      </c>
      <c r="D78" s="28">
        <v>7.04</v>
      </c>
      <c r="E78" s="16"/>
      <c r="F78" s="29"/>
      <c r="G78" s="29"/>
      <c r="H78" s="29"/>
      <c r="I78" s="431"/>
    </row>
    <row r="79" spans="1:9" customFormat="1" ht="98.25" customHeight="1" x14ac:dyDescent="0.25">
      <c r="A79" s="169"/>
      <c r="B79" s="31" t="s">
        <v>281</v>
      </c>
      <c r="C79" s="14" t="s">
        <v>16</v>
      </c>
      <c r="D79" s="28">
        <v>8.5500000000000007</v>
      </c>
      <c r="E79" s="16"/>
      <c r="F79" s="29"/>
      <c r="G79" s="29"/>
      <c r="H79" s="168"/>
      <c r="I79" s="431"/>
    </row>
    <row r="80" spans="1:9" customFormat="1" ht="160.5" customHeight="1" x14ac:dyDescent="0.25">
      <c r="A80" s="169"/>
      <c r="B80" s="31" t="s">
        <v>79</v>
      </c>
      <c r="C80" s="14" t="s">
        <v>16</v>
      </c>
      <c r="D80" s="28">
        <v>15.59</v>
      </c>
      <c r="E80" s="16"/>
      <c r="F80" s="29"/>
      <c r="G80" s="29"/>
      <c r="H80" s="29"/>
      <c r="I80" s="431"/>
    </row>
    <row r="81" spans="1:10" customFormat="1" x14ac:dyDescent="0.25">
      <c r="A81" s="169"/>
      <c r="B81" s="31"/>
      <c r="C81" s="14"/>
      <c r="D81" s="166"/>
      <c r="E81" s="167"/>
      <c r="F81" s="166"/>
      <c r="G81" s="166"/>
      <c r="H81" s="168"/>
      <c r="I81" s="185"/>
    </row>
    <row r="82" spans="1:10" customFormat="1" x14ac:dyDescent="0.25">
      <c r="A82" s="169" t="s">
        <v>46</v>
      </c>
      <c r="B82" s="26" t="s">
        <v>47</v>
      </c>
      <c r="C82" s="170"/>
      <c r="D82" s="171"/>
      <c r="E82" s="172"/>
      <c r="F82" s="173"/>
      <c r="G82" s="173"/>
      <c r="H82" s="174"/>
      <c r="I82" s="186"/>
    </row>
    <row r="83" spans="1:10" customFormat="1" x14ac:dyDescent="0.25">
      <c r="A83" s="325"/>
      <c r="B83" s="582" t="s">
        <v>120</v>
      </c>
      <c r="C83" s="14" t="s">
        <v>14</v>
      </c>
      <c r="D83" s="441">
        <v>89.1</v>
      </c>
      <c r="E83" s="167"/>
      <c r="F83" s="36"/>
      <c r="G83" s="36"/>
      <c r="H83" s="36"/>
      <c r="I83" s="183"/>
      <c r="J83" s="178"/>
    </row>
    <row r="84" spans="1:10" customFormat="1" ht="43.5" customHeight="1" x14ac:dyDescent="0.25">
      <c r="A84" s="325"/>
      <c r="B84" s="37" t="s">
        <v>190</v>
      </c>
      <c r="C84" s="14" t="s">
        <v>14</v>
      </c>
      <c r="D84" s="441">
        <v>221.41</v>
      </c>
      <c r="E84" s="167"/>
      <c r="F84" s="36"/>
      <c r="G84" s="36"/>
      <c r="H84" s="36"/>
      <c r="I84" s="183"/>
      <c r="J84" s="178"/>
    </row>
    <row r="85" spans="1:10" customFormat="1" ht="31.5" x14ac:dyDescent="0.25">
      <c r="A85" s="325"/>
      <c r="B85" s="37" t="s">
        <v>191</v>
      </c>
      <c r="C85" s="14" t="s">
        <v>14</v>
      </c>
      <c r="D85" s="441">
        <v>209.12</v>
      </c>
      <c r="E85" s="167"/>
      <c r="F85" s="36"/>
      <c r="G85" s="36"/>
      <c r="H85" s="36"/>
      <c r="I85" s="183"/>
      <c r="J85" s="178"/>
    </row>
    <row r="86" spans="1:10" customFormat="1" ht="31.5" x14ac:dyDescent="0.25">
      <c r="A86" s="325"/>
      <c r="B86" s="288" t="s">
        <v>192</v>
      </c>
      <c r="C86" s="14" t="s">
        <v>14</v>
      </c>
      <c r="D86" s="441">
        <v>12.29</v>
      </c>
      <c r="E86" s="167"/>
      <c r="F86" s="36"/>
      <c r="G86" s="36"/>
      <c r="H86" s="36"/>
      <c r="I86" s="183"/>
      <c r="J86" s="178"/>
    </row>
    <row r="87" spans="1:10" customFormat="1" ht="47.25" x14ac:dyDescent="0.25">
      <c r="A87" s="325"/>
      <c r="B87" s="37" t="s">
        <v>193</v>
      </c>
      <c r="C87" s="61" t="s">
        <v>16</v>
      </c>
      <c r="D87" s="16">
        <v>7.65</v>
      </c>
      <c r="E87" s="16"/>
      <c r="F87" s="338"/>
      <c r="G87" s="338"/>
      <c r="H87" s="338"/>
      <c r="I87" s="63"/>
      <c r="J87" s="178"/>
    </row>
    <row r="88" spans="1:10" customFormat="1" x14ac:dyDescent="0.25">
      <c r="A88" s="184"/>
      <c r="B88" s="31"/>
      <c r="C88" s="165"/>
      <c r="D88" s="166"/>
      <c r="E88" s="167"/>
      <c r="F88" s="166"/>
      <c r="G88" s="166"/>
      <c r="H88" s="168"/>
      <c r="I88" s="185"/>
    </row>
    <row r="89" spans="1:10" customFormat="1" x14ac:dyDescent="0.25">
      <c r="A89" s="169" t="s">
        <v>49</v>
      </c>
      <c r="B89" s="26" t="s">
        <v>50</v>
      </c>
      <c r="C89" s="170"/>
      <c r="D89" s="171"/>
      <c r="E89" s="172"/>
      <c r="F89" s="173"/>
      <c r="G89" s="173"/>
      <c r="H89" s="174"/>
      <c r="I89" s="186"/>
    </row>
    <row r="90" spans="1:10" customFormat="1" ht="107.25" customHeight="1" x14ac:dyDescent="0.25">
      <c r="A90" s="169"/>
      <c r="B90" s="582" t="s">
        <v>121</v>
      </c>
      <c r="C90" s="14" t="s">
        <v>14</v>
      </c>
      <c r="D90" s="28">
        <v>109</v>
      </c>
      <c r="E90" s="16"/>
      <c r="F90" s="29"/>
      <c r="G90" s="29"/>
      <c r="H90" s="29"/>
      <c r="I90" s="431"/>
    </row>
    <row r="91" spans="1:10" customFormat="1" x14ac:dyDescent="0.25">
      <c r="A91" s="169"/>
      <c r="B91" s="31"/>
      <c r="C91" s="14"/>
      <c r="D91" s="166"/>
      <c r="E91" s="167"/>
      <c r="F91" s="166"/>
      <c r="G91" s="166"/>
      <c r="H91" s="168"/>
      <c r="I91" s="185"/>
    </row>
    <row r="92" spans="1:10" customFormat="1" x14ac:dyDescent="0.25">
      <c r="A92" s="169" t="s">
        <v>51</v>
      </c>
      <c r="B92" s="26" t="s">
        <v>52</v>
      </c>
      <c r="C92" s="170"/>
      <c r="D92" s="171"/>
      <c r="E92" s="172"/>
      <c r="F92" s="173"/>
      <c r="G92" s="173"/>
      <c r="H92" s="174"/>
      <c r="I92" s="186"/>
    </row>
    <row r="93" spans="1:10" customFormat="1" x14ac:dyDescent="0.25">
      <c r="A93" s="184"/>
      <c r="B93" s="478" t="s">
        <v>81</v>
      </c>
      <c r="C93" s="165"/>
      <c r="D93" s="166"/>
      <c r="E93" s="167"/>
      <c r="F93" s="166"/>
      <c r="G93" s="166"/>
      <c r="H93" s="168"/>
      <c r="I93" s="185"/>
    </row>
    <row r="94" spans="1:10" customFormat="1" x14ac:dyDescent="0.25">
      <c r="A94" s="184"/>
      <c r="B94" s="37" t="s">
        <v>122</v>
      </c>
      <c r="C94" s="165" t="s">
        <v>14</v>
      </c>
      <c r="D94" s="28">
        <v>67.319999999999993</v>
      </c>
      <c r="E94" s="167"/>
      <c r="F94" s="166"/>
      <c r="G94" s="166"/>
      <c r="H94" s="168"/>
      <c r="I94" s="185"/>
    </row>
    <row r="95" spans="1:10" customFormat="1" ht="57.75" customHeight="1" x14ac:dyDescent="0.25">
      <c r="A95" s="184"/>
      <c r="B95" s="37" t="s">
        <v>123</v>
      </c>
      <c r="C95" s="14" t="s">
        <v>14</v>
      </c>
      <c r="D95" s="28">
        <v>67.319999999999993</v>
      </c>
      <c r="E95" s="167"/>
      <c r="F95" s="166"/>
      <c r="G95" s="166"/>
      <c r="H95" s="168"/>
      <c r="I95" s="185"/>
    </row>
    <row r="96" spans="1:10" customFormat="1" ht="72" customHeight="1" x14ac:dyDescent="0.25">
      <c r="A96" s="184"/>
      <c r="B96" s="31" t="s">
        <v>124</v>
      </c>
      <c r="C96" s="165" t="s">
        <v>14</v>
      </c>
      <c r="D96" s="28">
        <v>65.819999999999993</v>
      </c>
      <c r="E96" s="167"/>
      <c r="F96" s="166"/>
      <c r="G96" s="166"/>
      <c r="H96" s="168"/>
      <c r="I96" s="185"/>
    </row>
    <row r="97" spans="1:10" customFormat="1" ht="75.75" customHeight="1" x14ac:dyDescent="0.25">
      <c r="A97" s="184"/>
      <c r="B97" s="37" t="s">
        <v>194</v>
      </c>
      <c r="C97" s="165" t="s">
        <v>14</v>
      </c>
      <c r="D97" s="28">
        <v>1.5</v>
      </c>
      <c r="E97" s="167"/>
      <c r="F97" s="166"/>
      <c r="G97" s="166"/>
      <c r="H97" s="168"/>
      <c r="I97" s="185"/>
    </row>
    <row r="98" spans="1:10" customFormat="1" x14ac:dyDescent="0.25">
      <c r="A98" s="184"/>
      <c r="B98" s="37"/>
      <c r="C98" s="165"/>
      <c r="D98" s="166"/>
      <c r="E98" s="167"/>
      <c r="F98" s="166"/>
      <c r="G98" s="166"/>
      <c r="H98" s="168"/>
      <c r="I98" s="185"/>
    </row>
    <row r="99" spans="1:10" customFormat="1" x14ac:dyDescent="0.25">
      <c r="A99" s="184"/>
      <c r="B99" s="478" t="s">
        <v>195</v>
      </c>
      <c r="C99" s="165"/>
      <c r="D99" s="166"/>
      <c r="E99" s="167"/>
      <c r="F99" s="166"/>
      <c r="G99" s="166"/>
      <c r="H99" s="168"/>
      <c r="I99" s="185"/>
    </row>
    <row r="100" spans="1:10" customFormat="1" x14ac:dyDescent="0.25">
      <c r="A100" s="184"/>
      <c r="B100" s="31" t="s">
        <v>122</v>
      </c>
      <c r="C100" s="165" t="s">
        <v>14</v>
      </c>
      <c r="D100" s="28">
        <v>23.88</v>
      </c>
      <c r="E100" s="16"/>
      <c r="F100" s="29"/>
      <c r="G100" s="29"/>
      <c r="H100" s="29"/>
      <c r="I100" s="431"/>
    </row>
    <row r="101" spans="1:10" customFormat="1" ht="60.75" customHeight="1" x14ac:dyDescent="0.25">
      <c r="A101" s="184"/>
      <c r="B101" s="31" t="s">
        <v>126</v>
      </c>
      <c r="C101" s="14" t="s">
        <v>14</v>
      </c>
      <c r="D101" s="28">
        <v>23.88</v>
      </c>
      <c r="E101" s="16"/>
      <c r="F101" s="29"/>
      <c r="G101" s="29"/>
      <c r="H101" s="29"/>
      <c r="I101" s="431"/>
    </row>
    <row r="102" spans="1:10" customFormat="1" ht="78.75" customHeight="1" x14ac:dyDescent="0.25">
      <c r="A102" s="184"/>
      <c r="B102" s="31" t="s">
        <v>127</v>
      </c>
      <c r="C102" s="165" t="s">
        <v>14</v>
      </c>
      <c r="D102" s="28">
        <v>23.88</v>
      </c>
      <c r="E102" s="16"/>
      <c r="F102" s="29"/>
      <c r="G102" s="29"/>
      <c r="H102" s="29"/>
      <c r="I102" s="431"/>
    </row>
    <row r="103" spans="1:10" customFormat="1" ht="55.5" customHeight="1" x14ac:dyDescent="0.25">
      <c r="A103" s="184"/>
      <c r="B103" s="31" t="s">
        <v>128</v>
      </c>
      <c r="C103" s="165" t="s">
        <v>16</v>
      </c>
      <c r="D103" s="28">
        <v>14.85</v>
      </c>
      <c r="E103" s="16"/>
      <c r="F103" s="29"/>
      <c r="G103" s="29"/>
      <c r="H103" s="29"/>
      <c r="I103" s="431"/>
      <c r="J103" s="178"/>
    </row>
    <row r="104" spans="1:10" customFormat="1" x14ac:dyDescent="0.25">
      <c r="A104" s="184"/>
      <c r="B104" s="31"/>
      <c r="C104" s="165"/>
      <c r="D104" s="166"/>
      <c r="E104" s="167"/>
      <c r="F104" s="166"/>
      <c r="G104" s="166"/>
      <c r="H104" s="168"/>
      <c r="I104" s="185"/>
    </row>
    <row r="105" spans="1:10" customFormat="1" x14ac:dyDescent="0.25">
      <c r="A105" s="184"/>
      <c r="B105" s="478" t="s">
        <v>196</v>
      </c>
      <c r="C105" s="165"/>
      <c r="D105" s="166"/>
      <c r="E105" s="167"/>
      <c r="F105" s="166"/>
      <c r="G105" s="166"/>
      <c r="H105" s="168"/>
      <c r="I105" s="185"/>
    </row>
    <row r="106" spans="1:10" customFormat="1" x14ac:dyDescent="0.25">
      <c r="A106" s="184"/>
      <c r="B106" s="37" t="s">
        <v>122</v>
      </c>
      <c r="C106" s="277" t="s">
        <v>14</v>
      </c>
      <c r="D106" s="28">
        <v>32.43</v>
      </c>
      <c r="E106" s="16"/>
      <c r="F106" s="29"/>
      <c r="G106" s="29"/>
      <c r="H106" s="29"/>
      <c r="I106" s="431"/>
      <c r="J106" s="178"/>
    </row>
    <row r="107" spans="1:10" customFormat="1" ht="58.5" customHeight="1" x14ac:dyDescent="0.25">
      <c r="A107" s="184"/>
      <c r="B107" s="31" t="s">
        <v>126</v>
      </c>
      <c r="C107" s="14" t="s">
        <v>14</v>
      </c>
      <c r="D107" s="28">
        <v>32.43</v>
      </c>
      <c r="E107" s="16"/>
      <c r="F107" s="29"/>
      <c r="G107" s="29"/>
      <c r="H107" s="29"/>
      <c r="I107" s="431"/>
      <c r="J107" s="178"/>
    </row>
    <row r="108" spans="1:10" customFormat="1" ht="72" customHeight="1" x14ac:dyDescent="0.25">
      <c r="A108" s="184"/>
      <c r="B108" s="31" t="s">
        <v>127</v>
      </c>
      <c r="C108" s="277" t="s">
        <v>14</v>
      </c>
      <c r="D108" s="28">
        <v>32.43</v>
      </c>
      <c r="E108" s="16"/>
      <c r="F108" s="29"/>
      <c r="G108" s="29"/>
      <c r="H108" s="29"/>
      <c r="I108" s="431"/>
      <c r="J108" s="178"/>
    </row>
    <row r="109" spans="1:10" customFormat="1" ht="54.75" customHeight="1" x14ac:dyDescent="0.25">
      <c r="A109" s="184"/>
      <c r="B109" s="31" t="s">
        <v>128</v>
      </c>
      <c r="C109" s="277" t="s">
        <v>16</v>
      </c>
      <c r="D109" s="28">
        <v>17.600000000000001</v>
      </c>
      <c r="E109" s="16"/>
      <c r="F109" s="29"/>
      <c r="G109" s="29"/>
      <c r="H109" s="29"/>
      <c r="I109" s="431"/>
      <c r="J109" s="178"/>
    </row>
    <row r="110" spans="1:10" customFormat="1" x14ac:dyDescent="0.25">
      <c r="A110" s="184"/>
      <c r="B110" s="31"/>
      <c r="C110" s="165"/>
      <c r="D110" s="166"/>
      <c r="E110" s="167"/>
      <c r="F110" s="166"/>
      <c r="G110" s="166"/>
      <c r="H110" s="168"/>
      <c r="I110" s="185"/>
    </row>
    <row r="111" spans="1:10" customFormat="1" x14ac:dyDescent="0.25">
      <c r="A111" s="176">
        <v>100</v>
      </c>
      <c r="B111" s="26" t="s">
        <v>75</v>
      </c>
      <c r="C111" s="170"/>
      <c r="D111" s="171"/>
      <c r="E111" s="172"/>
      <c r="F111" s="173"/>
      <c r="G111" s="173"/>
      <c r="H111" s="174"/>
      <c r="I111" s="186"/>
    </row>
    <row r="112" spans="1:10" customFormat="1" ht="186.75" customHeight="1" x14ac:dyDescent="0.25">
      <c r="A112" s="325"/>
      <c r="B112" s="179" t="s">
        <v>284</v>
      </c>
      <c r="C112" s="16" t="s">
        <v>12</v>
      </c>
      <c r="D112" s="167">
        <v>1</v>
      </c>
      <c r="E112" s="167"/>
      <c r="F112" s="36"/>
      <c r="G112" s="36"/>
      <c r="H112" s="312"/>
      <c r="I112" s="313"/>
    </row>
    <row r="113" spans="1:9" customFormat="1" x14ac:dyDescent="0.25">
      <c r="A113" s="184"/>
      <c r="B113" s="31"/>
      <c r="C113" s="165"/>
      <c r="D113" s="166"/>
      <c r="E113" s="167"/>
      <c r="F113" s="166"/>
      <c r="G113" s="166"/>
      <c r="H113" s="168"/>
      <c r="I113" s="185"/>
    </row>
    <row r="114" spans="1:9" customFormat="1" x14ac:dyDescent="0.25">
      <c r="A114" s="176">
        <v>120</v>
      </c>
      <c r="B114" s="26" t="s">
        <v>57</v>
      </c>
      <c r="C114" s="170"/>
      <c r="D114" s="171"/>
      <c r="E114" s="172"/>
      <c r="F114" s="173"/>
      <c r="G114" s="173"/>
      <c r="H114" s="174"/>
      <c r="I114" s="186"/>
    </row>
    <row r="115" spans="1:9" customFormat="1" ht="201" customHeight="1" x14ac:dyDescent="0.25">
      <c r="A115" s="325"/>
      <c r="B115" s="573" t="s">
        <v>285</v>
      </c>
      <c r="C115" s="16" t="s">
        <v>12</v>
      </c>
      <c r="D115" s="167">
        <v>2</v>
      </c>
      <c r="E115" s="167"/>
      <c r="F115" s="168"/>
      <c r="G115" s="168"/>
      <c r="H115" s="180"/>
      <c r="I115" s="587"/>
    </row>
    <row r="116" spans="1:9" customFormat="1" ht="60" customHeight="1" x14ac:dyDescent="0.25">
      <c r="A116" s="325"/>
      <c r="B116" s="582" t="s">
        <v>135</v>
      </c>
      <c r="C116" s="16" t="s">
        <v>12</v>
      </c>
      <c r="D116" s="167">
        <v>2</v>
      </c>
      <c r="E116" s="167"/>
      <c r="F116" s="168"/>
      <c r="G116" s="168"/>
      <c r="H116" s="180"/>
      <c r="I116" s="587"/>
    </row>
    <row r="117" spans="1:9" customFormat="1" ht="154.5" customHeight="1" x14ac:dyDescent="0.25">
      <c r="A117" s="181"/>
      <c r="B117" s="31" t="s">
        <v>286</v>
      </c>
      <c r="C117" s="16" t="s">
        <v>12</v>
      </c>
      <c r="D117" s="167">
        <v>1</v>
      </c>
      <c r="E117" s="167"/>
      <c r="F117" s="36"/>
      <c r="G117" s="36"/>
      <c r="H117" s="36"/>
      <c r="I117" s="587"/>
    </row>
    <row r="118" spans="1:9" customFormat="1" ht="169.5" customHeight="1" x14ac:dyDescent="0.25">
      <c r="A118" s="181"/>
      <c r="B118" s="31" t="s">
        <v>287</v>
      </c>
      <c r="C118" s="16" t="s">
        <v>12</v>
      </c>
      <c r="D118" s="167">
        <v>1</v>
      </c>
      <c r="E118" s="167"/>
      <c r="F118" s="36"/>
      <c r="G118" s="36"/>
      <c r="H118" s="36"/>
      <c r="I118" s="587"/>
    </row>
    <row r="119" spans="1:9" customFormat="1" ht="113.25" customHeight="1" x14ac:dyDescent="0.25">
      <c r="A119" s="182"/>
      <c r="B119" s="31" t="s">
        <v>288</v>
      </c>
      <c r="C119" s="16" t="s">
        <v>12</v>
      </c>
      <c r="D119" s="588">
        <v>1</v>
      </c>
      <c r="E119" s="167"/>
      <c r="F119" s="36"/>
      <c r="G119" s="36"/>
      <c r="H119" s="36"/>
      <c r="I119" s="183"/>
    </row>
    <row r="120" spans="1:9" customFormat="1" x14ac:dyDescent="0.25">
      <c r="A120" s="184"/>
      <c r="B120" s="31"/>
      <c r="C120" s="165"/>
      <c r="D120" s="166"/>
      <c r="E120" s="167"/>
      <c r="F120" s="166"/>
      <c r="G120" s="166"/>
      <c r="H120" s="168"/>
      <c r="I120" s="185"/>
    </row>
    <row r="121" spans="1:9" customFormat="1" x14ac:dyDescent="0.25">
      <c r="A121" s="176">
        <v>130</v>
      </c>
      <c r="B121" s="26" t="s">
        <v>58</v>
      </c>
      <c r="C121" s="170"/>
      <c r="D121" s="171"/>
      <c r="E121" s="172"/>
      <c r="F121" s="173"/>
      <c r="G121" s="173"/>
      <c r="H121" s="174"/>
      <c r="I121" s="186"/>
    </row>
    <row r="122" spans="1:9" customFormat="1" ht="69" customHeight="1" x14ac:dyDescent="0.25">
      <c r="A122" s="176"/>
      <c r="B122" s="37" t="s">
        <v>629</v>
      </c>
      <c r="C122" s="289" t="s">
        <v>14</v>
      </c>
      <c r="D122" s="172">
        <v>7.24</v>
      </c>
      <c r="E122" s="172"/>
      <c r="F122" s="568"/>
      <c r="G122" s="568"/>
      <c r="H122" s="568"/>
      <c r="I122" s="431"/>
    </row>
    <row r="123" spans="1:9" customFormat="1" ht="65.25" customHeight="1" x14ac:dyDescent="0.25">
      <c r="A123" s="176"/>
      <c r="B123" s="37" t="s">
        <v>630</v>
      </c>
      <c r="C123" s="289" t="s">
        <v>14</v>
      </c>
      <c r="D123" s="172">
        <v>8</v>
      </c>
      <c r="E123" s="172"/>
      <c r="F123" s="568"/>
      <c r="G123" s="568"/>
      <c r="H123" s="568"/>
      <c r="I123" s="431"/>
    </row>
    <row r="124" spans="1:9" customFormat="1" ht="64.5" customHeight="1" x14ac:dyDescent="0.25">
      <c r="A124" s="176"/>
      <c r="B124" s="37" t="s">
        <v>631</v>
      </c>
      <c r="C124" s="289" t="s">
        <v>14</v>
      </c>
      <c r="D124" s="172">
        <v>0.6</v>
      </c>
      <c r="E124" s="172"/>
      <c r="F124" s="568"/>
      <c r="G124" s="568"/>
      <c r="H124" s="568"/>
      <c r="I124" s="431"/>
    </row>
    <row r="125" spans="1:9" customFormat="1" ht="73.5" customHeight="1" x14ac:dyDescent="0.25">
      <c r="A125" s="182"/>
      <c r="B125" s="37" t="s">
        <v>632</v>
      </c>
      <c r="C125" s="326" t="s">
        <v>14</v>
      </c>
      <c r="D125" s="16">
        <v>0.96</v>
      </c>
      <c r="E125" s="16"/>
      <c r="F125" s="338"/>
      <c r="G125" s="338"/>
      <c r="H125" s="29"/>
      <c r="I125" s="431"/>
    </row>
    <row r="126" spans="1:9" customFormat="1" x14ac:dyDescent="0.25">
      <c r="A126" s="184"/>
      <c r="B126" s="31"/>
      <c r="C126" s="165"/>
      <c r="D126" s="166"/>
      <c r="E126" s="167"/>
      <c r="F126" s="166"/>
      <c r="G126" s="166"/>
      <c r="H126" s="168"/>
      <c r="I126" s="185"/>
    </row>
    <row r="127" spans="1:9" customFormat="1" x14ac:dyDescent="0.25">
      <c r="A127" s="176">
        <v>140</v>
      </c>
      <c r="B127" s="26" t="s">
        <v>130</v>
      </c>
      <c r="C127" s="170"/>
      <c r="D127" s="171"/>
      <c r="E127" s="172"/>
      <c r="F127" s="173"/>
      <c r="G127" s="173"/>
      <c r="H127" s="174"/>
      <c r="I127" s="186"/>
    </row>
    <row r="128" spans="1:9" customFormat="1" ht="87.75" customHeight="1" x14ac:dyDescent="0.25">
      <c r="A128" s="184"/>
      <c r="B128" s="31" t="s">
        <v>131</v>
      </c>
      <c r="C128" s="165" t="s">
        <v>14</v>
      </c>
      <c r="D128" s="28">
        <v>5</v>
      </c>
      <c r="E128" s="16"/>
      <c r="F128" s="29"/>
      <c r="G128" s="29"/>
      <c r="H128" s="29"/>
      <c r="I128" s="431"/>
    </row>
    <row r="129" spans="1:10" customFormat="1" ht="89.25" customHeight="1" x14ac:dyDescent="0.25">
      <c r="A129" s="184"/>
      <c r="B129" s="31" t="s">
        <v>132</v>
      </c>
      <c r="C129" s="165" t="s">
        <v>14</v>
      </c>
      <c r="D129" s="28">
        <v>16.8</v>
      </c>
      <c r="E129" s="16"/>
      <c r="F129" s="29"/>
      <c r="G129" s="29"/>
      <c r="H129" s="29"/>
      <c r="I129" s="431"/>
    </row>
    <row r="130" spans="1:10" customFormat="1" ht="106.5" customHeight="1" x14ac:dyDescent="0.25">
      <c r="A130" s="184"/>
      <c r="B130" s="37" t="s">
        <v>197</v>
      </c>
      <c r="C130" s="14" t="s">
        <v>12</v>
      </c>
      <c r="D130" s="16">
        <v>1</v>
      </c>
      <c r="E130" s="16"/>
      <c r="F130" s="29"/>
      <c r="G130" s="29"/>
      <c r="H130" s="338"/>
      <c r="I130" s="431"/>
    </row>
    <row r="131" spans="1:10" customFormat="1" ht="126" customHeight="1" x14ac:dyDescent="0.25">
      <c r="A131" s="184"/>
      <c r="B131" s="37" t="s">
        <v>198</v>
      </c>
      <c r="C131" s="14" t="s">
        <v>12</v>
      </c>
      <c r="D131" s="16">
        <v>1</v>
      </c>
      <c r="E131" s="16"/>
      <c r="F131" s="29"/>
      <c r="G131" s="29"/>
      <c r="H131" s="338"/>
      <c r="I131" s="431"/>
    </row>
    <row r="132" spans="1:10" customFormat="1" ht="85.5" customHeight="1" x14ac:dyDescent="0.25">
      <c r="A132" s="184"/>
      <c r="B132" s="37" t="s">
        <v>199</v>
      </c>
      <c r="C132" s="14" t="s">
        <v>12</v>
      </c>
      <c r="D132" s="16">
        <v>1</v>
      </c>
      <c r="E132" s="16"/>
      <c r="F132" s="29"/>
      <c r="G132" s="29"/>
      <c r="H132" s="338"/>
      <c r="I132" s="431"/>
    </row>
    <row r="133" spans="1:10" customFormat="1" ht="68.25" customHeight="1" x14ac:dyDescent="0.25">
      <c r="A133" s="184"/>
      <c r="B133" s="31" t="s">
        <v>289</v>
      </c>
      <c r="C133" s="165" t="s">
        <v>12</v>
      </c>
      <c r="D133" s="28">
        <v>1</v>
      </c>
      <c r="E133" s="16"/>
      <c r="F133" s="29"/>
      <c r="G133" s="29"/>
      <c r="H133" s="29"/>
      <c r="I133" s="431"/>
    </row>
    <row r="134" spans="1:10" customFormat="1" x14ac:dyDescent="0.25">
      <c r="A134" s="184"/>
      <c r="B134" s="31"/>
      <c r="C134" s="165"/>
      <c r="D134" s="166"/>
      <c r="E134" s="167"/>
      <c r="F134" s="166"/>
      <c r="G134" s="166"/>
      <c r="H134" s="168"/>
      <c r="I134" s="185"/>
    </row>
    <row r="135" spans="1:10" customFormat="1" x14ac:dyDescent="0.25">
      <c r="A135" s="176">
        <v>150</v>
      </c>
      <c r="B135" s="232" t="s">
        <v>136</v>
      </c>
      <c r="C135" s="170"/>
      <c r="D135" s="171"/>
      <c r="E135" s="172"/>
      <c r="F135" s="173"/>
      <c r="G135" s="173"/>
      <c r="H135" s="174"/>
      <c r="I135" s="186"/>
    </row>
    <row r="136" spans="1:10" s="266" customFormat="1" x14ac:dyDescent="0.25">
      <c r="A136" s="362"/>
      <c r="B136" s="363" t="s">
        <v>504</v>
      </c>
      <c r="C136" s="364"/>
      <c r="D136" s="365"/>
      <c r="E136" s="366"/>
      <c r="F136" s="366"/>
      <c r="G136" s="366"/>
      <c r="H136" s="367"/>
      <c r="I136" s="368"/>
      <c r="J136" s="270"/>
    </row>
    <row r="137" spans="1:10" s="266" customFormat="1" ht="115.5" customHeight="1" x14ac:dyDescent="0.25">
      <c r="A137" s="225"/>
      <c r="B137" s="228" t="s">
        <v>505</v>
      </c>
      <c r="C137" s="211" t="s">
        <v>16</v>
      </c>
      <c r="D137" s="369">
        <v>12</v>
      </c>
      <c r="E137" s="276"/>
      <c r="F137" s="276"/>
      <c r="G137" s="276"/>
      <c r="H137" s="168"/>
      <c r="I137" s="185"/>
      <c r="J137" s="270"/>
    </row>
    <row r="138" spans="1:10" s="266" customFormat="1" ht="118.5" customHeight="1" x14ac:dyDescent="0.25">
      <c r="A138" s="225"/>
      <c r="B138" s="17" t="s">
        <v>506</v>
      </c>
      <c r="C138" s="211" t="s">
        <v>16</v>
      </c>
      <c r="D138" s="369">
        <v>14</v>
      </c>
      <c r="E138" s="276"/>
      <c r="F138" s="276"/>
      <c r="G138" s="276"/>
      <c r="H138" s="168"/>
      <c r="I138" s="185"/>
      <c r="J138" s="270"/>
    </row>
    <row r="139" spans="1:10" s="266" customFormat="1" x14ac:dyDescent="0.25">
      <c r="A139" s="225"/>
      <c r="B139" s="262" t="s">
        <v>507</v>
      </c>
      <c r="C139" s="175" t="s">
        <v>12</v>
      </c>
      <c r="D139" s="422">
        <v>1</v>
      </c>
      <c r="E139" s="340"/>
      <c r="F139" s="340"/>
      <c r="G139" s="340"/>
      <c r="H139" s="36"/>
      <c r="I139" s="185"/>
      <c r="J139" s="270"/>
    </row>
    <row r="140" spans="1:10" s="266" customFormat="1" ht="35.25" customHeight="1" x14ac:dyDescent="0.25">
      <c r="A140" s="225"/>
      <c r="B140" s="262" t="s">
        <v>508</v>
      </c>
      <c r="C140" s="175" t="s">
        <v>12</v>
      </c>
      <c r="D140" s="422">
        <v>2</v>
      </c>
      <c r="E140" s="340"/>
      <c r="F140" s="340"/>
      <c r="G140" s="340"/>
      <c r="H140" s="36"/>
      <c r="I140" s="185"/>
      <c r="J140" s="270"/>
    </row>
    <row r="141" spans="1:10" s="266" customFormat="1" ht="47.25" x14ac:dyDescent="0.25">
      <c r="A141" s="225"/>
      <c r="B141" s="11" t="s">
        <v>509</v>
      </c>
      <c r="C141" s="326" t="s">
        <v>12</v>
      </c>
      <c r="D141" s="480">
        <v>2</v>
      </c>
      <c r="E141" s="11"/>
      <c r="F141" s="11"/>
      <c r="G141" s="11"/>
      <c r="H141" s="36"/>
      <c r="I141" s="63"/>
      <c r="J141" s="270"/>
    </row>
    <row r="142" spans="1:10" s="266" customFormat="1" ht="31.5" x14ac:dyDescent="0.25">
      <c r="A142" s="225"/>
      <c r="B142" s="35" t="s">
        <v>510</v>
      </c>
      <c r="C142" s="175" t="s">
        <v>12</v>
      </c>
      <c r="D142" s="422">
        <v>5</v>
      </c>
      <c r="E142" s="482"/>
      <c r="F142" s="482"/>
      <c r="G142" s="482"/>
      <c r="H142" s="168"/>
      <c r="I142" s="63"/>
      <c r="J142" s="270"/>
    </row>
    <row r="143" spans="1:10" s="265" customFormat="1" x14ac:dyDescent="0.25">
      <c r="A143" s="359"/>
      <c r="B143" s="262"/>
      <c r="C143" s="165"/>
      <c r="D143" s="166"/>
      <c r="E143" s="269"/>
      <c r="F143" s="269"/>
      <c r="G143" s="269"/>
      <c r="H143" s="268"/>
      <c r="I143" s="63"/>
    </row>
    <row r="144" spans="1:10" s="266" customFormat="1" x14ac:dyDescent="0.25">
      <c r="A144" s="225"/>
      <c r="B144" s="361" t="s">
        <v>511</v>
      </c>
      <c r="C144" s="165"/>
      <c r="D144" s="369"/>
      <c r="E144" s="276"/>
      <c r="F144" s="276"/>
      <c r="G144" s="276"/>
      <c r="H144" s="168"/>
      <c r="I144" s="185"/>
      <c r="J144" s="270"/>
    </row>
    <row r="145" spans="1:10" s="266" customFormat="1" ht="111.75" customHeight="1" x14ac:dyDescent="0.25">
      <c r="A145" s="225"/>
      <c r="B145" s="37" t="s">
        <v>512</v>
      </c>
      <c r="C145" s="211" t="s">
        <v>16</v>
      </c>
      <c r="D145" s="422">
        <v>16</v>
      </c>
      <c r="E145" s="340"/>
      <c r="F145" s="340"/>
      <c r="G145" s="340"/>
      <c r="H145" s="268"/>
      <c r="I145" s="589"/>
      <c r="J145" s="270"/>
    </row>
    <row r="146" spans="1:10" s="266" customFormat="1" ht="105" customHeight="1" x14ac:dyDescent="0.25">
      <c r="A146" s="225"/>
      <c r="B146" s="37" t="s">
        <v>513</v>
      </c>
      <c r="C146" s="211" t="s">
        <v>16</v>
      </c>
      <c r="D146" s="422">
        <v>18</v>
      </c>
      <c r="E146" s="340"/>
      <c r="F146" s="340"/>
      <c r="G146" s="340"/>
      <c r="H146" s="36"/>
      <c r="I146" s="185"/>
      <c r="J146" s="270"/>
    </row>
    <row r="147" spans="1:10" s="266" customFormat="1" ht="35.25" customHeight="1" x14ac:dyDescent="0.25">
      <c r="A147" s="225"/>
      <c r="B147" s="484" t="s">
        <v>514</v>
      </c>
      <c r="C147" s="175" t="s">
        <v>12</v>
      </c>
      <c r="D147" s="490">
        <v>2</v>
      </c>
      <c r="E147" s="340"/>
      <c r="F147" s="340"/>
      <c r="G147" s="340"/>
      <c r="H147" s="36"/>
      <c r="I147" s="473"/>
      <c r="J147" s="270"/>
    </row>
    <row r="148" spans="1:10" s="266" customFormat="1" ht="31.5" x14ac:dyDescent="0.25">
      <c r="A148" s="225"/>
      <c r="B148" s="487" t="s">
        <v>515</v>
      </c>
      <c r="C148" s="175" t="s">
        <v>12</v>
      </c>
      <c r="D148" s="488">
        <v>1</v>
      </c>
      <c r="E148" s="340"/>
      <c r="F148" s="340"/>
      <c r="G148" s="340"/>
      <c r="H148" s="268"/>
      <c r="I148" s="185"/>
      <c r="J148" s="270"/>
    </row>
    <row r="149" spans="1:10" s="266" customFormat="1" ht="31.5" x14ac:dyDescent="0.25">
      <c r="A149" s="225"/>
      <c r="B149" s="484" t="s">
        <v>516</v>
      </c>
      <c r="C149" s="175" t="s">
        <v>12</v>
      </c>
      <c r="D149" s="485">
        <v>2</v>
      </c>
      <c r="E149" s="340"/>
      <c r="F149" s="340"/>
      <c r="G149" s="340"/>
      <c r="H149" s="36"/>
      <c r="I149" s="473"/>
      <c r="J149" s="270"/>
    </row>
    <row r="150" spans="1:10" s="266" customFormat="1" ht="31.5" x14ac:dyDescent="0.25">
      <c r="A150" s="225"/>
      <c r="B150" s="484" t="s">
        <v>517</v>
      </c>
      <c r="C150" s="175" t="s">
        <v>12</v>
      </c>
      <c r="D150" s="490">
        <v>2</v>
      </c>
      <c r="E150" s="340"/>
      <c r="F150" s="340"/>
      <c r="G150" s="340"/>
      <c r="H150" s="36"/>
      <c r="I150" s="473"/>
      <c r="J150" s="270"/>
    </row>
    <row r="151" spans="1:10" s="266" customFormat="1" ht="31.5" x14ac:dyDescent="0.25">
      <c r="A151" s="225"/>
      <c r="B151" s="487" t="s">
        <v>518</v>
      </c>
      <c r="C151" s="175" t="s">
        <v>12</v>
      </c>
      <c r="D151" s="488">
        <v>2</v>
      </c>
      <c r="E151" s="340"/>
      <c r="F151" s="340"/>
      <c r="G151" s="340"/>
      <c r="H151" s="268"/>
      <c r="I151" s="185"/>
      <c r="J151" s="270"/>
    </row>
    <row r="152" spans="1:10" s="266" customFormat="1" x14ac:dyDescent="0.25">
      <c r="A152" s="225"/>
      <c r="B152" s="487" t="s">
        <v>519</v>
      </c>
      <c r="C152" s="175" t="s">
        <v>12</v>
      </c>
      <c r="D152" s="488">
        <v>2</v>
      </c>
      <c r="E152" s="340"/>
      <c r="F152" s="340"/>
      <c r="G152" s="340"/>
      <c r="H152" s="268"/>
      <c r="I152" s="185"/>
      <c r="J152" s="270"/>
    </row>
    <row r="153" spans="1:10" s="266" customFormat="1" ht="31.5" x14ac:dyDescent="0.25">
      <c r="A153" s="225"/>
      <c r="B153" s="360" t="s">
        <v>520</v>
      </c>
      <c r="C153" s="175" t="s">
        <v>12</v>
      </c>
      <c r="D153" s="167">
        <v>2</v>
      </c>
      <c r="E153" s="323"/>
      <c r="F153" s="323"/>
      <c r="G153" s="323"/>
      <c r="H153" s="36"/>
      <c r="I153" s="185"/>
      <c r="J153" s="270"/>
    </row>
    <row r="154" spans="1:10" s="266" customFormat="1" ht="108" customHeight="1" x14ac:dyDescent="0.25">
      <c r="A154" s="225"/>
      <c r="B154" s="230" t="s">
        <v>521</v>
      </c>
      <c r="C154" s="16" t="s">
        <v>12</v>
      </c>
      <c r="D154" s="16">
        <v>2</v>
      </c>
      <c r="E154" s="491"/>
      <c r="F154" s="491"/>
      <c r="G154" s="491"/>
      <c r="H154" s="36"/>
      <c r="I154" s="475"/>
      <c r="J154" s="270"/>
    </row>
    <row r="155" spans="1:10" s="266" customFormat="1" ht="60.75" customHeight="1" x14ac:dyDescent="0.25">
      <c r="A155" s="225"/>
      <c r="B155" s="200" t="s">
        <v>522</v>
      </c>
      <c r="C155" s="175" t="s">
        <v>12</v>
      </c>
      <c r="D155" s="485">
        <v>1</v>
      </c>
      <c r="E155" s="340"/>
      <c r="F155" s="340"/>
      <c r="G155" s="340"/>
      <c r="H155" s="36"/>
      <c r="I155" s="473"/>
      <c r="J155" s="270"/>
    </row>
    <row r="156" spans="1:10" s="266" customFormat="1" ht="35.25" customHeight="1" x14ac:dyDescent="0.25">
      <c r="A156" s="492"/>
      <c r="B156" s="31" t="s">
        <v>523</v>
      </c>
      <c r="C156" s="175" t="s">
        <v>12</v>
      </c>
      <c r="D156" s="422">
        <v>3</v>
      </c>
      <c r="E156" s="166"/>
      <c r="F156" s="166"/>
      <c r="G156" s="222"/>
      <c r="H156" s="36"/>
      <c r="I156" s="473"/>
      <c r="J156" s="270"/>
    </row>
    <row r="157" spans="1:10" customFormat="1" x14ac:dyDescent="0.25">
      <c r="A157" s="176"/>
      <c r="B157" s="26"/>
      <c r="C157" s="170"/>
      <c r="D157" s="171"/>
      <c r="E157" s="172"/>
      <c r="F157" s="173"/>
      <c r="G157" s="173"/>
      <c r="H157" s="174"/>
      <c r="I157" s="186"/>
    </row>
    <row r="158" spans="1:10" customFormat="1" x14ac:dyDescent="0.25">
      <c r="A158" s="590">
        <v>160</v>
      </c>
      <c r="B158" s="591" t="s">
        <v>63</v>
      </c>
      <c r="C158" s="592"/>
      <c r="D158" s="593"/>
      <c r="E158" s="188"/>
      <c r="F158" s="594"/>
      <c r="G158" s="594"/>
      <c r="H158" s="595"/>
      <c r="I158" s="596"/>
    </row>
    <row r="159" spans="1:10" s="352" customFormat="1" ht="31.5" x14ac:dyDescent="0.25">
      <c r="A159" s="237" t="s">
        <v>64</v>
      </c>
      <c r="B159" s="445" t="s">
        <v>381</v>
      </c>
      <c r="C159" s="597"/>
      <c r="D159" s="598"/>
      <c r="E159" s="599"/>
      <c r="F159" s="599"/>
      <c r="G159" s="599"/>
      <c r="H159" s="599"/>
      <c r="I159" s="600"/>
    </row>
    <row r="160" spans="1:10" s="350" customFormat="1" ht="76.5" customHeight="1" x14ac:dyDescent="0.25">
      <c r="A160" s="601"/>
      <c r="B160" s="20" t="s">
        <v>472</v>
      </c>
      <c r="C160" s="211" t="s">
        <v>16</v>
      </c>
      <c r="D160" s="450">
        <v>95</v>
      </c>
      <c r="E160" s="451"/>
      <c r="F160" s="451"/>
      <c r="G160" s="451"/>
      <c r="H160" s="451"/>
      <c r="I160" s="452"/>
    </row>
    <row r="161" spans="1:10" s="350" customFormat="1" ht="66" customHeight="1" x14ac:dyDescent="0.25">
      <c r="A161" s="601"/>
      <c r="B161" s="288" t="s">
        <v>473</v>
      </c>
      <c r="C161" s="211" t="s">
        <v>16</v>
      </c>
      <c r="D161" s="450">
        <v>3</v>
      </c>
      <c r="E161" s="451"/>
      <c r="F161" s="451"/>
      <c r="G161" s="451"/>
      <c r="H161" s="451"/>
      <c r="I161" s="452"/>
    </row>
    <row r="162" spans="1:10" s="350" customFormat="1" ht="84" customHeight="1" x14ac:dyDescent="0.25">
      <c r="A162" s="601"/>
      <c r="B162" s="20" t="s">
        <v>474</v>
      </c>
      <c r="C162" s="454" t="s">
        <v>12</v>
      </c>
      <c r="D162" s="450">
        <v>14</v>
      </c>
      <c r="E162" s="451"/>
      <c r="F162" s="451"/>
      <c r="G162" s="451"/>
      <c r="H162" s="451"/>
      <c r="I162" s="452"/>
    </row>
    <row r="163" spans="1:10" s="350" customFormat="1" ht="59.25" customHeight="1" x14ac:dyDescent="0.25">
      <c r="A163" s="601"/>
      <c r="B163" s="20" t="s">
        <v>475</v>
      </c>
      <c r="C163" s="454" t="s">
        <v>12</v>
      </c>
      <c r="D163" s="450">
        <v>7</v>
      </c>
      <c r="E163" s="451"/>
      <c r="F163" s="451"/>
      <c r="G163" s="451"/>
      <c r="H163" s="451"/>
      <c r="I163" s="452"/>
    </row>
    <row r="164" spans="1:10" s="352" customFormat="1" x14ac:dyDescent="0.25">
      <c r="A164" s="237" t="s">
        <v>65</v>
      </c>
      <c r="B164" s="445" t="s">
        <v>66</v>
      </c>
      <c r="C164" s="455"/>
      <c r="D164" s="455"/>
      <c r="E164" s="456"/>
      <c r="F164" s="456"/>
      <c r="G164" s="456"/>
      <c r="H164" s="456"/>
      <c r="I164" s="457"/>
    </row>
    <row r="165" spans="1:10" s="353" customFormat="1" x14ac:dyDescent="0.25">
      <c r="A165" s="602"/>
      <c r="B165" s="20" t="s">
        <v>391</v>
      </c>
      <c r="C165" s="211" t="s">
        <v>16</v>
      </c>
      <c r="D165" s="308">
        <v>90</v>
      </c>
      <c r="E165" s="460"/>
      <c r="F165" s="451"/>
      <c r="G165" s="451"/>
      <c r="H165" s="451"/>
      <c r="I165" s="452"/>
    </row>
    <row r="166" spans="1:10" s="354" customFormat="1" x14ac:dyDescent="0.25">
      <c r="A166" s="601"/>
      <c r="B166" s="20" t="s">
        <v>392</v>
      </c>
      <c r="C166" s="211" t="s">
        <v>16</v>
      </c>
      <c r="D166" s="308">
        <v>198</v>
      </c>
      <c r="E166" s="451"/>
      <c r="F166" s="451"/>
      <c r="G166" s="451"/>
      <c r="H166" s="451"/>
      <c r="I166" s="452"/>
    </row>
    <row r="167" spans="1:10" s="350" customFormat="1" ht="102.75" customHeight="1" x14ac:dyDescent="0.25">
      <c r="A167" s="601"/>
      <c r="B167" s="20" t="s">
        <v>476</v>
      </c>
      <c r="C167" s="211" t="s">
        <v>16</v>
      </c>
      <c r="D167" s="308">
        <v>25</v>
      </c>
      <c r="E167" s="451"/>
      <c r="F167" s="451"/>
      <c r="G167" s="451"/>
      <c r="H167" s="451"/>
      <c r="I167" s="452"/>
    </row>
    <row r="168" spans="1:10" s="350" customFormat="1" ht="55.5" customHeight="1" x14ac:dyDescent="0.25">
      <c r="A168" s="601"/>
      <c r="B168" s="20" t="s">
        <v>477</v>
      </c>
      <c r="C168" s="211" t="s">
        <v>16</v>
      </c>
      <c r="D168" s="308">
        <v>18</v>
      </c>
      <c r="E168" s="451"/>
      <c r="F168" s="451"/>
      <c r="G168" s="451"/>
      <c r="H168" s="451"/>
      <c r="I168" s="452"/>
    </row>
    <row r="169" spans="1:10" s="354" customFormat="1" x14ac:dyDescent="0.25">
      <c r="A169" s="601"/>
      <c r="B169" s="603"/>
      <c r="C169" s="458"/>
      <c r="D169" s="450"/>
      <c r="E169" s="451"/>
      <c r="F169" s="451"/>
      <c r="G169" s="451"/>
      <c r="H169" s="451"/>
      <c r="I169" s="452"/>
    </row>
    <row r="170" spans="1:10" s="352" customFormat="1" ht="31.5" x14ac:dyDescent="0.25">
      <c r="A170" s="237" t="s">
        <v>394</v>
      </c>
      <c r="B170" s="445" t="s">
        <v>395</v>
      </c>
      <c r="C170" s="446"/>
      <c r="D170" s="459"/>
      <c r="E170" s="448"/>
      <c r="F170" s="448"/>
      <c r="G170" s="448"/>
      <c r="H170" s="448"/>
      <c r="I170" s="449"/>
    </row>
    <row r="171" spans="1:10" s="352" customFormat="1" ht="51.75" customHeight="1" x14ac:dyDescent="0.25">
      <c r="A171" s="604"/>
      <c r="B171" s="288" t="s">
        <v>478</v>
      </c>
      <c r="C171" s="454" t="s">
        <v>12</v>
      </c>
      <c r="D171" s="450">
        <v>2</v>
      </c>
      <c r="E171" s="451"/>
      <c r="F171" s="451"/>
      <c r="G171" s="451"/>
      <c r="H171" s="451"/>
      <c r="I171" s="452"/>
    </row>
    <row r="172" spans="1:10" s="350" customFormat="1" ht="55.5" customHeight="1" x14ac:dyDescent="0.25">
      <c r="A172" s="453"/>
      <c r="B172" s="288" t="s">
        <v>426</v>
      </c>
      <c r="C172" s="454" t="s">
        <v>12</v>
      </c>
      <c r="D172" s="450">
        <v>1</v>
      </c>
      <c r="E172" s="451"/>
      <c r="F172" s="451"/>
      <c r="G172" s="451"/>
      <c r="H172" s="451"/>
      <c r="I172" s="452"/>
    </row>
    <row r="173" spans="1:10" s="352" customFormat="1" ht="52.5" customHeight="1" x14ac:dyDescent="0.25">
      <c r="A173" s="604"/>
      <c r="B173" s="288" t="s">
        <v>479</v>
      </c>
      <c r="C173" s="454" t="s">
        <v>12</v>
      </c>
      <c r="D173" s="450">
        <v>1</v>
      </c>
      <c r="E173" s="451"/>
      <c r="F173" s="451"/>
      <c r="G173" s="451"/>
      <c r="H173" s="451"/>
      <c r="I173" s="452"/>
    </row>
    <row r="174" spans="1:10" s="43" customFormat="1" ht="63" x14ac:dyDescent="0.25">
      <c r="A174" s="453"/>
      <c r="B174" s="288" t="s">
        <v>399</v>
      </c>
      <c r="C174" s="454" t="s">
        <v>12</v>
      </c>
      <c r="D174" s="450">
        <v>3</v>
      </c>
      <c r="E174" s="451"/>
      <c r="F174" s="451"/>
      <c r="G174" s="451"/>
      <c r="H174" s="451"/>
      <c r="I174" s="452"/>
      <c r="J174" s="352"/>
    </row>
    <row r="175" spans="1:10" s="43" customFormat="1" x14ac:dyDescent="0.25">
      <c r="A175" s="453"/>
      <c r="B175" s="288"/>
      <c r="C175" s="454"/>
      <c r="D175" s="450"/>
      <c r="E175" s="451"/>
      <c r="F175" s="451"/>
      <c r="G175" s="451"/>
      <c r="H175" s="451"/>
      <c r="I175" s="452"/>
    </row>
    <row r="176" spans="1:10" s="352" customFormat="1" x14ac:dyDescent="0.25">
      <c r="A176" s="237" t="s">
        <v>67</v>
      </c>
      <c r="B176" s="445" t="s">
        <v>68</v>
      </c>
      <c r="C176" s="455"/>
      <c r="D176" s="459"/>
      <c r="E176" s="448"/>
      <c r="F176" s="448"/>
      <c r="G176" s="448"/>
      <c r="H176" s="448"/>
      <c r="I176" s="449"/>
    </row>
    <row r="177" spans="1:10" s="350" customFormat="1" ht="47.25" x14ac:dyDescent="0.25">
      <c r="A177" s="601"/>
      <c r="B177" s="288" t="s">
        <v>427</v>
      </c>
      <c r="C177" s="454" t="s">
        <v>12</v>
      </c>
      <c r="D177" s="450">
        <v>6</v>
      </c>
      <c r="E177" s="451"/>
      <c r="F177" s="451"/>
      <c r="G177" s="460"/>
      <c r="H177" s="460"/>
      <c r="I177" s="461"/>
    </row>
    <row r="178" spans="1:10" s="350" customFormat="1" ht="61.5" customHeight="1" x14ac:dyDescent="0.25">
      <c r="A178" s="601"/>
      <c r="B178" s="288" t="s">
        <v>480</v>
      </c>
      <c r="C178" s="454" t="s">
        <v>12</v>
      </c>
      <c r="D178" s="450">
        <v>4</v>
      </c>
      <c r="E178" s="451"/>
      <c r="F178" s="451"/>
      <c r="G178" s="451"/>
      <c r="H178" s="451"/>
      <c r="I178" s="452"/>
    </row>
    <row r="179" spans="1:10" s="350" customFormat="1" ht="54" customHeight="1" x14ac:dyDescent="0.25">
      <c r="A179" s="601"/>
      <c r="B179" s="20" t="s">
        <v>481</v>
      </c>
      <c r="C179" s="454" t="s">
        <v>12</v>
      </c>
      <c r="D179" s="450">
        <v>4</v>
      </c>
      <c r="E179" s="451"/>
      <c r="F179" s="451"/>
      <c r="G179" s="460"/>
      <c r="H179" s="460"/>
      <c r="I179" s="461"/>
    </row>
    <row r="180" spans="1:10" s="352" customFormat="1" ht="31.5" x14ac:dyDescent="0.25">
      <c r="A180" s="237" t="s">
        <v>403</v>
      </c>
      <c r="B180" s="445" t="s">
        <v>404</v>
      </c>
      <c r="C180" s="446"/>
      <c r="D180" s="459"/>
      <c r="E180" s="448"/>
      <c r="F180" s="448"/>
      <c r="G180" s="448"/>
      <c r="H180" s="448"/>
      <c r="I180" s="449"/>
    </row>
    <row r="181" spans="1:10" s="350" customFormat="1" ht="75" customHeight="1" x14ac:dyDescent="0.25">
      <c r="A181" s="601"/>
      <c r="B181" s="20" t="s">
        <v>482</v>
      </c>
      <c r="C181" s="454" t="s">
        <v>12</v>
      </c>
      <c r="D181" s="450">
        <v>1</v>
      </c>
      <c r="E181" s="451"/>
      <c r="F181" s="451"/>
      <c r="G181" s="451"/>
      <c r="H181" s="451"/>
      <c r="I181" s="452"/>
    </row>
    <row r="182" spans="1:10" s="350" customFormat="1" ht="45" customHeight="1" x14ac:dyDescent="0.25">
      <c r="A182" s="601"/>
      <c r="B182" s="20" t="s">
        <v>406</v>
      </c>
      <c r="C182" s="454" t="s">
        <v>12</v>
      </c>
      <c r="D182" s="450">
        <v>1</v>
      </c>
      <c r="E182" s="451"/>
      <c r="F182" s="451"/>
      <c r="G182" s="451"/>
      <c r="H182" s="451"/>
      <c r="I182" s="452"/>
    </row>
    <row r="183" spans="1:10" s="350" customFormat="1" ht="31.5" x14ac:dyDescent="0.25">
      <c r="A183" s="601"/>
      <c r="B183" s="20" t="s">
        <v>407</v>
      </c>
      <c r="C183" s="454" t="s">
        <v>12</v>
      </c>
      <c r="D183" s="450">
        <v>1</v>
      </c>
      <c r="E183" s="451"/>
      <c r="F183" s="451"/>
      <c r="G183" s="451"/>
      <c r="H183" s="451"/>
      <c r="I183" s="452"/>
    </row>
    <row r="184" spans="1:10" s="350" customFormat="1" ht="31.5" x14ac:dyDescent="0.25">
      <c r="A184" s="601"/>
      <c r="B184" s="288" t="s">
        <v>483</v>
      </c>
      <c r="C184" s="454" t="s">
        <v>12</v>
      </c>
      <c r="D184" s="450">
        <v>1</v>
      </c>
      <c r="E184" s="451"/>
      <c r="F184" s="451"/>
      <c r="G184" s="451"/>
      <c r="H184" s="451"/>
      <c r="I184" s="452"/>
    </row>
    <row r="185" spans="1:10" s="350" customFormat="1" ht="116.25" customHeight="1" x14ac:dyDescent="0.25">
      <c r="A185" s="601"/>
      <c r="B185" s="20" t="s">
        <v>484</v>
      </c>
      <c r="C185" s="211" t="s">
        <v>383</v>
      </c>
      <c r="D185" s="308">
        <v>1</v>
      </c>
      <c r="E185" s="451"/>
      <c r="F185" s="451"/>
      <c r="G185" s="451"/>
      <c r="H185" s="451"/>
      <c r="I185" s="452"/>
    </row>
    <row r="186" spans="1:10" s="350" customFormat="1" ht="112.5" customHeight="1" x14ac:dyDescent="0.25">
      <c r="A186" s="601"/>
      <c r="B186" s="20" t="s">
        <v>441</v>
      </c>
      <c r="C186" s="454" t="s">
        <v>12</v>
      </c>
      <c r="D186" s="450">
        <v>1</v>
      </c>
      <c r="E186" s="451"/>
      <c r="F186" s="451"/>
      <c r="G186" s="451"/>
      <c r="H186" s="451"/>
      <c r="I186" s="452"/>
    </row>
    <row r="187" spans="1:10" customFormat="1" x14ac:dyDescent="0.25">
      <c r="A187" s="176"/>
      <c r="B187" s="35"/>
      <c r="C187" s="187"/>
      <c r="D187" s="188"/>
      <c r="E187" s="188"/>
      <c r="F187" s="188"/>
      <c r="G187" s="188"/>
      <c r="H187" s="189"/>
      <c r="I187" s="190"/>
    </row>
    <row r="188" spans="1:10" customFormat="1" x14ac:dyDescent="0.25">
      <c r="A188" s="605">
        <v>190</v>
      </c>
      <c r="B188" s="26" t="s">
        <v>69</v>
      </c>
      <c r="C188" s="170"/>
      <c r="D188" s="171"/>
      <c r="E188" s="172"/>
      <c r="F188" s="173"/>
      <c r="G188" s="173"/>
      <c r="H188" s="174"/>
      <c r="I188" s="596"/>
    </row>
    <row r="189" spans="1:10" customFormat="1" ht="31.5" x14ac:dyDescent="0.25">
      <c r="A189" s="181"/>
      <c r="B189" s="288" t="s">
        <v>133</v>
      </c>
      <c r="C189" s="606" t="s">
        <v>16</v>
      </c>
      <c r="D189" s="607">
        <v>17.100000000000001</v>
      </c>
      <c r="E189" s="16"/>
      <c r="F189" s="608"/>
      <c r="G189" s="608"/>
      <c r="H189" s="609"/>
      <c r="I189" s="610"/>
    </row>
    <row r="190" spans="1:10" customFormat="1" x14ac:dyDescent="0.25">
      <c r="A190" s="176"/>
      <c r="B190" s="35"/>
      <c r="C190" s="187"/>
      <c r="D190" s="188"/>
      <c r="E190" s="188"/>
      <c r="F190" s="188"/>
      <c r="G190" s="188"/>
      <c r="H190" s="189"/>
      <c r="I190" s="190"/>
    </row>
    <row r="191" spans="1:10" customFormat="1" x14ac:dyDescent="0.25">
      <c r="A191" s="176">
        <v>200</v>
      </c>
      <c r="B191" s="26" t="s">
        <v>71</v>
      </c>
      <c r="C191" s="170"/>
      <c r="D191" s="171"/>
      <c r="E191" s="172"/>
      <c r="F191" s="173"/>
      <c r="G191" s="173"/>
      <c r="H191" s="174"/>
      <c r="I191" s="186"/>
    </row>
    <row r="192" spans="1:10" customFormat="1" ht="31.5" x14ac:dyDescent="0.25">
      <c r="A192" s="184"/>
      <c r="B192" s="37" t="s">
        <v>72</v>
      </c>
      <c r="C192" s="326" t="s">
        <v>14</v>
      </c>
      <c r="D192" s="166">
        <v>278.57</v>
      </c>
      <c r="E192" s="167"/>
      <c r="F192" s="166"/>
      <c r="G192" s="166"/>
      <c r="H192" s="168"/>
      <c r="I192" s="185"/>
      <c r="J192" s="178"/>
    </row>
    <row r="193" spans="1:10" customFormat="1" ht="31.5" x14ac:dyDescent="0.25">
      <c r="A193" s="184"/>
      <c r="B193" s="37" t="s">
        <v>201</v>
      </c>
      <c r="C193" s="326" t="s">
        <v>14</v>
      </c>
      <c r="D193" s="166">
        <v>25.92</v>
      </c>
      <c r="E193" s="167"/>
      <c r="F193" s="166"/>
      <c r="G193" s="166"/>
      <c r="H193" s="168"/>
      <c r="I193" s="185"/>
    </row>
    <row r="194" spans="1:10" customFormat="1" ht="31.5" x14ac:dyDescent="0.25">
      <c r="A194" s="483"/>
      <c r="B194" s="580" t="s">
        <v>202</v>
      </c>
      <c r="C194" s="16" t="s">
        <v>13</v>
      </c>
      <c r="D194" s="166">
        <v>1</v>
      </c>
      <c r="E194" s="167"/>
      <c r="F194" s="611"/>
      <c r="G194" s="611"/>
      <c r="H194" s="36"/>
      <c r="I194" s="185"/>
    </row>
    <row r="195" spans="1:10" customFormat="1" x14ac:dyDescent="0.25">
      <c r="A195" s="184"/>
      <c r="B195" s="31"/>
      <c r="C195" s="165"/>
      <c r="D195" s="166"/>
      <c r="E195" s="167"/>
      <c r="F195" s="166"/>
      <c r="G195" s="166"/>
      <c r="H195" s="166"/>
      <c r="I195" s="185"/>
    </row>
    <row r="196" spans="1:10" customFormat="1" x14ac:dyDescent="0.25">
      <c r="A196" s="176">
        <v>210</v>
      </c>
      <c r="B196" s="26" t="s">
        <v>73</v>
      </c>
      <c r="C196" s="170"/>
      <c r="D196" s="171"/>
      <c r="E196" s="172"/>
      <c r="F196" s="173"/>
      <c r="G196" s="173"/>
      <c r="H196" s="173"/>
      <c r="I196" s="186"/>
    </row>
    <row r="197" spans="1:10" customFormat="1" x14ac:dyDescent="0.25">
      <c r="A197" s="612"/>
      <c r="B197" s="613" t="s">
        <v>74</v>
      </c>
      <c r="C197" s="614" t="s">
        <v>14</v>
      </c>
      <c r="D197" s="615">
        <v>272.02</v>
      </c>
      <c r="E197" s="616"/>
      <c r="F197" s="617"/>
      <c r="G197" s="617"/>
      <c r="H197" s="618"/>
      <c r="I197" s="619"/>
    </row>
    <row r="198" spans="1:10" ht="16.5" thickBot="1" x14ac:dyDescent="0.3">
      <c r="A198" s="620"/>
      <c r="B198" s="613"/>
      <c r="C198" s="621"/>
      <c r="D198" s="622"/>
      <c r="E198" s="411"/>
      <c r="F198" s="623"/>
      <c r="G198" s="623"/>
      <c r="H198" s="624"/>
      <c r="I198" s="625"/>
    </row>
    <row r="199" spans="1:10" ht="16.5" thickBot="1" x14ac:dyDescent="0.3">
      <c r="A199" s="704" t="s">
        <v>369</v>
      </c>
      <c r="B199" s="705"/>
      <c r="C199" s="705"/>
      <c r="D199" s="705"/>
      <c r="E199" s="705"/>
      <c r="F199" s="705"/>
      <c r="G199" s="705"/>
      <c r="H199" s="705"/>
      <c r="I199" s="260"/>
    </row>
    <row r="200" spans="1:10" ht="16.5" thickBot="1" x14ac:dyDescent="0.3">
      <c r="A200" s="745"/>
      <c r="B200" s="746"/>
      <c r="C200" s="746"/>
      <c r="D200" s="746"/>
      <c r="E200" s="746"/>
      <c r="F200" s="746"/>
      <c r="G200" s="746"/>
      <c r="H200" s="746"/>
      <c r="I200" s="747"/>
    </row>
    <row r="201" spans="1:10" ht="16.5" thickBot="1" x14ac:dyDescent="0.3">
      <c r="A201" s="742" t="s">
        <v>370</v>
      </c>
      <c r="B201" s="743"/>
      <c r="C201" s="743"/>
      <c r="D201" s="743"/>
      <c r="E201" s="743"/>
      <c r="F201" s="743"/>
      <c r="G201" s="743"/>
      <c r="H201" s="743"/>
      <c r="I201" s="744"/>
    </row>
    <row r="202" spans="1:10" customFormat="1" x14ac:dyDescent="0.25">
      <c r="A202" s="191" t="s">
        <v>19</v>
      </c>
      <c r="B202" s="192" t="s">
        <v>20</v>
      </c>
      <c r="C202" s="193"/>
      <c r="D202" s="194"/>
      <c r="E202" s="195"/>
      <c r="F202" s="195"/>
      <c r="G202" s="195"/>
      <c r="H202" s="196"/>
      <c r="I202" s="197"/>
      <c r="J202" s="198"/>
    </row>
    <row r="203" spans="1:10" customFormat="1" ht="15.6" customHeight="1" x14ac:dyDescent="0.25">
      <c r="A203" s="199"/>
      <c r="B203" s="200" t="s">
        <v>21</v>
      </c>
      <c r="C203" s="14" t="s">
        <v>14</v>
      </c>
      <c r="D203" s="201">
        <v>170.85</v>
      </c>
      <c r="E203" s="202"/>
      <c r="F203" s="202"/>
      <c r="G203" s="202"/>
      <c r="H203" s="312"/>
      <c r="I203" s="203"/>
      <c r="J203" s="198"/>
    </row>
    <row r="204" spans="1:10" customFormat="1" ht="15.6" customHeight="1" x14ac:dyDescent="0.25">
      <c r="A204" s="199"/>
      <c r="B204" s="15" t="s">
        <v>22</v>
      </c>
      <c r="C204" s="14" t="s">
        <v>14</v>
      </c>
      <c r="D204" s="201">
        <v>100.29</v>
      </c>
      <c r="E204" s="202"/>
      <c r="F204" s="202"/>
      <c r="G204" s="202"/>
      <c r="H204" s="312"/>
      <c r="I204" s="203"/>
      <c r="J204" s="198"/>
    </row>
    <row r="205" spans="1:10" customFormat="1" x14ac:dyDescent="0.25">
      <c r="A205" s="199"/>
      <c r="B205" s="204"/>
      <c r="C205" s="205"/>
      <c r="D205" s="206"/>
      <c r="E205" s="202"/>
      <c r="F205" s="202"/>
      <c r="G205" s="202"/>
      <c r="H205" s="207"/>
      <c r="I205" s="203"/>
      <c r="J205" s="198"/>
    </row>
    <row r="206" spans="1:10" customFormat="1" x14ac:dyDescent="0.25">
      <c r="A206" s="169" t="s">
        <v>23</v>
      </c>
      <c r="B206" s="26" t="s">
        <v>24</v>
      </c>
      <c r="C206" s="170"/>
      <c r="D206" s="171"/>
      <c r="E206" s="172"/>
      <c r="F206" s="173"/>
      <c r="G206" s="173"/>
      <c r="H206" s="174"/>
      <c r="I206" s="186"/>
    </row>
    <row r="207" spans="1:10" customFormat="1" x14ac:dyDescent="0.25">
      <c r="A207" s="184"/>
      <c r="B207" s="37" t="s">
        <v>104</v>
      </c>
      <c r="C207" s="167" t="s">
        <v>25</v>
      </c>
      <c r="D207" s="567">
        <v>140.08000000000001</v>
      </c>
      <c r="E207" s="16"/>
      <c r="F207" s="338"/>
      <c r="G207" s="338"/>
      <c r="H207" s="338"/>
      <c r="I207" s="431"/>
    </row>
    <row r="208" spans="1:10" customFormat="1" ht="31.5" x14ac:dyDescent="0.25">
      <c r="A208" s="184"/>
      <c r="B208" s="37" t="s">
        <v>105</v>
      </c>
      <c r="C208" s="167" t="s">
        <v>25</v>
      </c>
      <c r="D208" s="567">
        <v>89.77</v>
      </c>
      <c r="E208" s="16"/>
      <c r="F208" s="338"/>
      <c r="G208" s="338"/>
      <c r="H208" s="338"/>
      <c r="I208" s="431"/>
    </row>
    <row r="209" spans="1:10" customFormat="1" ht="47.25" x14ac:dyDescent="0.25">
      <c r="A209" s="184"/>
      <c r="B209" s="37" t="s">
        <v>106</v>
      </c>
      <c r="C209" s="167" t="s">
        <v>25</v>
      </c>
      <c r="D209" s="567">
        <v>182.1</v>
      </c>
      <c r="E209" s="16"/>
      <c r="F209" s="338"/>
      <c r="G209" s="338"/>
      <c r="H209" s="338"/>
      <c r="I209" s="431"/>
    </row>
    <row r="210" spans="1:10" customFormat="1" x14ac:dyDescent="0.25">
      <c r="A210" s="184"/>
      <c r="B210" s="31"/>
      <c r="C210" s="165"/>
      <c r="D210" s="166"/>
      <c r="E210" s="167"/>
      <c r="F210" s="166"/>
      <c r="G210" s="166"/>
      <c r="H210" s="168"/>
      <c r="I210" s="185"/>
    </row>
    <row r="211" spans="1:10" customFormat="1" x14ac:dyDescent="0.25">
      <c r="A211" s="169" t="s">
        <v>26</v>
      </c>
      <c r="B211" s="208" t="s">
        <v>27</v>
      </c>
      <c r="C211" s="211"/>
      <c r="D211" s="202"/>
      <c r="E211" s="202"/>
      <c r="F211" s="202"/>
      <c r="G211" s="202"/>
      <c r="H211" s="207"/>
      <c r="I211" s="209"/>
      <c r="J211" s="198"/>
    </row>
    <row r="212" spans="1:10" customFormat="1" ht="15.6" customHeight="1" x14ac:dyDescent="0.25">
      <c r="A212" s="169"/>
      <c r="B212" s="11" t="s">
        <v>28</v>
      </c>
      <c r="C212" s="16" t="s">
        <v>25</v>
      </c>
      <c r="D212" s="172">
        <v>24</v>
      </c>
      <c r="E212" s="212"/>
      <c r="F212" s="212"/>
      <c r="G212" s="212"/>
      <c r="H212" s="568"/>
      <c r="I212" s="203"/>
      <c r="J212" s="198"/>
    </row>
    <row r="213" spans="1:10" customFormat="1" ht="51.75" customHeight="1" x14ac:dyDescent="0.25">
      <c r="A213" s="169"/>
      <c r="B213" s="37" t="s">
        <v>501</v>
      </c>
      <c r="C213" s="16" t="s">
        <v>25</v>
      </c>
      <c r="D213" s="172">
        <v>19.96</v>
      </c>
      <c r="E213" s="212"/>
      <c r="F213" s="212"/>
      <c r="G213" s="212"/>
      <c r="H213" s="568"/>
      <c r="I213" s="203"/>
      <c r="J213" s="198"/>
    </row>
    <row r="214" spans="1:10" customFormat="1" ht="15.6" customHeight="1" x14ac:dyDescent="0.25">
      <c r="A214" s="169"/>
      <c r="B214" s="11" t="s">
        <v>30</v>
      </c>
      <c r="C214" s="16" t="s">
        <v>25</v>
      </c>
      <c r="D214" s="213">
        <v>15.57</v>
      </c>
      <c r="E214" s="212"/>
      <c r="F214" s="212"/>
      <c r="G214" s="212"/>
      <c r="H214" s="568"/>
      <c r="I214" s="203"/>
      <c r="J214" s="198"/>
    </row>
    <row r="215" spans="1:10" customFormat="1" ht="15.6" customHeight="1" x14ac:dyDescent="0.25">
      <c r="A215" s="169"/>
      <c r="B215" s="11" t="s">
        <v>31</v>
      </c>
      <c r="C215" s="16" t="s">
        <v>32</v>
      </c>
      <c r="D215" s="172">
        <v>98.32</v>
      </c>
      <c r="E215" s="212"/>
      <c r="F215" s="212"/>
      <c r="G215" s="212"/>
      <c r="H215" s="568"/>
      <c r="I215" s="203"/>
      <c r="J215" s="198"/>
    </row>
    <row r="216" spans="1:10" customFormat="1" ht="15.6" customHeight="1" x14ac:dyDescent="0.25">
      <c r="A216" s="169"/>
      <c r="B216" s="11" t="s">
        <v>33</v>
      </c>
      <c r="C216" s="16" t="s">
        <v>32</v>
      </c>
      <c r="D216" s="172">
        <v>139.97999999999999</v>
      </c>
      <c r="E216" s="212"/>
      <c r="F216" s="212"/>
      <c r="G216" s="212"/>
      <c r="H216" s="568"/>
      <c r="I216" s="203"/>
      <c r="J216" s="198"/>
    </row>
    <row r="217" spans="1:10" customFormat="1" ht="31.5" x14ac:dyDescent="0.25">
      <c r="A217" s="169"/>
      <c r="B217" s="11" t="s">
        <v>35</v>
      </c>
      <c r="C217" s="14" t="s">
        <v>14</v>
      </c>
      <c r="D217" s="172">
        <v>4.2</v>
      </c>
      <c r="E217" s="212"/>
      <c r="F217" s="212"/>
      <c r="G217" s="212"/>
      <c r="H217" s="568"/>
      <c r="I217" s="203"/>
      <c r="J217" s="198"/>
    </row>
    <row r="218" spans="1:10" customFormat="1" ht="31.5" x14ac:dyDescent="0.25">
      <c r="A218" s="169"/>
      <c r="B218" s="11" t="s">
        <v>36</v>
      </c>
      <c r="C218" s="14" t="s">
        <v>14</v>
      </c>
      <c r="D218" s="172">
        <v>2.97</v>
      </c>
      <c r="E218" s="212"/>
      <c r="F218" s="212"/>
      <c r="G218" s="212"/>
      <c r="H218" s="568"/>
      <c r="I218" s="203"/>
      <c r="J218" s="198"/>
    </row>
    <row r="219" spans="1:10" customFormat="1" ht="31.5" x14ac:dyDescent="0.25">
      <c r="A219" s="169"/>
      <c r="B219" s="11" t="s">
        <v>37</v>
      </c>
      <c r="C219" s="14" t="s">
        <v>14</v>
      </c>
      <c r="D219" s="172">
        <v>14.11</v>
      </c>
      <c r="E219" s="212"/>
      <c r="F219" s="212"/>
      <c r="G219" s="212"/>
      <c r="H219" s="568"/>
      <c r="I219" s="203"/>
      <c r="J219" s="198"/>
    </row>
    <row r="220" spans="1:10" customFormat="1" ht="15.6" customHeight="1" x14ac:dyDescent="0.25">
      <c r="A220" s="169"/>
      <c r="B220" s="11" t="s">
        <v>38</v>
      </c>
      <c r="C220" s="16" t="s">
        <v>25</v>
      </c>
      <c r="D220" s="172">
        <v>2.12</v>
      </c>
      <c r="E220" s="212"/>
      <c r="F220" s="212"/>
      <c r="G220" s="212"/>
      <c r="H220" s="568"/>
      <c r="I220" s="203"/>
      <c r="J220" s="198"/>
    </row>
    <row r="221" spans="1:10" customFormat="1" ht="31.5" x14ac:dyDescent="0.25">
      <c r="A221" s="169"/>
      <c r="B221" s="37" t="s">
        <v>293</v>
      </c>
      <c r="C221" s="16" t="s">
        <v>25</v>
      </c>
      <c r="D221" s="172">
        <v>9.85</v>
      </c>
      <c r="E221" s="212"/>
      <c r="F221" s="212"/>
      <c r="G221" s="212"/>
      <c r="H221" s="569"/>
      <c r="I221" s="203"/>
      <c r="J221" s="198"/>
    </row>
    <row r="222" spans="1:10" s="219" customFormat="1" x14ac:dyDescent="0.25">
      <c r="A222" s="169"/>
      <c r="B222" s="11" t="s">
        <v>294</v>
      </c>
      <c r="C222" s="214" t="s">
        <v>25</v>
      </c>
      <c r="D222" s="215">
        <v>2.15</v>
      </c>
      <c r="E222" s="216"/>
      <c r="F222" s="217"/>
      <c r="G222" s="217"/>
      <c r="H222" s="217"/>
      <c r="I222" s="218"/>
    </row>
    <row r="223" spans="1:10" customFormat="1" ht="15.6" customHeight="1" x14ac:dyDescent="0.25">
      <c r="A223" s="210"/>
      <c r="B223" s="204"/>
      <c r="C223" s="175"/>
      <c r="D223" s="206"/>
      <c r="E223" s="202"/>
      <c r="F223" s="202"/>
      <c r="G223" s="202"/>
      <c r="H223" s="207"/>
      <c r="I223" s="203"/>
      <c r="J223" s="198"/>
    </row>
    <row r="224" spans="1:10" customFormat="1" x14ac:dyDescent="0.25">
      <c r="A224" s="176" t="s">
        <v>39</v>
      </c>
      <c r="B224" s="208" t="s">
        <v>40</v>
      </c>
      <c r="C224" s="205"/>
      <c r="D224" s="202"/>
      <c r="E224" s="202"/>
      <c r="F224" s="202"/>
      <c r="G224" s="202"/>
      <c r="H224" s="207"/>
      <c r="I224" s="209"/>
      <c r="J224" s="198"/>
    </row>
    <row r="225" spans="1:10" customFormat="1" ht="47.25" x14ac:dyDescent="0.25">
      <c r="A225" s="176"/>
      <c r="B225" s="19" t="s">
        <v>204</v>
      </c>
      <c r="C225" s="165" t="s">
        <v>16</v>
      </c>
      <c r="D225" s="206">
        <v>27.97</v>
      </c>
      <c r="E225" s="202"/>
      <c r="F225" s="202"/>
      <c r="G225" s="202"/>
      <c r="H225" s="207"/>
      <c r="I225" s="203"/>
      <c r="J225" s="198"/>
    </row>
    <row r="226" spans="1:10" customFormat="1" ht="47.25" x14ac:dyDescent="0.25">
      <c r="A226" s="176"/>
      <c r="B226" s="19" t="s">
        <v>205</v>
      </c>
      <c r="C226" s="165" t="s">
        <v>16</v>
      </c>
      <c r="D226" s="206">
        <v>25.51</v>
      </c>
      <c r="E226" s="202"/>
      <c r="F226" s="202"/>
      <c r="G226" s="202"/>
      <c r="H226" s="207"/>
      <c r="I226" s="203"/>
      <c r="J226" s="198"/>
    </row>
    <row r="227" spans="1:10" customFormat="1" ht="47.25" x14ac:dyDescent="0.25">
      <c r="A227" s="176"/>
      <c r="B227" s="19" t="s">
        <v>206</v>
      </c>
      <c r="C227" s="165" t="s">
        <v>16</v>
      </c>
      <c r="D227" s="206">
        <v>7.44</v>
      </c>
      <c r="E227" s="202"/>
      <c r="F227" s="202"/>
      <c r="G227" s="202"/>
      <c r="H227" s="207"/>
      <c r="I227" s="203"/>
      <c r="J227" s="198"/>
    </row>
    <row r="228" spans="1:10" customFormat="1" ht="47.25" x14ac:dyDescent="0.25">
      <c r="A228" s="176"/>
      <c r="B228" s="19" t="s">
        <v>207</v>
      </c>
      <c r="C228" s="165" t="s">
        <v>16</v>
      </c>
      <c r="D228" s="206">
        <v>15.32</v>
      </c>
      <c r="E228" s="202"/>
      <c r="F228" s="202"/>
      <c r="G228" s="202"/>
      <c r="H228" s="207"/>
      <c r="I228" s="203"/>
      <c r="J228" s="198"/>
    </row>
    <row r="229" spans="1:10" customFormat="1" ht="47.25" x14ac:dyDescent="0.25">
      <c r="A229" s="176"/>
      <c r="B229" s="19" t="s">
        <v>208</v>
      </c>
      <c r="C229" s="165" t="s">
        <v>16</v>
      </c>
      <c r="D229" s="206">
        <v>17.36</v>
      </c>
      <c r="E229" s="202"/>
      <c r="F229" s="202"/>
      <c r="G229" s="202"/>
      <c r="H229" s="207"/>
      <c r="I229" s="203"/>
      <c r="J229" s="198"/>
    </row>
    <row r="230" spans="1:10" customFormat="1" x14ac:dyDescent="0.25">
      <c r="A230" s="176"/>
      <c r="B230" s="19" t="s">
        <v>209</v>
      </c>
      <c r="C230" s="165" t="s">
        <v>16</v>
      </c>
      <c r="D230" s="206">
        <v>2.75</v>
      </c>
      <c r="E230" s="202"/>
      <c r="F230" s="202"/>
      <c r="G230" s="202"/>
      <c r="H230" s="207"/>
      <c r="I230" s="203"/>
      <c r="J230" s="198"/>
    </row>
    <row r="231" spans="1:10" customFormat="1" x14ac:dyDescent="0.25">
      <c r="A231" s="210"/>
      <c r="B231" s="11"/>
      <c r="C231" s="205"/>
      <c r="D231" s="206"/>
      <c r="E231" s="220"/>
      <c r="F231" s="220"/>
      <c r="G231" s="220"/>
      <c r="H231" s="207"/>
      <c r="I231" s="203"/>
      <c r="J231" s="198"/>
    </row>
    <row r="232" spans="1:10" customFormat="1" x14ac:dyDescent="0.25">
      <c r="A232" s="169" t="s">
        <v>42</v>
      </c>
      <c r="B232" s="208" t="s">
        <v>43</v>
      </c>
      <c r="C232" s="205"/>
      <c r="D232" s="202"/>
      <c r="E232" s="202"/>
      <c r="F232" s="202"/>
      <c r="G232" s="202"/>
      <c r="H232" s="207"/>
      <c r="I232" s="209"/>
      <c r="J232" s="198"/>
    </row>
    <row r="233" spans="1:10" customFormat="1" ht="31.5" x14ac:dyDescent="0.25">
      <c r="A233" s="210"/>
      <c r="B233" s="228" t="s">
        <v>326</v>
      </c>
      <c r="C233" s="14" t="s">
        <v>14</v>
      </c>
      <c r="D233" s="206">
        <v>17.39</v>
      </c>
      <c r="E233" s="202"/>
      <c r="F233" s="202"/>
      <c r="G233" s="202"/>
      <c r="H233" s="518"/>
      <c r="I233" s="203"/>
      <c r="J233" s="198"/>
    </row>
    <row r="234" spans="1:10" customFormat="1" ht="31.5" x14ac:dyDescent="0.25">
      <c r="A234" s="210"/>
      <c r="B234" s="228" t="s">
        <v>617</v>
      </c>
      <c r="C234" s="14" t="s">
        <v>14</v>
      </c>
      <c r="D234" s="206">
        <v>17.260000000000002</v>
      </c>
      <c r="E234" s="202"/>
      <c r="F234" s="202"/>
      <c r="G234" s="202"/>
      <c r="H234" s="518"/>
      <c r="I234" s="203"/>
      <c r="J234" s="198"/>
    </row>
    <row r="235" spans="1:10" customFormat="1" x14ac:dyDescent="0.25">
      <c r="A235" s="210"/>
      <c r="B235" s="221"/>
      <c r="C235" s="205"/>
      <c r="D235" s="206"/>
      <c r="E235" s="202"/>
      <c r="F235" s="202"/>
      <c r="G235" s="202"/>
      <c r="H235" s="207"/>
      <c r="I235" s="203"/>
      <c r="J235" s="198"/>
    </row>
    <row r="236" spans="1:10" customFormat="1" x14ac:dyDescent="0.25">
      <c r="A236" s="169" t="s">
        <v>78</v>
      </c>
      <c r="B236" s="208" t="s">
        <v>44</v>
      </c>
      <c r="C236" s="205"/>
      <c r="D236" s="206"/>
      <c r="E236" s="202"/>
      <c r="F236" s="202"/>
      <c r="G236" s="202"/>
      <c r="H236" s="207"/>
      <c r="I236" s="209"/>
      <c r="J236" s="198"/>
    </row>
    <row r="237" spans="1:10" customFormat="1" x14ac:dyDescent="0.25">
      <c r="A237" s="169"/>
      <c r="B237" s="17" t="s">
        <v>210</v>
      </c>
      <c r="C237" s="14" t="s">
        <v>14</v>
      </c>
      <c r="D237" s="167">
        <v>68.78</v>
      </c>
      <c r="E237" s="166"/>
      <c r="F237" s="222"/>
      <c r="G237" s="222"/>
      <c r="H237" s="168"/>
      <c r="I237" s="203"/>
      <c r="J237" s="198"/>
    </row>
    <row r="238" spans="1:10" customFormat="1" ht="31.5" x14ac:dyDescent="0.25">
      <c r="A238" s="169"/>
      <c r="B238" s="17" t="s">
        <v>211</v>
      </c>
      <c r="C238" s="16" t="s">
        <v>12</v>
      </c>
      <c r="D238" s="206">
        <v>2</v>
      </c>
      <c r="E238" s="222"/>
      <c r="F238" s="222"/>
      <c r="G238" s="222"/>
      <c r="H238" s="168"/>
      <c r="I238" s="203"/>
      <c r="J238" s="198"/>
    </row>
    <row r="239" spans="1:10" customFormat="1" ht="90.75" customHeight="1" x14ac:dyDescent="0.25">
      <c r="A239" s="169"/>
      <c r="B239" s="17" t="s">
        <v>295</v>
      </c>
      <c r="C239" s="14" t="s">
        <v>16</v>
      </c>
      <c r="D239" s="166">
        <v>9.5500000000000007</v>
      </c>
      <c r="E239" s="222"/>
      <c r="F239" s="222"/>
      <c r="G239" s="222"/>
      <c r="H239" s="168"/>
      <c r="I239" s="203"/>
      <c r="J239" s="198"/>
    </row>
    <row r="240" spans="1:10" customFormat="1" ht="81" customHeight="1" x14ac:dyDescent="0.25">
      <c r="A240" s="169"/>
      <c r="B240" s="17" t="s">
        <v>45</v>
      </c>
      <c r="C240" s="14" t="s">
        <v>14</v>
      </c>
      <c r="D240" s="166">
        <v>68.78</v>
      </c>
      <c r="E240" s="222"/>
      <c r="F240" s="222"/>
      <c r="G240" s="222"/>
      <c r="H240" s="168"/>
      <c r="I240" s="203"/>
      <c r="J240" s="198"/>
    </row>
    <row r="241" spans="1:10" customFormat="1" ht="93" customHeight="1" x14ac:dyDescent="0.25">
      <c r="A241" s="169"/>
      <c r="B241" s="11" t="s">
        <v>296</v>
      </c>
      <c r="C241" s="14" t="s">
        <v>16</v>
      </c>
      <c r="D241" s="166">
        <v>12.75</v>
      </c>
      <c r="E241" s="222"/>
      <c r="F241" s="222"/>
      <c r="G241" s="222"/>
      <c r="H241" s="36"/>
      <c r="I241" s="203"/>
      <c r="J241" s="198"/>
    </row>
    <row r="242" spans="1:10" customFormat="1" ht="96" customHeight="1" x14ac:dyDescent="0.25">
      <c r="A242" s="169"/>
      <c r="B242" s="11" t="s">
        <v>297</v>
      </c>
      <c r="C242" s="14" t="s">
        <v>16</v>
      </c>
      <c r="D242" s="166">
        <v>3.85</v>
      </c>
      <c r="E242" s="222"/>
      <c r="F242" s="222"/>
      <c r="G242" s="222"/>
      <c r="H242" s="36"/>
      <c r="I242" s="203"/>
      <c r="J242" s="198"/>
    </row>
    <row r="243" spans="1:10" s="219" customFormat="1" ht="162.75" customHeight="1" x14ac:dyDescent="0.25">
      <c r="A243" s="169"/>
      <c r="B243" s="17" t="s">
        <v>298</v>
      </c>
      <c r="C243" s="14" t="s">
        <v>16</v>
      </c>
      <c r="D243" s="358">
        <v>31.85</v>
      </c>
      <c r="E243" s="570"/>
      <c r="F243" s="570"/>
      <c r="G243" s="570"/>
      <c r="H243" s="29"/>
      <c r="I243" s="571"/>
      <c r="J243" s="223"/>
    </row>
    <row r="244" spans="1:10" customFormat="1" x14ac:dyDescent="0.25">
      <c r="A244" s="210"/>
      <c r="B244" s="221"/>
      <c r="C244" s="205"/>
      <c r="D244" s="206"/>
      <c r="E244" s="202"/>
      <c r="F244" s="202"/>
      <c r="G244" s="202"/>
      <c r="H244" s="207"/>
      <c r="I244" s="203"/>
      <c r="J244" s="198"/>
    </row>
    <row r="245" spans="1:10" customFormat="1" x14ac:dyDescent="0.25">
      <c r="A245" s="169" t="s">
        <v>46</v>
      </c>
      <c r="B245" s="208" t="s">
        <v>47</v>
      </c>
      <c r="C245" s="205"/>
      <c r="D245" s="206"/>
      <c r="E245" s="202"/>
      <c r="F245" s="202"/>
      <c r="G245" s="202"/>
      <c r="H245" s="207"/>
      <c r="I245" s="209"/>
      <c r="J245" s="198"/>
    </row>
    <row r="246" spans="1:10" customFormat="1" ht="15.6" customHeight="1" x14ac:dyDescent="0.25">
      <c r="A246" s="169"/>
      <c r="B246" s="224" t="s">
        <v>48</v>
      </c>
      <c r="C246" s="14" t="s">
        <v>14</v>
      </c>
      <c r="D246" s="206">
        <v>41.49</v>
      </c>
      <c r="E246" s="202"/>
      <c r="F246" s="202"/>
      <c r="G246" s="202"/>
      <c r="H246" s="217"/>
      <c r="I246" s="203"/>
      <c r="J246" s="198"/>
    </row>
    <row r="247" spans="1:10" customFormat="1" ht="31.5" x14ac:dyDescent="0.25">
      <c r="A247" s="169"/>
      <c r="B247" s="18" t="s">
        <v>625</v>
      </c>
      <c r="C247" s="14" t="s">
        <v>14</v>
      </c>
      <c r="D247" s="206">
        <v>93.53</v>
      </c>
      <c r="E247" s="202"/>
      <c r="F247" s="202"/>
      <c r="G247" s="202"/>
      <c r="H247" s="217"/>
      <c r="I247" s="203"/>
      <c r="J247" s="198"/>
    </row>
    <row r="248" spans="1:10" customFormat="1" ht="31.5" x14ac:dyDescent="0.25">
      <c r="A248" s="169"/>
      <c r="B248" s="18" t="s">
        <v>626</v>
      </c>
      <c r="C248" s="14" t="s">
        <v>14</v>
      </c>
      <c r="D248" s="206">
        <v>93.53</v>
      </c>
      <c r="E248" s="202"/>
      <c r="F248" s="202"/>
      <c r="G248" s="202"/>
      <c r="H248" s="217"/>
      <c r="I248" s="203"/>
      <c r="J248" s="198"/>
    </row>
    <row r="249" spans="1:10" customFormat="1" x14ac:dyDescent="0.25">
      <c r="A249" s="210"/>
      <c r="B249" s="221"/>
      <c r="C249" s="205"/>
      <c r="D249" s="206"/>
      <c r="E249" s="202"/>
      <c r="F249" s="202"/>
      <c r="G249" s="202"/>
      <c r="H249" s="207"/>
      <c r="I249" s="203"/>
      <c r="J249" s="198"/>
    </row>
    <row r="250" spans="1:10" customFormat="1" x14ac:dyDescent="0.25">
      <c r="A250" s="169" t="s">
        <v>51</v>
      </c>
      <c r="B250" s="208" t="s">
        <v>52</v>
      </c>
      <c r="C250" s="205"/>
      <c r="D250" s="206"/>
      <c r="E250" s="202"/>
      <c r="F250" s="202"/>
      <c r="G250" s="202"/>
      <c r="H250" s="207"/>
      <c r="I250" s="209"/>
      <c r="J250" s="198"/>
    </row>
    <row r="251" spans="1:10" customFormat="1" x14ac:dyDescent="0.25">
      <c r="A251" s="225"/>
      <c r="B251" s="226" t="s">
        <v>81</v>
      </c>
      <c r="C251" s="165"/>
      <c r="D251" s="166"/>
      <c r="E251" s="222"/>
      <c r="F251" s="222"/>
      <c r="G251" s="222"/>
      <c r="H251" s="168"/>
      <c r="I251" s="209"/>
      <c r="J251" s="198"/>
    </row>
    <row r="252" spans="1:10" customFormat="1" x14ac:dyDescent="0.25">
      <c r="A252" s="225"/>
      <c r="B252" s="227" t="s">
        <v>53</v>
      </c>
      <c r="C252" s="14" t="s">
        <v>14</v>
      </c>
      <c r="D252" s="167">
        <v>28.05</v>
      </c>
      <c r="E252" s="222"/>
      <c r="F252" s="222"/>
      <c r="G252" s="222"/>
      <c r="H252" s="168"/>
      <c r="I252" s="203"/>
      <c r="J252" s="198"/>
    </row>
    <row r="253" spans="1:10" customFormat="1" ht="47.25" x14ac:dyDescent="0.25">
      <c r="A253" s="225"/>
      <c r="B253" s="572" t="s">
        <v>299</v>
      </c>
      <c r="C253" s="14" t="s">
        <v>14</v>
      </c>
      <c r="D253" s="167">
        <v>28.05</v>
      </c>
      <c r="E253" s="222"/>
      <c r="F253" s="222"/>
      <c r="G253" s="222"/>
      <c r="H253" s="168"/>
      <c r="I253" s="203"/>
      <c r="J253" s="198"/>
    </row>
    <row r="254" spans="1:10" customFormat="1" ht="57" customHeight="1" x14ac:dyDescent="0.25">
      <c r="A254" s="225"/>
      <c r="B254" s="228" t="s">
        <v>212</v>
      </c>
      <c r="C254" s="14" t="s">
        <v>14</v>
      </c>
      <c r="D254" s="167">
        <v>28.05</v>
      </c>
      <c r="E254" s="222"/>
      <c r="F254" s="222"/>
      <c r="G254" s="222"/>
      <c r="H254" s="168"/>
      <c r="I254" s="203"/>
      <c r="J254" s="198"/>
    </row>
    <row r="255" spans="1:10" customFormat="1" x14ac:dyDescent="0.25">
      <c r="A255" s="225"/>
      <c r="B255" s="226" t="s">
        <v>82</v>
      </c>
      <c r="C255" s="165"/>
      <c r="D255" s="166"/>
      <c r="E255" s="222"/>
      <c r="F255" s="222"/>
      <c r="G255" s="222"/>
      <c r="H255" s="168"/>
      <c r="I255" s="209"/>
      <c r="J255" s="198"/>
    </row>
    <row r="256" spans="1:10" customFormat="1" x14ac:dyDescent="0.25">
      <c r="A256" s="225"/>
      <c r="B256" s="227" t="s">
        <v>53</v>
      </c>
      <c r="C256" s="14" t="s">
        <v>14</v>
      </c>
      <c r="D256" s="166">
        <v>14.18</v>
      </c>
      <c r="E256" s="222"/>
      <c r="F256" s="222"/>
      <c r="G256" s="222"/>
      <c r="H256" s="168"/>
      <c r="I256" s="203"/>
      <c r="J256" s="198"/>
    </row>
    <row r="257" spans="1:10" customFormat="1" ht="56.25" customHeight="1" x14ac:dyDescent="0.25">
      <c r="A257" s="225"/>
      <c r="B257" s="267" t="s">
        <v>300</v>
      </c>
      <c r="C257" s="14" t="s">
        <v>14</v>
      </c>
      <c r="D257" s="166">
        <v>14.18</v>
      </c>
      <c r="E257" s="222"/>
      <c r="F257" s="222"/>
      <c r="G257" s="222"/>
      <c r="H257" s="168"/>
      <c r="I257" s="203"/>
      <c r="J257" s="198"/>
    </row>
    <row r="258" spans="1:10" customFormat="1" ht="47.25" x14ac:dyDescent="0.25">
      <c r="A258" s="225"/>
      <c r="B258" s="228" t="s">
        <v>212</v>
      </c>
      <c r="C258" s="14" t="s">
        <v>14</v>
      </c>
      <c r="D258" s="166">
        <v>14.18</v>
      </c>
      <c r="E258" s="222"/>
      <c r="F258" s="222"/>
      <c r="G258" s="222"/>
      <c r="H258" s="168"/>
      <c r="I258" s="203"/>
      <c r="J258" s="198"/>
    </row>
    <row r="259" spans="1:10" customFormat="1" ht="31.5" x14ac:dyDescent="0.25">
      <c r="A259" s="225"/>
      <c r="B259" s="228" t="s">
        <v>56</v>
      </c>
      <c r="C259" s="14" t="s">
        <v>16</v>
      </c>
      <c r="D259" s="166">
        <v>11.7</v>
      </c>
      <c r="E259" s="222"/>
      <c r="F259" s="222"/>
      <c r="G259" s="222"/>
      <c r="H259" s="168"/>
      <c r="I259" s="203"/>
      <c r="J259" s="198"/>
    </row>
    <row r="260" spans="1:10" customFormat="1" x14ac:dyDescent="0.25">
      <c r="A260" s="225"/>
      <c r="B260" s="228"/>
      <c r="C260" s="14"/>
      <c r="D260" s="166"/>
      <c r="E260" s="222"/>
      <c r="F260" s="222"/>
      <c r="G260" s="222"/>
      <c r="H260" s="168"/>
      <c r="I260" s="203"/>
      <c r="J260" s="198"/>
    </row>
    <row r="261" spans="1:10" customFormat="1" x14ac:dyDescent="0.25">
      <c r="A261" s="176">
        <v>115</v>
      </c>
      <c r="B261" s="208" t="s">
        <v>253</v>
      </c>
      <c r="C261" s="205"/>
      <c r="D261" s="206"/>
      <c r="E261" s="202"/>
      <c r="F261" s="202"/>
      <c r="G261" s="202"/>
      <c r="H261" s="207"/>
      <c r="I261" s="209"/>
      <c r="J261" s="198"/>
    </row>
    <row r="262" spans="1:10" customFormat="1" ht="63" x14ac:dyDescent="0.25">
      <c r="A262" s="225"/>
      <c r="B262" s="228" t="s">
        <v>213</v>
      </c>
      <c r="C262" s="16" t="s">
        <v>12</v>
      </c>
      <c r="D262" s="166">
        <v>1</v>
      </c>
      <c r="E262" s="222"/>
      <c r="F262" s="222"/>
      <c r="G262" s="222"/>
      <c r="H262" s="168"/>
      <c r="I262" s="203"/>
      <c r="J262" s="198"/>
    </row>
    <row r="263" spans="1:10" customFormat="1" x14ac:dyDescent="0.25">
      <c r="A263" s="169"/>
      <c r="B263" s="204"/>
      <c r="C263" s="14"/>
      <c r="D263" s="206"/>
      <c r="E263" s="202"/>
      <c r="F263" s="202"/>
      <c r="G263" s="202"/>
      <c r="H263" s="207"/>
      <c r="I263" s="203"/>
      <c r="J263" s="198"/>
    </row>
    <row r="264" spans="1:10" customFormat="1" x14ac:dyDescent="0.25">
      <c r="A264" s="176">
        <v>120</v>
      </c>
      <c r="B264" s="208" t="s">
        <v>57</v>
      </c>
      <c r="C264" s="205"/>
      <c r="D264" s="206"/>
      <c r="E264" s="202"/>
      <c r="F264" s="202"/>
      <c r="G264" s="202"/>
      <c r="H264" s="207"/>
      <c r="I264" s="209"/>
      <c r="J264" s="198"/>
    </row>
    <row r="265" spans="1:10" customFormat="1" ht="186" customHeight="1" x14ac:dyDescent="0.25">
      <c r="A265" s="210"/>
      <c r="B265" s="573" t="s">
        <v>301</v>
      </c>
      <c r="C265" s="16" t="s">
        <v>12</v>
      </c>
      <c r="D265" s="206">
        <v>2</v>
      </c>
      <c r="E265" s="202"/>
      <c r="F265" s="202"/>
      <c r="G265" s="202"/>
      <c r="H265" s="207"/>
      <c r="I265" s="203"/>
      <c r="J265" s="198"/>
    </row>
    <row r="266" spans="1:10" customFormat="1" ht="31.5" x14ac:dyDescent="0.25">
      <c r="A266" s="210"/>
      <c r="B266" s="228" t="s">
        <v>83</v>
      </c>
      <c r="C266" s="16" t="s">
        <v>12</v>
      </c>
      <c r="D266" s="206">
        <v>2</v>
      </c>
      <c r="E266" s="202"/>
      <c r="F266" s="202"/>
      <c r="G266" s="202"/>
      <c r="H266" s="207"/>
      <c r="I266" s="203"/>
      <c r="J266" s="198"/>
    </row>
    <row r="267" spans="1:10" customFormat="1" x14ac:dyDescent="0.25">
      <c r="A267" s="210"/>
      <c r="B267" s="221"/>
      <c r="C267" s="205"/>
      <c r="D267" s="206"/>
      <c r="E267" s="202"/>
      <c r="F267" s="202"/>
      <c r="G267" s="202"/>
      <c r="H267" s="207"/>
      <c r="I267" s="203"/>
      <c r="J267" s="198"/>
    </row>
    <row r="268" spans="1:10" customFormat="1" x14ac:dyDescent="0.25">
      <c r="A268" s="176">
        <v>130</v>
      </c>
      <c r="B268" s="208" t="s">
        <v>58</v>
      </c>
      <c r="C268" s="205"/>
      <c r="D268" s="229"/>
      <c r="E268" s="202"/>
      <c r="F268" s="202"/>
      <c r="G268" s="202"/>
      <c r="H268" s="207"/>
      <c r="I268" s="209"/>
      <c r="J268" s="198"/>
    </row>
    <row r="269" spans="1:10" customFormat="1" ht="63" x14ac:dyDescent="0.25">
      <c r="A269" s="225"/>
      <c r="B269" s="230" t="s">
        <v>59</v>
      </c>
      <c r="C269" s="14" t="s">
        <v>14</v>
      </c>
      <c r="D269" s="166">
        <v>7.53</v>
      </c>
      <c r="E269" s="222"/>
      <c r="F269" s="222"/>
      <c r="G269" s="222"/>
      <c r="H269" s="168"/>
      <c r="I269" s="203"/>
      <c r="J269" s="198"/>
    </row>
    <row r="270" spans="1:10" customFormat="1" x14ac:dyDescent="0.25">
      <c r="A270" s="210"/>
      <c r="B270" s="221"/>
      <c r="C270" s="205"/>
      <c r="D270" s="206"/>
      <c r="E270" s="202"/>
      <c r="F270" s="202"/>
      <c r="G270" s="202"/>
      <c r="H270" s="207"/>
      <c r="I270" s="203"/>
      <c r="J270" s="198"/>
    </row>
    <row r="271" spans="1:10" customFormat="1" x14ac:dyDescent="0.25">
      <c r="A271" s="231">
        <v>140</v>
      </c>
      <c r="B271" s="232" t="s">
        <v>60</v>
      </c>
      <c r="C271" s="233"/>
      <c r="D271" s="229"/>
      <c r="E271" s="229"/>
      <c r="F271" s="229"/>
      <c r="G271" s="229"/>
      <c r="H271" s="36"/>
      <c r="I271" s="209"/>
      <c r="J271" s="198"/>
    </row>
    <row r="272" spans="1:10" customFormat="1" ht="63" x14ac:dyDescent="0.25">
      <c r="A272" s="225"/>
      <c r="B272" s="228" t="s">
        <v>84</v>
      </c>
      <c r="C272" s="14" t="s">
        <v>14</v>
      </c>
      <c r="D272" s="166">
        <v>5.58</v>
      </c>
      <c r="E272" s="222"/>
      <c r="F272" s="222"/>
      <c r="G272" s="222"/>
      <c r="H272" s="168"/>
      <c r="I272" s="203"/>
      <c r="J272" s="198"/>
    </row>
    <row r="273" spans="1:10" customFormat="1" ht="47.25" x14ac:dyDescent="0.25">
      <c r="A273" s="225"/>
      <c r="B273" s="228" t="s">
        <v>61</v>
      </c>
      <c r="C273" s="14" t="s">
        <v>14</v>
      </c>
      <c r="D273" s="166">
        <v>7.53</v>
      </c>
      <c r="E273" s="222"/>
      <c r="F273" s="222"/>
      <c r="G273" s="222"/>
      <c r="H273" s="168"/>
      <c r="I273" s="203"/>
      <c r="J273" s="198"/>
    </row>
    <row r="274" spans="1:10" customFormat="1" ht="63" customHeight="1" x14ac:dyDescent="0.25">
      <c r="A274" s="225"/>
      <c r="B274" s="228" t="s">
        <v>214</v>
      </c>
      <c r="C274" s="16" t="s">
        <v>12</v>
      </c>
      <c r="D274" s="166">
        <v>1</v>
      </c>
      <c r="E274" s="222"/>
      <c r="F274" s="222"/>
      <c r="G274" s="222"/>
      <c r="H274" s="168"/>
      <c r="I274" s="203"/>
      <c r="J274" s="198"/>
    </row>
    <row r="275" spans="1:10" customFormat="1" ht="63" x14ac:dyDescent="0.25">
      <c r="A275" s="225"/>
      <c r="B275" s="228" t="s">
        <v>627</v>
      </c>
      <c r="C275" s="16" t="s">
        <v>13</v>
      </c>
      <c r="D275" s="166">
        <v>1</v>
      </c>
      <c r="E275" s="222"/>
      <c r="F275" s="222"/>
      <c r="G275" s="222"/>
      <c r="H275" s="168"/>
      <c r="I275" s="203"/>
      <c r="J275" s="198"/>
    </row>
    <row r="276" spans="1:10" customFormat="1" x14ac:dyDescent="0.25">
      <c r="A276" s="234"/>
      <c r="B276" s="18"/>
      <c r="C276" s="16"/>
      <c r="D276" s="36"/>
      <c r="E276" s="229"/>
      <c r="F276" s="229"/>
      <c r="G276" s="229"/>
      <c r="H276" s="36"/>
      <c r="I276" s="235"/>
      <c r="J276" s="198"/>
    </row>
    <row r="277" spans="1:10" customFormat="1" ht="17.25" customHeight="1" x14ac:dyDescent="0.25">
      <c r="A277" s="231">
        <v>150</v>
      </c>
      <c r="B277" s="232" t="s">
        <v>136</v>
      </c>
      <c r="C277" s="233"/>
      <c r="D277" s="229"/>
      <c r="E277" s="229"/>
      <c r="F277" s="229"/>
      <c r="G277" s="229"/>
      <c r="H277" s="36"/>
      <c r="I277" s="209"/>
      <c r="J277" s="198"/>
    </row>
    <row r="278" spans="1:10" s="266" customFormat="1" x14ac:dyDescent="0.25">
      <c r="A278" s="362"/>
      <c r="B278" s="363" t="s">
        <v>504</v>
      </c>
      <c r="C278" s="364"/>
      <c r="D278" s="365"/>
      <c r="E278" s="366"/>
      <c r="F278" s="366"/>
      <c r="G278" s="366"/>
      <c r="H278" s="367"/>
      <c r="I278" s="368"/>
      <c r="J278" s="270"/>
    </row>
    <row r="279" spans="1:10" s="266" customFormat="1" ht="117.75" customHeight="1" x14ac:dyDescent="0.25">
      <c r="A279" s="225"/>
      <c r="B279" s="228" t="s">
        <v>505</v>
      </c>
      <c r="C279" s="211" t="s">
        <v>16</v>
      </c>
      <c r="D279" s="358">
        <v>16</v>
      </c>
      <c r="E279" s="276"/>
      <c r="F279" s="276"/>
      <c r="G279" s="276"/>
      <c r="H279" s="168"/>
      <c r="I279" s="185"/>
      <c r="J279" s="270"/>
    </row>
    <row r="280" spans="1:10" s="266" customFormat="1" ht="31.5" x14ac:dyDescent="0.25">
      <c r="A280" s="225"/>
      <c r="B280" s="262" t="s">
        <v>508</v>
      </c>
      <c r="C280" s="175" t="s">
        <v>12</v>
      </c>
      <c r="D280" s="537">
        <v>1</v>
      </c>
      <c r="E280" s="340"/>
      <c r="F280" s="340"/>
      <c r="G280" s="340"/>
      <c r="H280" s="36"/>
      <c r="I280" s="185"/>
      <c r="J280" s="270"/>
    </row>
    <row r="281" spans="1:10" s="266" customFormat="1" ht="31.5" x14ac:dyDescent="0.25">
      <c r="A281" s="225"/>
      <c r="B281" s="35" t="s">
        <v>510</v>
      </c>
      <c r="C281" s="175" t="s">
        <v>12</v>
      </c>
      <c r="D281" s="538">
        <v>2</v>
      </c>
      <c r="E281" s="482"/>
      <c r="F281" s="482"/>
      <c r="G281" s="482"/>
      <c r="H281" s="168"/>
      <c r="I281" s="63"/>
      <c r="J281" s="270"/>
    </row>
    <row r="282" spans="1:10" s="265" customFormat="1" ht="106.5" customHeight="1" x14ac:dyDescent="0.25">
      <c r="A282" s="359"/>
      <c r="B282" s="262" t="s">
        <v>524</v>
      </c>
      <c r="C282" s="165" t="s">
        <v>12</v>
      </c>
      <c r="D282" s="168">
        <v>1</v>
      </c>
      <c r="E282" s="269"/>
      <c r="F282" s="269"/>
      <c r="G282" s="269"/>
      <c r="H282" s="268"/>
      <c r="I282" s="63"/>
    </row>
    <row r="283" spans="1:10" s="265" customFormat="1" ht="81.75" customHeight="1" x14ac:dyDescent="0.25">
      <c r="A283" s="359"/>
      <c r="B283" s="262" t="s">
        <v>525</v>
      </c>
      <c r="C283" s="165" t="s">
        <v>12</v>
      </c>
      <c r="D283" s="168">
        <v>1</v>
      </c>
      <c r="E283" s="269"/>
      <c r="F283" s="269"/>
      <c r="G283" s="269"/>
      <c r="H283" s="268"/>
      <c r="I283" s="63"/>
    </row>
    <row r="284" spans="1:10" s="265" customFormat="1" x14ac:dyDescent="0.25">
      <c r="A284" s="359"/>
      <c r="B284" s="262"/>
      <c r="C284" s="165"/>
      <c r="D284" s="168"/>
      <c r="E284" s="269"/>
      <c r="F284" s="269"/>
      <c r="G284" s="269"/>
      <c r="H284" s="268"/>
      <c r="I284" s="63"/>
    </row>
    <row r="285" spans="1:10" s="266" customFormat="1" x14ac:dyDescent="0.25">
      <c r="A285" s="225"/>
      <c r="B285" s="361" t="s">
        <v>511</v>
      </c>
      <c r="C285" s="165"/>
      <c r="D285" s="358"/>
      <c r="E285" s="276"/>
      <c r="F285" s="276"/>
      <c r="G285" s="276"/>
      <c r="H285" s="168"/>
      <c r="I285" s="185"/>
      <c r="J285" s="270"/>
    </row>
    <row r="286" spans="1:10" s="266" customFormat="1" ht="101.25" customHeight="1" x14ac:dyDescent="0.25">
      <c r="A286" s="225"/>
      <c r="B286" s="37" t="s">
        <v>512</v>
      </c>
      <c r="C286" s="211" t="s">
        <v>16</v>
      </c>
      <c r="D286" s="537">
        <v>22</v>
      </c>
      <c r="E286" s="340"/>
      <c r="F286" s="340"/>
      <c r="G286" s="340"/>
      <c r="H286" s="36"/>
      <c r="I286" s="185"/>
      <c r="J286" s="270"/>
    </row>
    <row r="287" spans="1:10" s="266" customFormat="1" ht="31.5" x14ac:dyDescent="0.25">
      <c r="A287" s="486"/>
      <c r="B287" s="487" t="s">
        <v>526</v>
      </c>
      <c r="C287" s="175" t="s">
        <v>12</v>
      </c>
      <c r="D287" s="574">
        <v>2</v>
      </c>
      <c r="E287" s="340"/>
      <c r="F287" s="340"/>
      <c r="G287" s="340"/>
      <c r="H287" s="268"/>
      <c r="I287" s="185"/>
      <c r="J287" s="270"/>
    </row>
    <row r="288" spans="1:10" s="266" customFormat="1" ht="64.5" customHeight="1" x14ac:dyDescent="0.25">
      <c r="A288" s="492"/>
      <c r="B288" s="17" t="s">
        <v>527</v>
      </c>
      <c r="C288" s="175" t="s">
        <v>12</v>
      </c>
      <c r="D288" s="36">
        <v>1</v>
      </c>
      <c r="E288" s="166"/>
      <c r="F288" s="166"/>
      <c r="G288" s="222"/>
      <c r="H288" s="370"/>
      <c r="I288" s="473"/>
      <c r="J288" s="270"/>
    </row>
    <row r="289" spans="1:10" s="266" customFormat="1" ht="39" customHeight="1" x14ac:dyDescent="0.25">
      <c r="A289" s="492"/>
      <c r="B289" s="31" t="s">
        <v>523</v>
      </c>
      <c r="C289" s="175" t="s">
        <v>12</v>
      </c>
      <c r="D289" s="537">
        <v>1</v>
      </c>
      <c r="E289" s="166"/>
      <c r="F289" s="166"/>
      <c r="G289" s="222"/>
      <c r="H289" s="36"/>
      <c r="I289" s="473"/>
      <c r="J289" s="270"/>
    </row>
    <row r="290" spans="1:10" s="266" customFormat="1" ht="31.5" x14ac:dyDescent="0.25">
      <c r="A290" s="500"/>
      <c r="B290" s="17" t="s">
        <v>528</v>
      </c>
      <c r="C290" s="175" t="s">
        <v>12</v>
      </c>
      <c r="D290" s="36">
        <v>2</v>
      </c>
      <c r="E290" s="166"/>
      <c r="F290" s="166"/>
      <c r="G290" s="222"/>
      <c r="H290" s="370"/>
      <c r="I290" s="473"/>
      <c r="J290" s="270"/>
    </row>
    <row r="291" spans="1:10" s="266" customFormat="1" x14ac:dyDescent="0.25">
      <c r="A291" s="500"/>
      <c r="B291" s="17" t="s">
        <v>529</v>
      </c>
      <c r="C291" s="175" t="s">
        <v>12</v>
      </c>
      <c r="D291" s="36">
        <v>1</v>
      </c>
      <c r="E291" s="166"/>
      <c r="F291" s="166"/>
      <c r="G291" s="222"/>
      <c r="H291" s="370"/>
      <c r="I291" s="473"/>
      <c r="J291" s="270"/>
    </row>
    <row r="292" spans="1:10" s="266" customFormat="1" x14ac:dyDescent="0.25">
      <c r="A292" s="575"/>
      <c r="B292" s="267" t="s">
        <v>530</v>
      </c>
      <c r="C292" s="175" t="s">
        <v>12</v>
      </c>
      <c r="D292" s="537">
        <v>1</v>
      </c>
      <c r="E292" s="340"/>
      <c r="F292" s="340"/>
      <c r="G292" s="340"/>
      <c r="H292" s="268"/>
      <c r="I292" s="185"/>
      <c r="J292" s="270"/>
    </row>
    <row r="293" spans="1:10" s="266" customFormat="1" x14ac:dyDescent="0.25">
      <c r="A293" s="575"/>
      <c r="B293" s="18" t="s">
        <v>531</v>
      </c>
      <c r="C293" s="175" t="s">
        <v>12</v>
      </c>
      <c r="D293" s="537">
        <v>1</v>
      </c>
      <c r="E293" s="340"/>
      <c r="F293" s="340"/>
      <c r="G293" s="340"/>
      <c r="H293" s="36"/>
      <c r="I293" s="185"/>
      <c r="J293" s="270"/>
    </row>
    <row r="294" spans="1:10" customFormat="1" x14ac:dyDescent="0.25">
      <c r="A294" s="234"/>
      <c r="B294" s="18"/>
      <c r="C294" s="16"/>
      <c r="D294" s="36"/>
      <c r="E294" s="229"/>
      <c r="F294" s="229"/>
      <c r="G294" s="229"/>
      <c r="H294" s="36"/>
      <c r="I294" s="235"/>
      <c r="J294" s="198"/>
    </row>
    <row r="295" spans="1:10" customFormat="1" x14ac:dyDescent="0.25">
      <c r="A295" s="231" t="s">
        <v>62</v>
      </c>
      <c r="B295" s="232" t="s">
        <v>63</v>
      </c>
      <c r="C295" s="233"/>
      <c r="D295" s="229"/>
      <c r="E295" s="229"/>
      <c r="F295" s="229"/>
      <c r="G295" s="229"/>
      <c r="H295" s="36"/>
      <c r="I295" s="236"/>
      <c r="J295" s="198"/>
    </row>
    <row r="296" spans="1:10" s="352" customFormat="1" ht="31.5" x14ac:dyDescent="0.25">
      <c r="A296" s="237" t="s">
        <v>64</v>
      </c>
      <c r="B296" s="445" t="s">
        <v>381</v>
      </c>
      <c r="C296" s="446"/>
      <c r="D296" s="447"/>
      <c r="E296" s="448"/>
      <c r="F296" s="448"/>
      <c r="G296" s="448"/>
      <c r="H296" s="448"/>
      <c r="I296" s="449"/>
    </row>
    <row r="297" spans="1:10" s="350" customFormat="1" ht="47.25" x14ac:dyDescent="0.25">
      <c r="A297" s="453"/>
      <c r="B297" s="20" t="s">
        <v>485</v>
      </c>
      <c r="C297" s="211" t="s">
        <v>16</v>
      </c>
      <c r="D297" s="460">
        <v>45</v>
      </c>
      <c r="E297" s="451"/>
      <c r="F297" s="451"/>
      <c r="G297" s="451"/>
      <c r="H297" s="451"/>
      <c r="I297" s="452"/>
    </row>
    <row r="298" spans="1:10" s="350" customFormat="1" ht="47.25" x14ac:dyDescent="0.25">
      <c r="A298" s="453"/>
      <c r="B298" s="288" t="s">
        <v>486</v>
      </c>
      <c r="C298" s="211" t="s">
        <v>16</v>
      </c>
      <c r="D298" s="460">
        <v>3</v>
      </c>
      <c r="E298" s="451"/>
      <c r="F298" s="451"/>
      <c r="G298" s="451"/>
      <c r="H298" s="451"/>
      <c r="I298" s="452"/>
    </row>
    <row r="299" spans="1:10" s="350" customFormat="1" ht="63" x14ac:dyDescent="0.25">
      <c r="A299" s="453"/>
      <c r="B299" s="288" t="s">
        <v>389</v>
      </c>
      <c r="C299" s="454" t="s">
        <v>12</v>
      </c>
      <c r="D299" s="460">
        <v>6</v>
      </c>
      <c r="E299" s="451"/>
      <c r="F299" s="451"/>
      <c r="G299" s="451"/>
      <c r="H299" s="451"/>
      <c r="I299" s="452"/>
    </row>
    <row r="300" spans="1:10" s="350" customFormat="1" ht="31.5" x14ac:dyDescent="0.25">
      <c r="A300" s="453"/>
      <c r="B300" s="20" t="s">
        <v>487</v>
      </c>
      <c r="C300" s="454" t="s">
        <v>12</v>
      </c>
      <c r="D300" s="460">
        <v>5</v>
      </c>
      <c r="E300" s="451"/>
      <c r="F300" s="451"/>
      <c r="G300" s="451"/>
      <c r="H300" s="451"/>
      <c r="I300" s="452"/>
    </row>
    <row r="301" spans="1:10" s="354" customFormat="1" x14ac:dyDescent="0.25">
      <c r="A301" s="453"/>
      <c r="B301" s="20"/>
      <c r="C301" s="454"/>
      <c r="D301" s="460"/>
      <c r="E301" s="451"/>
      <c r="F301" s="451"/>
      <c r="G301" s="451"/>
      <c r="H301" s="451"/>
      <c r="I301" s="452"/>
    </row>
    <row r="302" spans="1:10" s="355" customFormat="1" x14ac:dyDescent="0.25">
      <c r="A302" s="237" t="s">
        <v>65</v>
      </c>
      <c r="B302" s="445" t="s">
        <v>66</v>
      </c>
      <c r="C302" s="576"/>
      <c r="D302" s="576"/>
      <c r="E302" s="238"/>
      <c r="F302" s="238"/>
      <c r="G302" s="238"/>
      <c r="H302" s="238"/>
      <c r="I302" s="494"/>
    </row>
    <row r="303" spans="1:10" s="353" customFormat="1" x14ac:dyDescent="0.25">
      <c r="A303" s="453"/>
      <c r="B303" s="20" t="s">
        <v>488</v>
      </c>
      <c r="C303" s="211" t="s">
        <v>16</v>
      </c>
      <c r="D303" s="451">
        <v>75</v>
      </c>
      <c r="E303" s="451"/>
      <c r="F303" s="451"/>
      <c r="G303" s="451"/>
      <c r="H303" s="451"/>
      <c r="I303" s="452"/>
    </row>
    <row r="304" spans="1:10" s="354" customFormat="1" x14ac:dyDescent="0.25">
      <c r="A304" s="453"/>
      <c r="B304" s="20" t="s">
        <v>489</v>
      </c>
      <c r="C304" s="211" t="s">
        <v>16</v>
      </c>
      <c r="D304" s="451">
        <v>150</v>
      </c>
      <c r="E304" s="451"/>
      <c r="F304" s="451"/>
      <c r="G304" s="451"/>
      <c r="H304" s="451"/>
      <c r="I304" s="452"/>
    </row>
    <row r="305" spans="1:10" s="350" customFormat="1" ht="103.5" customHeight="1" x14ac:dyDescent="0.25">
      <c r="A305" s="453"/>
      <c r="B305" s="20" t="s">
        <v>490</v>
      </c>
      <c r="C305" s="211" t="s">
        <v>16</v>
      </c>
      <c r="D305" s="451">
        <v>20</v>
      </c>
      <c r="E305" s="451"/>
      <c r="F305" s="451"/>
      <c r="G305" s="451"/>
      <c r="H305" s="451"/>
      <c r="I305" s="452"/>
    </row>
    <row r="306" spans="1:10" s="350" customFormat="1" ht="47.25" x14ac:dyDescent="0.25">
      <c r="A306" s="453"/>
      <c r="B306" s="20" t="s">
        <v>425</v>
      </c>
      <c r="C306" s="458"/>
      <c r="D306" s="451">
        <v>10</v>
      </c>
      <c r="E306" s="451"/>
      <c r="F306" s="451"/>
      <c r="G306" s="451"/>
      <c r="H306" s="451"/>
      <c r="I306" s="452"/>
    </row>
    <row r="307" spans="1:10" s="354" customFormat="1" x14ac:dyDescent="0.25">
      <c r="A307" s="453"/>
      <c r="B307" s="20"/>
      <c r="C307" s="458"/>
      <c r="D307" s="460"/>
      <c r="E307" s="451"/>
      <c r="F307" s="451"/>
      <c r="G307" s="451"/>
      <c r="H307" s="451"/>
      <c r="I307" s="452"/>
    </row>
    <row r="308" spans="1:10" s="355" customFormat="1" ht="31.5" x14ac:dyDescent="0.25">
      <c r="A308" s="237" t="s">
        <v>394</v>
      </c>
      <c r="B308" s="445" t="s">
        <v>395</v>
      </c>
      <c r="C308" s="577"/>
      <c r="D308" s="578"/>
      <c r="E308" s="240"/>
      <c r="F308" s="240"/>
      <c r="G308" s="240"/>
      <c r="H308" s="240"/>
      <c r="I308" s="541"/>
    </row>
    <row r="309" spans="1:10" s="350" customFormat="1" ht="52.5" customHeight="1" x14ac:dyDescent="0.25">
      <c r="A309" s="453"/>
      <c r="B309" s="288" t="s">
        <v>426</v>
      </c>
      <c r="C309" s="454" t="s">
        <v>12</v>
      </c>
      <c r="D309" s="460">
        <v>2</v>
      </c>
      <c r="E309" s="451"/>
      <c r="F309" s="451"/>
      <c r="G309" s="451"/>
      <c r="H309" s="451"/>
      <c r="I309" s="452"/>
    </row>
    <row r="310" spans="1:10" s="350" customFormat="1" ht="76.5" customHeight="1" x14ac:dyDescent="0.25">
      <c r="A310" s="453"/>
      <c r="B310" s="288" t="s">
        <v>399</v>
      </c>
      <c r="C310" s="454" t="s">
        <v>12</v>
      </c>
      <c r="D310" s="460">
        <v>3</v>
      </c>
      <c r="E310" s="451"/>
      <c r="F310" s="451"/>
      <c r="G310" s="451"/>
      <c r="H310" s="451"/>
      <c r="I310" s="452"/>
      <c r="J310" s="43"/>
    </row>
    <row r="311" spans="1:10" s="354" customFormat="1" x14ac:dyDescent="0.25">
      <c r="A311" s="453"/>
      <c r="B311" s="20"/>
      <c r="C311" s="454"/>
      <c r="D311" s="460"/>
      <c r="E311" s="451"/>
      <c r="F311" s="451"/>
      <c r="G311" s="451"/>
      <c r="H311" s="451"/>
      <c r="I311" s="452"/>
    </row>
    <row r="312" spans="1:10" s="355" customFormat="1" x14ac:dyDescent="0.25">
      <c r="A312" s="237" t="s">
        <v>67</v>
      </c>
      <c r="B312" s="445" t="s">
        <v>68</v>
      </c>
      <c r="C312" s="576"/>
      <c r="D312" s="578"/>
      <c r="E312" s="240"/>
      <c r="F312" s="240"/>
      <c r="G312" s="240"/>
      <c r="H312" s="240"/>
      <c r="I312" s="541"/>
    </row>
    <row r="313" spans="1:10" s="350" customFormat="1" ht="47.25" x14ac:dyDescent="0.25">
      <c r="A313" s="453"/>
      <c r="B313" s="288" t="s">
        <v>428</v>
      </c>
      <c r="C313" s="454" t="s">
        <v>12</v>
      </c>
      <c r="D313" s="460">
        <v>6</v>
      </c>
      <c r="E313" s="451"/>
      <c r="F313" s="451"/>
      <c r="G313" s="451"/>
      <c r="H313" s="451"/>
      <c r="I313" s="452"/>
    </row>
    <row r="314" spans="1:10" s="354" customFormat="1" x14ac:dyDescent="0.25">
      <c r="A314" s="453"/>
      <c r="B314" s="20"/>
      <c r="C314" s="454"/>
      <c r="D314" s="460"/>
      <c r="E314" s="451"/>
      <c r="F314" s="451"/>
      <c r="G314" s="451"/>
      <c r="H314" s="451"/>
      <c r="I314" s="452"/>
    </row>
    <row r="315" spans="1:10" s="355" customFormat="1" ht="31.5" x14ac:dyDescent="0.25">
      <c r="A315" s="237" t="s">
        <v>403</v>
      </c>
      <c r="B315" s="445" t="s">
        <v>404</v>
      </c>
      <c r="C315" s="577"/>
      <c r="D315" s="578"/>
      <c r="E315" s="240"/>
      <c r="F315" s="240"/>
      <c r="G315" s="240"/>
      <c r="H315" s="240"/>
      <c r="I315" s="541"/>
    </row>
    <row r="316" spans="1:10" s="350" customFormat="1" ht="57.75" customHeight="1" x14ac:dyDescent="0.25">
      <c r="A316" s="453"/>
      <c r="B316" s="20" t="s">
        <v>491</v>
      </c>
      <c r="C316" s="454" t="s">
        <v>12</v>
      </c>
      <c r="D316" s="460">
        <v>1</v>
      </c>
      <c r="E316" s="451"/>
      <c r="F316" s="451"/>
      <c r="G316" s="451"/>
      <c r="H316" s="451"/>
      <c r="I316" s="452"/>
    </row>
    <row r="317" spans="1:10" s="350" customFormat="1" ht="120.75" customHeight="1" x14ac:dyDescent="0.25">
      <c r="A317" s="453"/>
      <c r="B317" s="20" t="s">
        <v>596</v>
      </c>
      <c r="C317" s="211" t="s">
        <v>383</v>
      </c>
      <c r="D317" s="451">
        <v>1</v>
      </c>
      <c r="E317" s="451"/>
      <c r="F317" s="451"/>
      <c r="G317" s="451"/>
      <c r="H317" s="451"/>
      <c r="I317" s="452"/>
    </row>
    <row r="318" spans="1:10" s="350" customFormat="1" ht="41.25" customHeight="1" x14ac:dyDescent="0.25">
      <c r="A318" s="453"/>
      <c r="B318" s="20" t="s">
        <v>407</v>
      </c>
      <c r="C318" s="454" t="s">
        <v>12</v>
      </c>
      <c r="D318" s="460">
        <v>1</v>
      </c>
      <c r="E318" s="451"/>
      <c r="F318" s="451"/>
      <c r="G318" s="451"/>
      <c r="H318" s="451"/>
      <c r="I318" s="452"/>
    </row>
    <row r="319" spans="1:10" s="350" customFormat="1" ht="31.5" x14ac:dyDescent="0.25">
      <c r="A319" s="453"/>
      <c r="B319" s="20" t="s">
        <v>406</v>
      </c>
      <c r="C319" s="454" t="s">
        <v>12</v>
      </c>
      <c r="D319" s="460">
        <v>1</v>
      </c>
      <c r="E319" s="451"/>
      <c r="F319" s="451"/>
      <c r="G319" s="451"/>
      <c r="H319" s="451"/>
      <c r="I319" s="452"/>
    </row>
    <row r="320" spans="1:10" s="350" customFormat="1" ht="31.5" x14ac:dyDescent="0.25">
      <c r="A320" s="453"/>
      <c r="B320" s="288" t="s">
        <v>483</v>
      </c>
      <c r="C320" s="454" t="s">
        <v>12</v>
      </c>
      <c r="D320" s="460">
        <v>1</v>
      </c>
      <c r="E320" s="451"/>
      <c r="F320" s="451"/>
      <c r="G320" s="451"/>
      <c r="H320" s="451"/>
      <c r="I320" s="452"/>
    </row>
    <row r="321" spans="1:10" s="350" customFormat="1" ht="84" customHeight="1" x14ac:dyDescent="0.25">
      <c r="A321" s="453"/>
      <c r="B321" s="20" t="s">
        <v>492</v>
      </c>
      <c r="C321" s="454" t="s">
        <v>12</v>
      </c>
      <c r="D321" s="460">
        <v>1</v>
      </c>
      <c r="E321" s="451"/>
      <c r="F321" s="451"/>
      <c r="G321" s="451"/>
      <c r="H321" s="451"/>
      <c r="I321" s="452"/>
    </row>
    <row r="322" spans="1:10" customFormat="1" x14ac:dyDescent="0.25">
      <c r="A322" s="237"/>
      <c r="B322" s="238"/>
      <c r="C322" s="238"/>
      <c r="D322" s="239"/>
      <c r="E322" s="240"/>
      <c r="F322" s="240"/>
      <c r="G322" s="240"/>
      <c r="H322" s="241"/>
      <c r="I322" s="242"/>
      <c r="J322" s="198"/>
    </row>
    <row r="323" spans="1:10" customFormat="1" x14ac:dyDescent="0.25">
      <c r="A323" s="243">
        <v>190</v>
      </c>
      <c r="B323" s="244" t="s">
        <v>69</v>
      </c>
      <c r="C323" s="245"/>
      <c r="D323" s="245"/>
      <c r="E323" s="244"/>
      <c r="F323" s="244"/>
      <c r="G323" s="244"/>
      <c r="H323" s="246"/>
      <c r="I323" s="209"/>
      <c r="J323" s="198"/>
    </row>
    <row r="324" spans="1:10" customFormat="1" ht="31.5" x14ac:dyDescent="0.25">
      <c r="A324" s="247"/>
      <c r="B324" s="20" t="s">
        <v>70</v>
      </c>
      <c r="C324" s="14" t="s">
        <v>16</v>
      </c>
      <c r="D324" s="250">
        <v>16.05</v>
      </c>
      <c r="E324" s="248"/>
      <c r="F324" s="248"/>
      <c r="G324" s="248"/>
      <c r="H324" s="250"/>
      <c r="I324" s="203"/>
      <c r="J324" s="198"/>
    </row>
    <row r="325" spans="1:10" customFormat="1" ht="31.5" x14ac:dyDescent="0.25">
      <c r="A325" s="247"/>
      <c r="B325" s="20" t="s">
        <v>215</v>
      </c>
      <c r="C325" s="14" t="s">
        <v>16</v>
      </c>
      <c r="D325" s="250">
        <v>5.5</v>
      </c>
      <c r="E325" s="248"/>
      <c r="F325" s="248"/>
      <c r="G325" s="248"/>
      <c r="H325" s="250"/>
      <c r="I325" s="203"/>
      <c r="J325" s="198"/>
    </row>
    <row r="326" spans="1:10" s="178" customFormat="1" ht="80.25" customHeight="1" x14ac:dyDescent="0.25">
      <c r="A326" s="247"/>
      <c r="B326" s="262" t="s">
        <v>216</v>
      </c>
      <c r="C326" s="16" t="s">
        <v>12</v>
      </c>
      <c r="D326" s="250">
        <v>1</v>
      </c>
      <c r="E326" s="248"/>
      <c r="F326" s="248"/>
      <c r="G326" s="248"/>
      <c r="H326" s="250"/>
      <c r="I326" s="203"/>
      <c r="J326" s="249"/>
    </row>
    <row r="327" spans="1:10" s="178" customFormat="1" x14ac:dyDescent="0.25">
      <c r="A327" s="247"/>
      <c r="B327" s="20"/>
      <c r="C327" s="61"/>
      <c r="D327" s="250"/>
      <c r="E327" s="248"/>
      <c r="F327" s="248"/>
      <c r="G327" s="248"/>
      <c r="H327" s="250"/>
      <c r="I327" s="203"/>
      <c r="J327" s="249"/>
    </row>
    <row r="328" spans="1:10" customFormat="1" x14ac:dyDescent="0.25">
      <c r="A328" s="243">
        <v>200</v>
      </c>
      <c r="B328" s="244" t="s">
        <v>71</v>
      </c>
      <c r="C328" s="245"/>
      <c r="D328" s="245"/>
      <c r="E328" s="244"/>
      <c r="F328" s="244"/>
      <c r="G328" s="244"/>
      <c r="H328" s="246"/>
      <c r="I328" s="209"/>
      <c r="J328" s="198"/>
    </row>
    <row r="329" spans="1:10" customFormat="1" ht="15.6" customHeight="1" x14ac:dyDescent="0.25">
      <c r="A329" s="210"/>
      <c r="B329" s="251" t="s">
        <v>85</v>
      </c>
      <c r="C329" s="14" t="s">
        <v>14</v>
      </c>
      <c r="D329" s="308">
        <v>110.79</v>
      </c>
      <c r="E329" s="202"/>
      <c r="F329" s="202"/>
      <c r="G329" s="202"/>
      <c r="H329" s="207"/>
      <c r="I329" s="203"/>
      <c r="J329" s="198"/>
    </row>
    <row r="330" spans="1:10" customFormat="1" x14ac:dyDescent="0.25">
      <c r="A330" s="210"/>
      <c r="B330" s="221"/>
      <c r="C330" s="205"/>
      <c r="D330" s="206"/>
      <c r="E330" s="202"/>
      <c r="F330" s="202"/>
      <c r="G330" s="202"/>
      <c r="H330" s="207"/>
      <c r="I330" s="203"/>
      <c r="J330" s="198"/>
    </row>
    <row r="331" spans="1:10" customFormat="1" x14ac:dyDescent="0.25">
      <c r="A331" s="176">
        <v>210</v>
      </c>
      <c r="B331" s="252" t="s">
        <v>73</v>
      </c>
      <c r="C331" s="205"/>
      <c r="D331" s="245"/>
      <c r="E331" s="202"/>
      <c r="F331" s="202"/>
      <c r="G331" s="202"/>
      <c r="H331" s="207"/>
      <c r="I331" s="209"/>
      <c r="J331" s="198"/>
    </row>
    <row r="332" spans="1:10" customFormat="1" x14ac:dyDescent="0.25">
      <c r="A332" s="210"/>
      <c r="B332" s="251" t="s">
        <v>74</v>
      </c>
      <c r="C332" s="14" t="s">
        <v>14</v>
      </c>
      <c r="D332" s="201">
        <v>170.85</v>
      </c>
      <c r="E332" s="202"/>
      <c r="F332" s="202"/>
      <c r="G332" s="202"/>
      <c r="H332" s="207"/>
      <c r="I332" s="203"/>
      <c r="J332" s="198"/>
    </row>
    <row r="333" spans="1:10" s="178" customFormat="1" ht="16.5" thickBot="1" x14ac:dyDescent="0.3">
      <c r="A333" s="253"/>
      <c r="B333" s="254"/>
      <c r="C333" s="255"/>
      <c r="D333" s="256"/>
      <c r="E333" s="257"/>
      <c r="F333" s="257"/>
      <c r="G333" s="257"/>
      <c r="H333" s="256"/>
      <c r="I333" s="258"/>
      <c r="J333" s="249"/>
    </row>
    <row r="334" spans="1:10" ht="16.5" thickBot="1" x14ac:dyDescent="0.3">
      <c r="A334" s="683" t="s">
        <v>371</v>
      </c>
      <c r="B334" s="684"/>
      <c r="C334" s="684"/>
      <c r="D334" s="684"/>
      <c r="E334" s="684"/>
      <c r="F334" s="684"/>
      <c r="G334" s="684"/>
      <c r="H334" s="684"/>
      <c r="I334" s="259"/>
    </row>
    <row r="335" spans="1:10" ht="16.5" thickBot="1" x14ac:dyDescent="0.3">
      <c r="A335" s="754"/>
      <c r="B335" s="755"/>
      <c r="C335" s="755"/>
      <c r="D335" s="755"/>
      <c r="E335" s="755"/>
      <c r="F335" s="755"/>
      <c r="G335" s="755"/>
      <c r="H335" s="755"/>
      <c r="I335" s="756"/>
    </row>
    <row r="336" spans="1:10" ht="16.5" thickBot="1" x14ac:dyDescent="0.3">
      <c r="A336" s="739" t="s">
        <v>69</v>
      </c>
      <c r="B336" s="740"/>
      <c r="C336" s="740"/>
      <c r="D336" s="740"/>
      <c r="E336" s="740"/>
      <c r="F336" s="740"/>
      <c r="G336" s="740"/>
      <c r="H336" s="740"/>
      <c r="I336" s="741"/>
    </row>
    <row r="337" spans="1:10" customFormat="1" x14ac:dyDescent="0.25">
      <c r="A337" s="243">
        <v>190</v>
      </c>
      <c r="B337" s="244" t="s">
        <v>69</v>
      </c>
      <c r="C337" s="245"/>
      <c r="D337" s="245"/>
      <c r="E337" s="244"/>
      <c r="F337" s="244"/>
      <c r="G337" s="244"/>
      <c r="H337" s="246"/>
      <c r="I337" s="209"/>
      <c r="J337" s="198"/>
    </row>
    <row r="338" spans="1:10" s="265" customFormat="1" ht="31.5" x14ac:dyDescent="0.25">
      <c r="A338" s="261"/>
      <c r="B338" s="262" t="s">
        <v>97</v>
      </c>
      <c r="C338" s="61" t="s">
        <v>16</v>
      </c>
      <c r="D338" s="485">
        <v>19.02</v>
      </c>
      <c r="E338" s="263"/>
      <c r="F338" s="264"/>
      <c r="G338" s="251"/>
      <c r="H338" s="323"/>
      <c r="I338" s="63"/>
    </row>
    <row r="339" spans="1:10" s="284" customFormat="1" ht="84" customHeight="1" x14ac:dyDescent="0.25">
      <c r="A339" s="210"/>
      <c r="B339" s="271" t="s">
        <v>589</v>
      </c>
      <c r="C339" s="16" t="s">
        <v>13</v>
      </c>
      <c r="D339" s="206">
        <v>1</v>
      </c>
      <c r="E339" s="220"/>
      <c r="F339" s="220"/>
      <c r="G339" s="220"/>
      <c r="H339" s="323"/>
      <c r="I339" s="63"/>
      <c r="J339" s="408"/>
    </row>
    <row r="340" spans="1:10" s="265" customFormat="1" ht="47.25" x14ac:dyDescent="0.25">
      <c r="A340" s="261"/>
      <c r="B340" s="262" t="s">
        <v>600</v>
      </c>
      <c r="C340" s="16" t="s">
        <v>13</v>
      </c>
      <c r="D340" s="485">
        <v>1</v>
      </c>
      <c r="E340" s="263"/>
      <c r="F340" s="264"/>
      <c r="G340" s="251"/>
      <c r="H340" s="36"/>
      <c r="I340" s="63"/>
    </row>
    <row r="341" spans="1:10" s="219" customFormat="1" ht="64.5" customHeight="1" x14ac:dyDescent="0.25">
      <c r="A341" s="500"/>
      <c r="B341" s="267" t="s">
        <v>303</v>
      </c>
      <c r="C341" s="211" t="s">
        <v>16</v>
      </c>
      <c r="D341" s="166">
        <v>56.16</v>
      </c>
      <c r="E341" s="269"/>
      <c r="F341" s="269"/>
      <c r="G341" s="269"/>
      <c r="H341" s="268"/>
      <c r="I341" s="185"/>
      <c r="J341" s="270"/>
    </row>
    <row r="342" spans="1:10" ht="60" customHeight="1" x14ac:dyDescent="0.25">
      <c r="A342" s="440"/>
      <c r="B342" s="17" t="s">
        <v>99</v>
      </c>
      <c r="C342" s="277" t="s">
        <v>12</v>
      </c>
      <c r="D342" s="28">
        <v>1</v>
      </c>
      <c r="E342" s="370"/>
      <c r="F342" s="370"/>
      <c r="G342" s="370"/>
      <c r="H342" s="370"/>
      <c r="I342" s="32"/>
    </row>
    <row r="343" spans="1:10" s="270" customFormat="1" ht="109.5" customHeight="1" x14ac:dyDescent="0.25">
      <c r="A343" s="272"/>
      <c r="B343" s="262" t="s">
        <v>304</v>
      </c>
      <c r="C343" s="165" t="s">
        <v>12</v>
      </c>
      <c r="D343" s="314">
        <v>2</v>
      </c>
      <c r="E343" s="211"/>
      <c r="F343" s="211"/>
      <c r="G343" s="211"/>
      <c r="H343" s="546"/>
      <c r="I343" s="63"/>
    </row>
    <row r="344" spans="1:10" s="270" customFormat="1" ht="93" customHeight="1" x14ac:dyDescent="0.25">
      <c r="A344" s="272"/>
      <c r="B344" s="262" t="s">
        <v>100</v>
      </c>
      <c r="C344" s="165" t="s">
        <v>12</v>
      </c>
      <c r="D344" s="314">
        <v>1</v>
      </c>
      <c r="E344" s="211"/>
      <c r="F344" s="211"/>
      <c r="G344" s="211"/>
      <c r="H344" s="273"/>
      <c r="I344" s="63"/>
    </row>
    <row r="345" spans="1:10" ht="93" customHeight="1" x14ac:dyDescent="0.25">
      <c r="A345" s="440"/>
      <c r="B345" s="17" t="s">
        <v>220</v>
      </c>
      <c r="C345" s="277" t="s">
        <v>16</v>
      </c>
      <c r="D345" s="28">
        <v>30.93</v>
      </c>
      <c r="E345" s="370"/>
      <c r="F345" s="370"/>
      <c r="G345" s="370"/>
      <c r="H345" s="370"/>
      <c r="I345" s="32"/>
    </row>
    <row r="346" spans="1:10" ht="96.75" customHeight="1" x14ac:dyDescent="0.25">
      <c r="A346" s="440"/>
      <c r="B346" s="17" t="s">
        <v>502</v>
      </c>
      <c r="C346" s="277" t="s">
        <v>16</v>
      </c>
      <c r="D346" s="28">
        <v>38.869999999999997</v>
      </c>
      <c r="E346" s="370"/>
      <c r="F346" s="370"/>
      <c r="G346" s="370"/>
      <c r="H346" s="370"/>
      <c r="I346" s="32"/>
    </row>
    <row r="347" spans="1:10" s="270" customFormat="1" ht="66.75" customHeight="1" x14ac:dyDescent="0.25">
      <c r="A347" s="272"/>
      <c r="B347" s="262" t="s">
        <v>305</v>
      </c>
      <c r="C347" s="211" t="s">
        <v>12</v>
      </c>
      <c r="D347" s="308">
        <v>1</v>
      </c>
      <c r="E347" s="211"/>
      <c r="F347" s="211"/>
      <c r="G347" s="211"/>
      <c r="H347" s="323"/>
      <c r="I347" s="63"/>
    </row>
    <row r="348" spans="1:10" x14ac:dyDescent="0.25">
      <c r="A348" s="440"/>
      <c r="B348" s="17" t="s">
        <v>218</v>
      </c>
      <c r="C348" s="277" t="s">
        <v>12</v>
      </c>
      <c r="D348" s="28">
        <v>1</v>
      </c>
      <c r="E348" s="370"/>
      <c r="F348" s="370"/>
      <c r="G348" s="370"/>
      <c r="H348" s="370"/>
      <c r="I348" s="32"/>
    </row>
    <row r="349" spans="1:10" x14ac:dyDescent="0.25">
      <c r="A349" s="440"/>
      <c r="B349" s="17" t="s">
        <v>217</v>
      </c>
      <c r="C349" s="277" t="s">
        <v>12</v>
      </c>
      <c r="D349" s="28">
        <v>1</v>
      </c>
      <c r="E349" s="370"/>
      <c r="F349" s="370"/>
      <c r="G349" s="370"/>
      <c r="H349" s="370"/>
      <c r="I349" s="32"/>
    </row>
    <row r="350" spans="1:10" ht="68.25" customHeight="1" x14ac:dyDescent="0.25">
      <c r="A350" s="440"/>
      <c r="B350" s="17" t="s">
        <v>102</v>
      </c>
      <c r="C350" s="277" t="s">
        <v>12</v>
      </c>
      <c r="D350" s="28">
        <v>1</v>
      </c>
      <c r="E350" s="370"/>
      <c r="F350" s="370"/>
      <c r="G350" s="370"/>
      <c r="H350" s="370"/>
      <c r="I350" s="32"/>
    </row>
    <row r="351" spans="1:10" s="270" customFormat="1" ht="40.5" customHeight="1" x14ac:dyDescent="0.25">
      <c r="A351" s="272"/>
      <c r="B351" s="271" t="s">
        <v>170</v>
      </c>
      <c r="C351" s="364" t="s">
        <v>12</v>
      </c>
      <c r="D351" s="314">
        <v>1</v>
      </c>
      <c r="E351" s="211"/>
      <c r="F351" s="211"/>
      <c r="G351" s="211"/>
      <c r="H351" s="273"/>
      <c r="I351" s="63"/>
    </row>
    <row r="352" spans="1:10" s="266" customFormat="1" ht="69.75" customHeight="1" x14ac:dyDescent="0.25">
      <c r="A352" s="558"/>
      <c r="B352" s="271" t="s">
        <v>532</v>
      </c>
      <c r="C352" s="211" t="s">
        <v>16</v>
      </c>
      <c r="D352" s="559">
        <v>91.73</v>
      </c>
      <c r="E352" s="211"/>
      <c r="F352" s="371"/>
      <c r="G352" s="371"/>
      <c r="H352" s="371"/>
      <c r="I352" s="409"/>
      <c r="J352" s="270"/>
    </row>
    <row r="353" spans="1:10" s="266" customFormat="1" ht="46.5" customHeight="1" x14ac:dyDescent="0.25">
      <c r="A353" s="558"/>
      <c r="B353" s="373" t="s">
        <v>533</v>
      </c>
      <c r="C353" s="547" t="s">
        <v>16</v>
      </c>
      <c r="D353" s="560">
        <v>10.199999999999999</v>
      </c>
      <c r="E353" s="211"/>
      <c r="F353" s="374"/>
      <c r="G353" s="374"/>
      <c r="H353" s="374"/>
      <c r="I353" s="375"/>
      <c r="J353" s="270"/>
    </row>
    <row r="354" spans="1:10" s="266" customFormat="1" ht="66" customHeight="1" x14ac:dyDescent="0.25">
      <c r="A354" s="558"/>
      <c r="B354" s="11" t="s">
        <v>534</v>
      </c>
      <c r="C354" s="211" t="s">
        <v>12</v>
      </c>
      <c r="D354" s="480">
        <v>1</v>
      </c>
      <c r="E354" s="211"/>
      <c r="F354" s="548"/>
      <c r="G354" s="548"/>
      <c r="H354" s="376"/>
      <c r="I354" s="372"/>
      <c r="J354" s="270"/>
    </row>
    <row r="355" spans="1:10" s="266" customFormat="1" ht="58.5" customHeight="1" x14ac:dyDescent="0.25">
      <c r="A355" s="377"/>
      <c r="B355" s="11" t="s">
        <v>535</v>
      </c>
      <c r="C355" s="211" t="s">
        <v>16</v>
      </c>
      <c r="D355" s="480">
        <v>10.199999999999999</v>
      </c>
      <c r="E355" s="211"/>
      <c r="F355" s="548"/>
      <c r="G355" s="548"/>
      <c r="H355" s="36"/>
      <c r="I355" s="378"/>
      <c r="J355" s="270"/>
    </row>
    <row r="356" spans="1:10" s="265" customFormat="1" ht="33.75" customHeight="1" x14ac:dyDescent="0.25">
      <c r="A356" s="261"/>
      <c r="B356" s="262" t="s">
        <v>590</v>
      </c>
      <c r="C356" s="167" t="s">
        <v>14</v>
      </c>
      <c r="D356" s="167">
        <v>41.83</v>
      </c>
      <c r="E356" s="36"/>
      <c r="F356" s="36"/>
      <c r="G356" s="36"/>
      <c r="H356" s="36"/>
      <c r="I356" s="63"/>
    </row>
    <row r="357" spans="1:10" s="265" customFormat="1" ht="31.5" x14ac:dyDescent="0.25">
      <c r="A357" s="261"/>
      <c r="B357" s="262" t="s">
        <v>588</v>
      </c>
      <c r="C357" s="167" t="s">
        <v>14</v>
      </c>
      <c r="D357" s="167">
        <v>41.83</v>
      </c>
      <c r="E357" s="36"/>
      <c r="F357" s="36"/>
      <c r="G357" s="36"/>
      <c r="H357" s="36"/>
      <c r="I357" s="63"/>
    </row>
    <row r="358" spans="1:10" s="39" customFormat="1" ht="16.5" thickBot="1" x14ac:dyDescent="0.3">
      <c r="A358" s="561"/>
      <c r="B358" s="562"/>
      <c r="C358" s="563"/>
      <c r="D358" s="564"/>
      <c r="E358" s="565"/>
      <c r="F358" s="565"/>
      <c r="G358" s="565"/>
      <c r="H358" s="565"/>
      <c r="I358" s="566"/>
      <c r="J358" s="38"/>
    </row>
    <row r="359" spans="1:10" ht="16.5" thickBot="1" x14ac:dyDescent="0.3">
      <c r="A359" s="757" t="s">
        <v>89</v>
      </c>
      <c r="B359" s="758"/>
      <c r="C359" s="758"/>
      <c r="D359" s="758"/>
      <c r="E359" s="758"/>
      <c r="F359" s="758"/>
      <c r="G359" s="758"/>
      <c r="H359" s="759"/>
      <c r="I359" s="275"/>
    </row>
    <row r="360" spans="1:10" x14ac:dyDescent="0.25">
      <c r="A360" s="760" t="s">
        <v>86</v>
      </c>
      <c r="B360" s="761"/>
      <c r="C360" s="761"/>
      <c r="D360" s="761"/>
      <c r="E360" s="761"/>
      <c r="F360" s="761"/>
      <c r="G360" s="761"/>
      <c r="H360" s="761"/>
      <c r="I360" s="22"/>
    </row>
    <row r="361" spans="1:10" x14ac:dyDescent="0.25">
      <c r="A361" s="748" t="s">
        <v>90</v>
      </c>
      <c r="B361" s="749"/>
      <c r="C361" s="749"/>
      <c r="D361" s="749"/>
      <c r="E361" s="749"/>
      <c r="F361" s="749"/>
      <c r="G361" s="749"/>
      <c r="H361" s="749"/>
      <c r="I361" s="23"/>
    </row>
    <row r="362" spans="1:10" x14ac:dyDescent="0.25">
      <c r="A362" s="748" t="s">
        <v>91</v>
      </c>
      <c r="B362" s="749"/>
      <c r="C362" s="749"/>
      <c r="D362" s="749"/>
      <c r="E362" s="749"/>
      <c r="F362" s="749"/>
      <c r="G362" s="749"/>
      <c r="H362" s="749"/>
      <c r="I362" s="23"/>
    </row>
    <row r="363" spans="1:10" x14ac:dyDescent="0.25">
      <c r="A363" s="750" t="s">
        <v>92</v>
      </c>
      <c r="B363" s="751"/>
      <c r="C363" s="751"/>
      <c r="D363" s="751"/>
      <c r="E363" s="751"/>
      <c r="F363" s="751"/>
      <c r="G363" s="751"/>
      <c r="H363" s="751"/>
      <c r="I363" s="24"/>
    </row>
    <row r="364" spans="1:10" x14ac:dyDescent="0.25">
      <c r="A364" s="748" t="s">
        <v>559</v>
      </c>
      <c r="B364" s="749"/>
      <c r="C364" s="749"/>
      <c r="D364" s="749"/>
      <c r="E364" s="749"/>
      <c r="F364" s="749"/>
      <c r="G364" s="749"/>
      <c r="H364" s="749"/>
      <c r="I364" s="23"/>
    </row>
    <row r="365" spans="1:10" ht="16.5" thickBot="1" x14ac:dyDescent="0.3">
      <c r="A365" s="752" t="s">
        <v>93</v>
      </c>
      <c r="B365" s="753"/>
      <c r="C365" s="753"/>
      <c r="D365" s="753"/>
      <c r="E365" s="753"/>
      <c r="F365" s="753"/>
      <c r="G365" s="753"/>
      <c r="H365" s="753"/>
      <c r="I365" s="25"/>
    </row>
  </sheetData>
  <mergeCells count="28">
    <mergeCell ref="A362:H362"/>
    <mergeCell ref="A363:H363"/>
    <mergeCell ref="A364:H364"/>
    <mergeCell ref="A365:H365"/>
    <mergeCell ref="A335:I335"/>
    <mergeCell ref="A336:I336"/>
    <mergeCell ref="A359:H359"/>
    <mergeCell ref="A360:H360"/>
    <mergeCell ref="A361:H361"/>
    <mergeCell ref="A14:I14"/>
    <mergeCell ref="A199:H199"/>
    <mergeCell ref="A201:I201"/>
    <mergeCell ref="A334:H334"/>
    <mergeCell ref="A200:I200"/>
    <mergeCell ref="A8:I8"/>
    <mergeCell ref="A1:I1"/>
    <mergeCell ref="A2:I2"/>
    <mergeCell ref="A3:I3"/>
    <mergeCell ref="A5:I5"/>
    <mergeCell ref="A6:I6"/>
    <mergeCell ref="A10:B10"/>
    <mergeCell ref="G10:I10"/>
    <mergeCell ref="A12:A13"/>
    <mergeCell ref="B12:B13"/>
    <mergeCell ref="C12:C13"/>
    <mergeCell ref="D12:D13"/>
    <mergeCell ref="E12:H12"/>
    <mergeCell ref="I12:I13"/>
  </mergeCells>
  <printOptions horizontalCentered="1"/>
  <pageMargins left="0.70866141732283472" right="0.70866141732283472" top="0.74803149606299213" bottom="0.74803149606299213" header="0.31496062992125984" footer="0.31496062992125984"/>
  <pageSetup scale="61" fitToHeight="2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view="pageBreakPreview" topLeftCell="A8" zoomScaleNormal="100" zoomScaleSheetLayoutView="100" workbookViewId="0">
      <selection activeCell="B33" sqref="B33"/>
    </sheetView>
  </sheetViews>
  <sheetFormatPr baseColWidth="10" defaultRowHeight="15" x14ac:dyDescent="0.25"/>
  <cols>
    <col min="1" max="1" width="28.85546875" bestFit="1" customWidth="1"/>
    <col min="2" max="2" width="36.5703125" customWidth="1"/>
    <col min="4" max="4" width="16.5703125" bestFit="1" customWidth="1"/>
    <col min="5" max="5" width="30.42578125" customWidth="1"/>
    <col min="6" max="6" width="20.42578125" bestFit="1" customWidth="1"/>
    <col min="8" max="8" width="12.28515625" bestFit="1" customWidth="1"/>
    <col min="10" max="10" width="14" customWidth="1"/>
    <col min="11" max="11" width="12.28515625" bestFit="1" customWidth="1"/>
  </cols>
  <sheetData>
    <row r="1" spans="1:7" ht="15.75" customHeight="1" x14ac:dyDescent="0.25">
      <c r="A1" s="777" t="s">
        <v>560</v>
      </c>
      <c r="B1" s="777"/>
      <c r="C1" s="777"/>
      <c r="D1" s="777"/>
      <c r="E1" s="777"/>
      <c r="F1" s="777"/>
      <c r="G1" s="626"/>
    </row>
    <row r="2" spans="1:7" ht="15.75" customHeight="1" x14ac:dyDescent="0.25">
      <c r="A2" s="777" t="s">
        <v>561</v>
      </c>
      <c r="B2" s="777"/>
      <c r="C2" s="777"/>
      <c r="D2" s="777"/>
      <c r="E2" s="777"/>
      <c r="F2" s="777"/>
      <c r="G2" s="626"/>
    </row>
    <row r="3" spans="1:7" ht="15.75" customHeight="1" x14ac:dyDescent="0.25">
      <c r="A3" s="777" t="s">
        <v>562</v>
      </c>
      <c r="B3" s="777"/>
      <c r="C3" s="777"/>
      <c r="D3" s="777"/>
      <c r="E3" s="777"/>
      <c r="F3" s="777"/>
      <c r="G3" s="626"/>
    </row>
    <row r="4" spans="1:7" ht="15.75" x14ac:dyDescent="0.25">
      <c r="A4" s="391"/>
      <c r="B4" s="392"/>
      <c r="C4" s="393"/>
      <c r="D4" s="391"/>
      <c r="E4" s="391"/>
      <c r="F4" s="391"/>
      <c r="G4" s="394"/>
    </row>
    <row r="5" spans="1:7" ht="15.75" customHeight="1" x14ac:dyDescent="0.25">
      <c r="A5" s="776" t="s">
        <v>306</v>
      </c>
      <c r="B5" s="776"/>
      <c r="C5" s="776"/>
      <c r="D5" s="776"/>
      <c r="E5" s="776"/>
      <c r="F5" s="776"/>
      <c r="G5" s="394"/>
    </row>
    <row r="6" spans="1:7" ht="15.75" customHeight="1" x14ac:dyDescent="0.25">
      <c r="A6" s="776" t="s">
        <v>307</v>
      </c>
      <c r="B6" s="776"/>
      <c r="C6" s="776"/>
      <c r="D6" s="776"/>
      <c r="E6" s="776"/>
      <c r="F6" s="776"/>
      <c r="G6" s="394"/>
    </row>
    <row r="7" spans="1:7" ht="15.75" x14ac:dyDescent="0.25">
      <c r="A7" s="391"/>
      <c r="B7" s="391"/>
      <c r="C7" s="391"/>
      <c r="D7" s="391"/>
      <c r="E7" s="391"/>
      <c r="F7" s="391"/>
      <c r="G7" s="394"/>
    </row>
    <row r="8" spans="1:7" ht="15.75" x14ac:dyDescent="0.25">
      <c r="A8" s="627"/>
      <c r="B8" s="627"/>
      <c r="C8" s="627"/>
      <c r="D8" s="627"/>
      <c r="E8" s="627"/>
      <c r="F8" s="627"/>
      <c r="G8" s="627"/>
    </row>
    <row r="9" spans="1:7" ht="15.75" x14ac:dyDescent="0.25">
      <c r="A9" s="395"/>
      <c r="B9" s="396"/>
      <c r="C9" s="396"/>
      <c r="D9" s="395"/>
      <c r="E9" s="395"/>
      <c r="F9" s="395"/>
      <c r="G9" s="396"/>
    </row>
    <row r="10" spans="1:7" ht="15.75" customHeight="1" x14ac:dyDescent="0.25">
      <c r="A10" s="397" t="s">
        <v>563</v>
      </c>
      <c r="B10" s="356"/>
      <c r="C10" s="398"/>
      <c r="D10" s="399"/>
      <c r="E10" s="397" t="s">
        <v>242</v>
      </c>
      <c r="F10" s="397"/>
      <c r="G10" s="397"/>
    </row>
    <row r="11" spans="1:7" ht="15.75" customHeight="1" thickBot="1" x14ac:dyDescent="0.3">
      <c r="A11" s="397"/>
      <c r="B11" s="413"/>
      <c r="C11" s="398"/>
      <c r="D11" s="399"/>
      <c r="E11" s="414"/>
      <c r="F11" s="414"/>
      <c r="G11" s="414"/>
    </row>
    <row r="12" spans="1:7" ht="15.75" customHeight="1" thickBot="1" x14ac:dyDescent="0.3">
      <c r="A12" s="670" t="s">
        <v>564</v>
      </c>
      <c r="B12" s="671" t="s">
        <v>565</v>
      </c>
      <c r="C12" s="672" t="s">
        <v>6</v>
      </c>
      <c r="D12" s="672" t="s">
        <v>566</v>
      </c>
      <c r="E12" s="672" t="s">
        <v>622</v>
      </c>
      <c r="F12" s="673" t="s">
        <v>623</v>
      </c>
      <c r="G12" s="414"/>
    </row>
    <row r="13" spans="1:7" ht="15.75" customHeight="1" x14ac:dyDescent="0.25">
      <c r="A13" s="762" t="s">
        <v>567</v>
      </c>
      <c r="B13" s="629" t="s">
        <v>609</v>
      </c>
      <c r="C13" s="630" t="s">
        <v>568</v>
      </c>
      <c r="D13" s="631">
        <v>2</v>
      </c>
      <c r="E13" s="632"/>
      <c r="F13" s="633"/>
      <c r="G13" s="415"/>
    </row>
    <row r="14" spans="1:7" ht="15.75" customHeight="1" x14ac:dyDescent="0.25">
      <c r="A14" s="763"/>
      <c r="B14" s="634" t="s">
        <v>608</v>
      </c>
      <c r="C14" s="635" t="s">
        <v>568</v>
      </c>
      <c r="D14" s="636">
        <v>4</v>
      </c>
      <c r="E14" s="637"/>
      <c r="F14" s="638"/>
      <c r="G14" s="414"/>
    </row>
    <row r="15" spans="1:7" ht="15.75" customHeight="1" x14ac:dyDescent="0.25">
      <c r="A15" s="763"/>
      <c r="B15" s="639" t="s">
        <v>569</v>
      </c>
      <c r="C15" s="640" t="s">
        <v>568</v>
      </c>
      <c r="D15" s="641">
        <v>1</v>
      </c>
      <c r="E15" s="642"/>
      <c r="F15" s="643"/>
      <c r="G15" s="414"/>
    </row>
    <row r="16" spans="1:7" ht="15.75" customHeight="1" x14ac:dyDescent="0.25">
      <c r="A16" s="763"/>
      <c r="B16" s="639" t="s">
        <v>570</v>
      </c>
      <c r="C16" s="640" t="s">
        <v>568</v>
      </c>
      <c r="D16" s="641">
        <v>1</v>
      </c>
      <c r="E16" s="642"/>
      <c r="F16" s="643"/>
      <c r="G16" s="414"/>
    </row>
    <row r="17" spans="1:7" ht="15.75" customHeight="1" x14ac:dyDescent="0.25">
      <c r="A17" s="763"/>
      <c r="B17" s="644" t="s">
        <v>571</v>
      </c>
      <c r="C17" s="640" t="s">
        <v>568</v>
      </c>
      <c r="D17" s="641">
        <v>1</v>
      </c>
      <c r="E17" s="642"/>
      <c r="F17" s="643"/>
      <c r="G17" s="414"/>
    </row>
    <row r="18" spans="1:7" ht="15.75" customHeight="1" x14ac:dyDescent="0.25">
      <c r="A18" s="763"/>
      <c r="B18" s="639" t="s">
        <v>572</v>
      </c>
      <c r="C18" s="645" t="s">
        <v>568</v>
      </c>
      <c r="D18" s="641">
        <v>1</v>
      </c>
      <c r="E18" s="646"/>
      <c r="F18" s="647"/>
      <c r="G18" s="414"/>
    </row>
    <row r="19" spans="1:7" ht="15.75" customHeight="1" thickBot="1" x14ac:dyDescent="0.3">
      <c r="A19" s="764"/>
      <c r="B19" s="648" t="s">
        <v>573</v>
      </c>
      <c r="C19" s="649" t="s">
        <v>568</v>
      </c>
      <c r="D19" s="650">
        <v>1</v>
      </c>
      <c r="E19" s="646"/>
      <c r="F19" s="647"/>
      <c r="G19" s="414"/>
    </row>
    <row r="20" spans="1:7" ht="15.75" customHeight="1" x14ac:dyDescent="0.25">
      <c r="A20" s="770" t="s">
        <v>574</v>
      </c>
      <c r="B20" s="651" t="s">
        <v>575</v>
      </c>
      <c r="C20" s="630" t="s">
        <v>568</v>
      </c>
      <c r="D20" s="631">
        <v>190</v>
      </c>
      <c r="E20" s="632"/>
      <c r="F20" s="633"/>
      <c r="G20" s="414"/>
    </row>
    <row r="21" spans="1:7" ht="15.75" customHeight="1" x14ac:dyDescent="0.25">
      <c r="A21" s="771"/>
      <c r="B21" s="644" t="s">
        <v>569</v>
      </c>
      <c r="C21" s="640" t="s">
        <v>568</v>
      </c>
      <c r="D21" s="641">
        <v>5</v>
      </c>
      <c r="E21" s="642"/>
      <c r="F21" s="643"/>
      <c r="G21" s="414"/>
    </row>
    <row r="22" spans="1:7" ht="15.75" customHeight="1" x14ac:dyDescent="0.25">
      <c r="A22" s="771"/>
      <c r="B22" s="644" t="s">
        <v>571</v>
      </c>
      <c r="C22" s="640" t="s">
        <v>568</v>
      </c>
      <c r="D22" s="641">
        <v>10</v>
      </c>
      <c r="E22" s="642"/>
      <c r="F22" s="643"/>
      <c r="G22" s="414"/>
    </row>
    <row r="23" spans="1:7" ht="15.75" customHeight="1" thickBot="1" x14ac:dyDescent="0.3">
      <c r="A23" s="772"/>
      <c r="B23" s="652" t="s">
        <v>573</v>
      </c>
      <c r="C23" s="649" t="s">
        <v>568</v>
      </c>
      <c r="D23" s="650">
        <v>5</v>
      </c>
      <c r="E23" s="646"/>
      <c r="F23" s="647"/>
      <c r="G23" s="414"/>
    </row>
    <row r="24" spans="1:7" ht="15.75" customHeight="1" x14ac:dyDescent="0.25">
      <c r="A24" s="770" t="s">
        <v>576</v>
      </c>
      <c r="B24" s="653" t="s">
        <v>571</v>
      </c>
      <c r="C24" s="630" t="s">
        <v>568</v>
      </c>
      <c r="D24" s="654">
        <v>1</v>
      </c>
      <c r="E24" s="632"/>
      <c r="F24" s="633"/>
      <c r="G24" s="414"/>
    </row>
    <row r="25" spans="1:7" ht="15.75" customHeight="1" x14ac:dyDescent="0.25">
      <c r="A25" s="771"/>
      <c r="B25" s="644" t="s">
        <v>577</v>
      </c>
      <c r="C25" s="640" t="s">
        <v>568</v>
      </c>
      <c r="D25" s="655">
        <v>5</v>
      </c>
      <c r="E25" s="642"/>
      <c r="F25" s="643"/>
      <c r="G25" s="414"/>
    </row>
    <row r="26" spans="1:7" ht="15.75" customHeight="1" x14ac:dyDescent="0.25">
      <c r="A26" s="771"/>
      <c r="B26" s="648" t="s">
        <v>573</v>
      </c>
      <c r="C26" s="640" t="s">
        <v>568</v>
      </c>
      <c r="D26" s="656">
        <v>2</v>
      </c>
      <c r="E26" s="646"/>
      <c r="F26" s="643"/>
      <c r="G26" s="414"/>
    </row>
    <row r="27" spans="1:7" ht="15.75" customHeight="1" thickBot="1" x14ac:dyDescent="0.3">
      <c r="A27" s="771"/>
      <c r="B27" s="657" t="s">
        <v>580</v>
      </c>
      <c r="C27" s="658" t="s">
        <v>568</v>
      </c>
      <c r="D27" s="659">
        <v>2</v>
      </c>
      <c r="E27" s="646"/>
      <c r="F27" s="643"/>
      <c r="G27" s="414"/>
    </row>
    <row r="28" spans="1:7" ht="15.75" customHeight="1" x14ac:dyDescent="0.25">
      <c r="A28" s="766" t="s">
        <v>581</v>
      </c>
      <c r="B28" s="651" t="s">
        <v>579</v>
      </c>
      <c r="C28" s="630" t="s">
        <v>568</v>
      </c>
      <c r="D28" s="660">
        <v>6</v>
      </c>
      <c r="E28" s="632"/>
      <c r="F28" s="633"/>
      <c r="G28" s="414"/>
    </row>
    <row r="29" spans="1:7" ht="15.75" customHeight="1" x14ac:dyDescent="0.25">
      <c r="A29" s="767"/>
      <c r="B29" s="644" t="s">
        <v>582</v>
      </c>
      <c r="C29" s="640" t="s">
        <v>568</v>
      </c>
      <c r="D29" s="655">
        <v>1</v>
      </c>
      <c r="E29" s="642"/>
      <c r="F29" s="643"/>
      <c r="G29" s="414"/>
    </row>
    <row r="30" spans="1:7" ht="15.75" customHeight="1" x14ac:dyDescent="0.25">
      <c r="A30" s="767"/>
      <c r="B30" s="644" t="s">
        <v>583</v>
      </c>
      <c r="C30" s="640" t="s">
        <v>568</v>
      </c>
      <c r="D30" s="655">
        <v>1</v>
      </c>
      <c r="E30" s="642"/>
      <c r="F30" s="643"/>
      <c r="G30" s="414"/>
    </row>
    <row r="31" spans="1:7" ht="15.75" customHeight="1" x14ac:dyDescent="0.25">
      <c r="A31" s="767"/>
      <c r="B31" s="644" t="s">
        <v>578</v>
      </c>
      <c r="C31" s="640" t="s">
        <v>568</v>
      </c>
      <c r="D31" s="655">
        <v>1</v>
      </c>
      <c r="E31" s="642"/>
      <c r="F31" s="643"/>
      <c r="G31" s="414"/>
    </row>
    <row r="32" spans="1:7" ht="15.75" customHeight="1" x14ac:dyDescent="0.25">
      <c r="A32" s="767"/>
      <c r="B32" s="644" t="s">
        <v>572</v>
      </c>
      <c r="C32" s="640" t="s">
        <v>568</v>
      </c>
      <c r="D32" s="655">
        <v>2</v>
      </c>
      <c r="E32" s="642"/>
      <c r="F32" s="661"/>
      <c r="G32" s="414"/>
    </row>
    <row r="33" spans="1:7" ht="15.75" customHeight="1" x14ac:dyDescent="0.25">
      <c r="A33" s="767"/>
      <c r="B33" s="644" t="s">
        <v>577</v>
      </c>
      <c r="C33" s="640" t="s">
        <v>568</v>
      </c>
      <c r="D33" s="655">
        <v>10</v>
      </c>
      <c r="E33" s="642"/>
      <c r="F33" s="661"/>
      <c r="G33" s="414"/>
    </row>
    <row r="34" spans="1:7" ht="15.75" customHeight="1" thickBot="1" x14ac:dyDescent="0.3">
      <c r="A34" s="768"/>
      <c r="B34" s="662" t="s">
        <v>571</v>
      </c>
      <c r="C34" s="663" t="s">
        <v>568</v>
      </c>
      <c r="D34" s="664">
        <v>1</v>
      </c>
      <c r="E34" s="665"/>
      <c r="F34" s="666"/>
      <c r="G34" s="414"/>
    </row>
    <row r="35" spans="1:7" ht="15.75" customHeight="1" thickBot="1" x14ac:dyDescent="0.3">
      <c r="A35" s="773" t="s">
        <v>93</v>
      </c>
      <c r="B35" s="774"/>
      <c r="C35" s="774"/>
      <c r="D35" s="774"/>
      <c r="E35" s="775"/>
      <c r="F35" s="667"/>
      <c r="G35" s="414"/>
    </row>
    <row r="36" spans="1:7" ht="15.75" customHeight="1" x14ac:dyDescent="0.25">
      <c r="A36" s="397"/>
      <c r="B36" s="628"/>
      <c r="C36" s="398"/>
      <c r="D36" s="399"/>
      <c r="E36" s="415"/>
      <c r="F36" s="415"/>
      <c r="G36" s="414"/>
    </row>
    <row r="37" spans="1:7" x14ac:dyDescent="0.25">
      <c r="A37" s="668" t="s">
        <v>584</v>
      </c>
      <c r="B37" s="669"/>
      <c r="C37" s="669"/>
      <c r="D37" s="669"/>
      <c r="E37" s="669"/>
      <c r="F37" s="669"/>
    </row>
    <row r="38" spans="1:7" x14ac:dyDescent="0.25">
      <c r="A38" s="765" t="s">
        <v>585</v>
      </c>
      <c r="B38" s="765"/>
      <c r="C38" s="669"/>
      <c r="D38" s="669"/>
      <c r="E38" s="669"/>
      <c r="F38" s="669"/>
    </row>
    <row r="39" spans="1:7" x14ac:dyDescent="0.25">
      <c r="A39" s="769" t="s">
        <v>586</v>
      </c>
      <c r="B39" s="769"/>
      <c r="C39" s="769"/>
      <c r="D39" s="769"/>
      <c r="E39" s="769"/>
      <c r="F39" s="669"/>
    </row>
    <row r="40" spans="1:7" x14ac:dyDescent="0.25">
      <c r="A40" s="765" t="s">
        <v>610</v>
      </c>
      <c r="B40" s="765"/>
      <c r="C40" s="765"/>
      <c r="D40" s="765"/>
      <c r="E40" s="765"/>
      <c r="F40" s="765"/>
    </row>
  </sheetData>
  <mergeCells count="13">
    <mergeCell ref="A5:F5"/>
    <mergeCell ref="A6:F6"/>
    <mergeCell ref="A1:F1"/>
    <mergeCell ref="A2:F2"/>
    <mergeCell ref="A3:F3"/>
    <mergeCell ref="A13:A19"/>
    <mergeCell ref="A40:F40"/>
    <mergeCell ref="A28:A34"/>
    <mergeCell ref="A38:B38"/>
    <mergeCell ref="A39:E39"/>
    <mergeCell ref="A20:A23"/>
    <mergeCell ref="A24:A27"/>
    <mergeCell ref="A35:E35"/>
  </mergeCells>
  <printOptions horizontalCentered="1"/>
  <pageMargins left="0.70866141732283472" right="0.70866141732283472" top="0.74803149606299213" bottom="0.74803149606299213" header="0.31496062992125984" footer="0.31496062992125984"/>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3"/>
  <sheetViews>
    <sheetView view="pageBreakPreview" topLeftCell="A2" zoomScale="70" zoomScaleNormal="60" zoomScaleSheetLayoutView="70" workbookViewId="0">
      <selection activeCell="B55" sqref="B55"/>
    </sheetView>
  </sheetViews>
  <sheetFormatPr baseColWidth="10" defaultColWidth="9.140625" defaultRowHeight="15.75" x14ac:dyDescent="0.25"/>
  <cols>
    <col min="1" max="1" width="9.140625" style="68"/>
    <col min="2" max="2" width="40" style="68" customWidth="1"/>
    <col min="3" max="3" width="9.140625" style="68"/>
    <col min="4" max="4" width="16.7109375" style="68" customWidth="1"/>
    <col min="5" max="5" width="16.140625" style="68" bestFit="1" customWidth="1"/>
    <col min="6" max="33" width="5.7109375" style="68" customWidth="1"/>
    <col min="34" max="16384" width="9.140625" style="68"/>
  </cols>
  <sheetData>
    <row r="1" spans="1:33" x14ac:dyDescent="0.25">
      <c r="A1" s="778" t="str">
        <f>+PREESCOLAR!A1</f>
        <v>MINISTERIO DE EDUCACION</v>
      </c>
      <c r="B1" s="778"/>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row>
    <row r="2" spans="1:33" x14ac:dyDescent="0.25">
      <c r="A2" s="778" t="str">
        <f>+PREESCOLAR!A2</f>
        <v>DIVISION GENERAL DE INFRAESTRUCTURA ESCOLAR</v>
      </c>
      <c r="B2" s="778"/>
      <c r="C2" s="778"/>
      <c r="D2" s="778"/>
      <c r="E2" s="778"/>
      <c r="F2" s="778"/>
      <c r="G2" s="778"/>
      <c r="H2" s="778"/>
      <c r="I2" s="778"/>
      <c r="J2" s="778"/>
      <c r="K2" s="778"/>
      <c r="L2" s="778"/>
      <c r="M2" s="778"/>
      <c r="N2" s="778"/>
      <c r="O2" s="778"/>
      <c r="P2" s="778"/>
      <c r="Q2" s="778"/>
      <c r="R2" s="778"/>
      <c r="S2" s="778"/>
      <c r="T2" s="778"/>
      <c r="U2" s="778"/>
      <c r="V2" s="778"/>
      <c r="W2" s="778"/>
      <c r="X2" s="778"/>
      <c r="Y2" s="778"/>
      <c r="Z2" s="778"/>
      <c r="AA2" s="778"/>
      <c r="AB2" s="778"/>
      <c r="AC2" s="778"/>
      <c r="AD2" s="778"/>
      <c r="AE2" s="778"/>
      <c r="AF2" s="778"/>
      <c r="AG2" s="778"/>
    </row>
    <row r="3" spans="1:33" x14ac:dyDescent="0.25">
      <c r="A3" s="778" t="str">
        <f>+PREESCOLAR!A3</f>
        <v>DIVISION DE PREINVERSION</v>
      </c>
      <c r="B3" s="778"/>
      <c r="C3" s="778"/>
      <c r="D3" s="778"/>
      <c r="E3" s="778"/>
      <c r="F3" s="778"/>
      <c r="G3" s="778"/>
      <c r="H3" s="778"/>
      <c r="I3" s="778"/>
      <c r="J3" s="778"/>
      <c r="K3" s="778"/>
      <c r="L3" s="778"/>
      <c r="M3" s="778"/>
      <c r="N3" s="778"/>
      <c r="O3" s="778"/>
      <c r="P3" s="778"/>
      <c r="Q3" s="778"/>
      <c r="R3" s="778"/>
      <c r="S3" s="778"/>
      <c r="T3" s="778"/>
      <c r="U3" s="778"/>
      <c r="V3" s="778"/>
      <c r="W3" s="778"/>
      <c r="X3" s="778"/>
      <c r="Y3" s="778"/>
      <c r="Z3" s="778"/>
      <c r="AA3" s="778"/>
      <c r="AB3" s="778"/>
      <c r="AC3" s="778"/>
      <c r="AD3" s="778"/>
      <c r="AE3" s="778"/>
      <c r="AF3" s="778"/>
      <c r="AG3" s="778"/>
    </row>
    <row r="4" spans="1:33" x14ac:dyDescent="0.25">
      <c r="A4" s="69"/>
      <c r="B4" s="69"/>
      <c r="C4" s="69"/>
      <c r="D4" s="69"/>
      <c r="E4" s="69"/>
      <c r="F4" s="69"/>
      <c r="G4" s="69"/>
      <c r="H4" s="69"/>
      <c r="I4" s="69"/>
      <c r="J4" s="69"/>
      <c r="K4" s="69"/>
      <c r="L4" s="69"/>
      <c r="M4" s="69"/>
      <c r="N4" s="69"/>
      <c r="O4" s="69"/>
      <c r="P4" s="69"/>
      <c r="Q4" s="69"/>
      <c r="R4" s="69"/>
      <c r="S4" s="69"/>
      <c r="T4" s="69"/>
      <c r="U4" s="69"/>
      <c r="V4" s="69"/>
    </row>
    <row r="5" spans="1:33" ht="15.75" customHeight="1" x14ac:dyDescent="0.25">
      <c r="A5" s="786" t="str">
        <f>+PREESCOLAR!A5</f>
        <v>PROYECTO: MEJORAMIENTO DEL CENTRO ESCOLAR SAN RAFAEL</v>
      </c>
      <c r="B5" s="786"/>
      <c r="C5" s="786"/>
      <c r="D5" s="786"/>
      <c r="E5" s="786"/>
      <c r="F5" s="786"/>
      <c r="G5" s="786"/>
      <c r="H5" s="786"/>
      <c r="I5" s="786"/>
      <c r="J5" s="786"/>
      <c r="K5" s="786"/>
      <c r="L5" s="786"/>
      <c r="M5" s="786"/>
      <c r="N5" s="786"/>
      <c r="O5" s="786"/>
      <c r="P5" s="786"/>
      <c r="Q5" s="786"/>
      <c r="R5" s="786"/>
      <c r="S5" s="786"/>
      <c r="T5" s="786"/>
      <c r="U5" s="786"/>
      <c r="V5" s="786"/>
      <c r="W5" s="786"/>
      <c r="X5" s="786"/>
      <c r="Y5" s="786"/>
      <c r="Z5" s="786"/>
      <c r="AA5" s="786"/>
      <c r="AB5" s="786"/>
      <c r="AC5" s="786"/>
      <c r="AD5" s="786"/>
      <c r="AE5" s="786"/>
      <c r="AF5" s="786"/>
      <c r="AG5" s="786"/>
    </row>
    <row r="6" spans="1:33" x14ac:dyDescent="0.25">
      <c r="A6" s="787" t="str">
        <f>+PREESCOLAR!A6</f>
        <v>UBICACIÓN: MUNICIPIO DE EL TORTUGUERO, REGION AUTONOMA COSTA CARIBE SUR</v>
      </c>
      <c r="B6" s="787"/>
      <c r="C6" s="787"/>
      <c r="D6" s="787"/>
      <c r="E6" s="787"/>
      <c r="F6" s="787"/>
      <c r="G6" s="787"/>
      <c r="H6" s="787"/>
      <c r="I6" s="787"/>
      <c r="J6" s="787"/>
      <c r="K6" s="787"/>
      <c r="L6" s="787"/>
      <c r="M6" s="787"/>
      <c r="N6" s="787"/>
      <c r="O6" s="787"/>
      <c r="P6" s="787"/>
      <c r="Q6" s="787"/>
      <c r="R6" s="787"/>
      <c r="S6" s="787"/>
      <c r="T6" s="787"/>
      <c r="U6" s="787"/>
      <c r="V6" s="787"/>
      <c r="W6" s="787"/>
      <c r="X6" s="787"/>
      <c r="Y6" s="787"/>
      <c r="Z6" s="787"/>
      <c r="AA6" s="787"/>
      <c r="AB6" s="787"/>
      <c r="AC6" s="787"/>
      <c r="AD6" s="787"/>
      <c r="AE6" s="787"/>
      <c r="AF6" s="787"/>
      <c r="AG6" s="787"/>
    </row>
    <row r="7" spans="1:33" x14ac:dyDescent="0.25">
      <c r="A7" s="70"/>
      <c r="B7" s="778"/>
      <c r="C7" s="778"/>
      <c r="D7" s="778"/>
      <c r="E7" s="778"/>
      <c r="F7" s="778"/>
      <c r="G7" s="778"/>
      <c r="H7" s="778"/>
      <c r="I7" s="778"/>
      <c r="J7" s="778"/>
      <c r="K7" s="778"/>
      <c r="L7" s="778"/>
      <c r="M7" s="778"/>
      <c r="N7" s="70"/>
      <c r="O7" s="70"/>
      <c r="P7" s="70"/>
      <c r="Q7" s="70"/>
      <c r="R7" s="70"/>
      <c r="S7" s="70"/>
      <c r="T7" s="70"/>
      <c r="U7" s="70"/>
      <c r="V7" s="70"/>
    </row>
    <row r="8" spans="1:33" s="74" customFormat="1" x14ac:dyDescent="0.25">
      <c r="A8" s="71" t="s">
        <v>95</v>
      </c>
      <c r="B8" s="72"/>
      <c r="C8" s="73"/>
      <c r="D8" s="73"/>
      <c r="E8" s="73"/>
      <c r="F8" s="72"/>
      <c r="G8" s="73"/>
      <c r="H8" s="72"/>
      <c r="I8" s="73"/>
      <c r="J8" s="73"/>
      <c r="K8" s="73"/>
      <c r="L8" s="73"/>
      <c r="M8" s="73"/>
      <c r="N8" s="73"/>
      <c r="O8" s="73"/>
      <c r="Q8" s="75"/>
      <c r="R8" s="75"/>
      <c r="S8" s="75"/>
      <c r="T8" s="76"/>
      <c r="U8" s="76"/>
      <c r="AA8" s="75" t="s">
        <v>226</v>
      </c>
    </row>
    <row r="9" spans="1:33" x14ac:dyDescent="0.25">
      <c r="A9" s="70"/>
      <c r="B9" s="71"/>
      <c r="C9" s="77"/>
      <c r="D9" s="77"/>
      <c r="E9" s="77"/>
      <c r="F9" s="73"/>
      <c r="G9" s="77"/>
      <c r="H9" s="72"/>
      <c r="I9" s="77"/>
      <c r="J9" s="77"/>
      <c r="K9" s="77"/>
      <c r="L9" s="77"/>
      <c r="M9" s="77"/>
      <c r="N9" s="77"/>
      <c r="O9" s="77"/>
      <c r="P9" s="77"/>
      <c r="Q9" s="77"/>
      <c r="R9" s="77"/>
      <c r="S9" s="77"/>
      <c r="T9" s="77"/>
      <c r="U9" s="70"/>
      <c r="V9" s="70"/>
    </row>
    <row r="10" spans="1:33" x14ac:dyDescent="0.25">
      <c r="A10" s="778" t="s">
        <v>227</v>
      </c>
      <c r="B10" s="778"/>
      <c r="C10" s="778"/>
      <c r="D10" s="778"/>
      <c r="E10" s="778"/>
      <c r="F10" s="778"/>
      <c r="G10" s="778"/>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row>
    <row r="11" spans="1:33" ht="16.5" thickBot="1" x14ac:dyDescent="0.3">
      <c r="A11" s="70"/>
      <c r="B11" s="70"/>
      <c r="C11" s="70"/>
      <c r="D11" s="70"/>
      <c r="E11" s="70"/>
      <c r="F11" s="70"/>
      <c r="G11" s="70"/>
      <c r="H11" s="70"/>
      <c r="I11" s="70"/>
      <c r="J11" s="70"/>
      <c r="K11" s="70"/>
      <c r="L11" s="70"/>
      <c r="M11" s="70"/>
      <c r="N11" s="70"/>
      <c r="O11" s="70"/>
      <c r="P11" s="70"/>
      <c r="Q11" s="70"/>
      <c r="R11" s="70"/>
      <c r="S11" s="70"/>
      <c r="T11" s="70"/>
      <c r="U11" s="70"/>
      <c r="V11" s="70"/>
    </row>
    <row r="12" spans="1:33" s="78" customFormat="1" ht="15.75" customHeight="1" x14ac:dyDescent="0.25">
      <c r="A12" s="779" t="s">
        <v>228</v>
      </c>
      <c r="B12" s="781" t="s">
        <v>229</v>
      </c>
      <c r="C12" s="781" t="s">
        <v>6</v>
      </c>
      <c r="D12" s="781" t="s">
        <v>230</v>
      </c>
      <c r="E12" s="783" t="s">
        <v>231</v>
      </c>
      <c r="F12" s="783" t="s">
        <v>232</v>
      </c>
      <c r="G12" s="783"/>
      <c r="H12" s="783"/>
      <c r="I12" s="783"/>
      <c r="J12" s="783"/>
      <c r="K12" s="783"/>
      <c r="L12" s="783"/>
      <c r="M12" s="783"/>
      <c r="N12" s="783"/>
      <c r="O12" s="783"/>
      <c r="P12" s="783"/>
      <c r="Q12" s="783"/>
      <c r="R12" s="783"/>
      <c r="S12" s="783"/>
      <c r="T12" s="783"/>
      <c r="U12" s="783"/>
      <c r="V12" s="783"/>
      <c r="W12" s="783"/>
      <c r="X12" s="783"/>
      <c r="Y12" s="783"/>
      <c r="Z12" s="783"/>
      <c r="AA12" s="783"/>
      <c r="AB12" s="783"/>
      <c r="AC12" s="783"/>
      <c r="AD12" s="783"/>
      <c r="AE12" s="783"/>
      <c r="AF12" s="783"/>
      <c r="AG12" s="785"/>
    </row>
    <row r="13" spans="1:33" s="78" customFormat="1" ht="16.5" thickBot="1" x14ac:dyDescent="0.3">
      <c r="A13" s="780"/>
      <c r="B13" s="782"/>
      <c r="C13" s="782"/>
      <c r="D13" s="782"/>
      <c r="E13" s="784"/>
      <c r="F13" s="402">
        <v>1</v>
      </c>
      <c r="G13" s="402">
        <v>2</v>
      </c>
      <c r="H13" s="402">
        <v>3</v>
      </c>
      <c r="I13" s="402">
        <v>4</v>
      </c>
      <c r="J13" s="402">
        <v>5</v>
      </c>
      <c r="K13" s="402">
        <v>6</v>
      </c>
      <c r="L13" s="402">
        <v>7</v>
      </c>
      <c r="M13" s="402">
        <v>8</v>
      </c>
      <c r="N13" s="402">
        <v>9</v>
      </c>
      <c r="O13" s="402">
        <v>10</v>
      </c>
      <c r="P13" s="402">
        <v>11</v>
      </c>
      <c r="Q13" s="402">
        <v>12</v>
      </c>
      <c r="R13" s="402">
        <v>13</v>
      </c>
      <c r="S13" s="402">
        <v>14</v>
      </c>
      <c r="T13" s="402">
        <v>15</v>
      </c>
      <c r="U13" s="402">
        <v>16</v>
      </c>
      <c r="V13" s="402">
        <v>17</v>
      </c>
      <c r="W13" s="402">
        <v>18</v>
      </c>
      <c r="X13" s="402">
        <v>19</v>
      </c>
      <c r="Y13" s="402">
        <v>20</v>
      </c>
      <c r="Z13" s="402">
        <v>21</v>
      </c>
      <c r="AA13" s="402">
        <v>22</v>
      </c>
      <c r="AB13" s="402">
        <v>23</v>
      </c>
      <c r="AC13" s="402">
        <v>24</v>
      </c>
      <c r="AD13" s="402">
        <v>25</v>
      </c>
      <c r="AE13" s="402">
        <v>26</v>
      </c>
      <c r="AF13" s="402">
        <v>27</v>
      </c>
      <c r="AG13" s="403">
        <v>28</v>
      </c>
    </row>
    <row r="14" spans="1:33" x14ac:dyDescent="0.25">
      <c r="A14" s="79" t="s">
        <v>19</v>
      </c>
      <c r="B14" s="80" t="s">
        <v>20</v>
      </c>
      <c r="C14" s="81"/>
      <c r="D14" s="82"/>
      <c r="E14" s="81"/>
      <c r="F14" s="81"/>
      <c r="G14" s="81"/>
      <c r="H14" s="81"/>
      <c r="I14" s="81"/>
      <c r="J14" s="81"/>
      <c r="K14" s="81"/>
      <c r="L14" s="81"/>
      <c r="M14" s="81"/>
      <c r="N14" s="81"/>
      <c r="O14" s="81"/>
      <c r="P14" s="81"/>
      <c r="Q14" s="81"/>
      <c r="R14" s="81"/>
      <c r="S14" s="81"/>
      <c r="T14" s="81"/>
      <c r="U14" s="81"/>
      <c r="V14" s="81"/>
      <c r="W14" s="83"/>
      <c r="X14" s="83"/>
      <c r="Y14" s="83"/>
      <c r="Z14" s="83"/>
      <c r="AA14" s="83"/>
      <c r="AB14" s="83"/>
      <c r="AC14" s="83"/>
      <c r="AD14" s="83"/>
      <c r="AE14" s="83"/>
      <c r="AF14" s="83"/>
      <c r="AG14" s="84"/>
    </row>
    <row r="15" spans="1:33" x14ac:dyDescent="0.25">
      <c r="A15" s="85"/>
      <c r="B15" s="86"/>
      <c r="C15" s="87"/>
      <c r="D15" s="88"/>
      <c r="E15" s="87"/>
      <c r="F15" s="87"/>
      <c r="G15" s="87"/>
      <c r="H15" s="87"/>
      <c r="I15" s="87"/>
      <c r="J15" s="87"/>
      <c r="K15" s="87"/>
      <c r="L15" s="87"/>
      <c r="M15" s="87"/>
      <c r="N15" s="87"/>
      <c r="O15" s="87"/>
      <c r="P15" s="87"/>
      <c r="Q15" s="87"/>
      <c r="R15" s="87"/>
      <c r="S15" s="87"/>
      <c r="T15" s="87"/>
      <c r="U15" s="87"/>
      <c r="V15" s="87"/>
      <c r="W15" s="89"/>
      <c r="X15" s="89"/>
      <c r="Y15" s="89"/>
      <c r="Z15" s="89"/>
      <c r="AA15" s="89"/>
      <c r="AB15" s="89"/>
      <c r="AC15" s="89"/>
      <c r="AD15" s="89"/>
      <c r="AE15" s="89"/>
      <c r="AF15" s="89"/>
      <c r="AG15" s="90"/>
    </row>
    <row r="16" spans="1:33" x14ac:dyDescent="0.25">
      <c r="A16" s="91" t="s">
        <v>23</v>
      </c>
      <c r="B16" s="92" t="s">
        <v>24</v>
      </c>
      <c r="C16" s="87"/>
      <c r="D16" s="88"/>
      <c r="E16" s="87"/>
      <c r="F16" s="87"/>
      <c r="G16" s="87"/>
      <c r="H16" s="87"/>
      <c r="I16" s="87"/>
      <c r="J16" s="87"/>
      <c r="K16" s="87"/>
      <c r="L16" s="87"/>
      <c r="M16" s="87"/>
      <c r="N16" s="87"/>
      <c r="O16" s="87"/>
      <c r="P16" s="87"/>
      <c r="Q16" s="87"/>
      <c r="R16" s="87"/>
      <c r="S16" s="87"/>
      <c r="T16" s="87"/>
      <c r="U16" s="87"/>
      <c r="V16" s="87"/>
      <c r="W16" s="89"/>
      <c r="X16" s="89"/>
      <c r="Y16" s="89"/>
      <c r="Z16" s="89"/>
      <c r="AA16" s="89"/>
      <c r="AB16" s="89"/>
      <c r="AC16" s="89"/>
      <c r="AD16" s="89"/>
      <c r="AE16" s="89"/>
      <c r="AF16" s="89"/>
      <c r="AG16" s="90"/>
    </row>
    <row r="17" spans="1:33" x14ac:dyDescent="0.25">
      <c r="A17" s="85"/>
      <c r="B17" s="86"/>
      <c r="C17" s="87"/>
      <c r="D17" s="88"/>
      <c r="E17" s="87"/>
      <c r="F17" s="87"/>
      <c r="G17" s="87"/>
      <c r="H17" s="87"/>
      <c r="I17" s="87"/>
      <c r="J17" s="87"/>
      <c r="K17" s="87"/>
      <c r="L17" s="87"/>
      <c r="M17" s="87"/>
      <c r="N17" s="87"/>
      <c r="O17" s="87"/>
      <c r="P17" s="87"/>
      <c r="Q17" s="87"/>
      <c r="R17" s="87"/>
      <c r="S17" s="87"/>
      <c r="T17" s="87"/>
      <c r="U17" s="87"/>
      <c r="V17" s="87"/>
      <c r="W17" s="89"/>
      <c r="X17" s="89"/>
      <c r="Y17" s="89"/>
      <c r="Z17" s="89"/>
      <c r="AA17" s="89"/>
      <c r="AB17" s="89"/>
      <c r="AC17" s="89"/>
      <c r="AD17" s="89"/>
      <c r="AE17" s="89"/>
      <c r="AF17" s="89"/>
      <c r="AG17" s="90"/>
    </row>
    <row r="18" spans="1:33" x14ac:dyDescent="0.25">
      <c r="A18" s="91" t="s">
        <v>26</v>
      </c>
      <c r="B18" s="93" t="s">
        <v>27</v>
      </c>
      <c r="C18" s="87"/>
      <c r="D18" s="94"/>
      <c r="E18" s="88"/>
      <c r="F18" s="88"/>
      <c r="G18" s="87"/>
      <c r="H18" s="87"/>
      <c r="I18" s="87"/>
      <c r="J18" s="87"/>
      <c r="K18" s="87"/>
      <c r="L18" s="87"/>
      <c r="M18" s="87"/>
      <c r="N18" s="87"/>
      <c r="O18" s="87"/>
      <c r="P18" s="87"/>
      <c r="Q18" s="87"/>
      <c r="R18" s="87"/>
      <c r="S18" s="87"/>
      <c r="T18" s="87"/>
      <c r="U18" s="87"/>
      <c r="V18" s="87"/>
      <c r="W18" s="89"/>
      <c r="X18" s="89"/>
      <c r="Y18" s="89"/>
      <c r="Z18" s="89"/>
      <c r="AA18" s="89"/>
      <c r="AB18" s="89"/>
      <c r="AC18" s="89"/>
      <c r="AD18" s="89"/>
      <c r="AE18" s="89"/>
      <c r="AF18" s="89"/>
      <c r="AG18" s="90"/>
    </row>
    <row r="19" spans="1:33" x14ac:dyDescent="0.25">
      <c r="A19" s="91"/>
      <c r="B19" s="93"/>
      <c r="C19" s="87"/>
      <c r="D19" s="94"/>
      <c r="E19" s="88"/>
      <c r="F19" s="88"/>
      <c r="G19" s="87"/>
      <c r="H19" s="87"/>
      <c r="I19" s="87"/>
      <c r="J19" s="87"/>
      <c r="K19" s="87"/>
      <c r="L19" s="87"/>
      <c r="M19" s="87"/>
      <c r="N19" s="87"/>
      <c r="O19" s="87"/>
      <c r="P19" s="87"/>
      <c r="Q19" s="87"/>
      <c r="R19" s="87"/>
      <c r="S19" s="87"/>
      <c r="T19" s="87"/>
      <c r="U19" s="87"/>
      <c r="V19" s="87"/>
      <c r="W19" s="89"/>
      <c r="X19" s="89"/>
      <c r="Y19" s="89"/>
      <c r="Z19" s="89"/>
      <c r="AA19" s="89"/>
      <c r="AB19" s="89"/>
      <c r="AC19" s="89"/>
      <c r="AD19" s="89"/>
      <c r="AE19" s="89"/>
      <c r="AF19" s="89"/>
      <c r="AG19" s="90"/>
    </row>
    <row r="20" spans="1:33" x14ac:dyDescent="0.25">
      <c r="A20" s="91" t="s">
        <v>173</v>
      </c>
      <c r="B20" s="93" t="s">
        <v>233</v>
      </c>
      <c r="C20" s="87"/>
      <c r="D20" s="94"/>
      <c r="E20" s="88"/>
      <c r="F20" s="88"/>
      <c r="G20" s="87"/>
      <c r="H20" s="87"/>
      <c r="I20" s="87"/>
      <c r="J20" s="87"/>
      <c r="K20" s="87"/>
      <c r="L20" s="87"/>
      <c r="M20" s="87"/>
      <c r="N20" s="87"/>
      <c r="O20" s="87"/>
      <c r="P20" s="87"/>
      <c r="Q20" s="87"/>
      <c r="R20" s="87"/>
      <c r="S20" s="87"/>
      <c r="T20" s="87"/>
      <c r="U20" s="87"/>
      <c r="V20" s="87"/>
      <c r="W20" s="89"/>
      <c r="X20" s="89"/>
      <c r="Y20" s="89"/>
      <c r="Z20" s="89"/>
      <c r="AA20" s="89"/>
      <c r="AB20" s="89"/>
      <c r="AC20" s="89"/>
      <c r="AD20" s="89"/>
      <c r="AE20" s="89"/>
      <c r="AF20" s="89"/>
      <c r="AG20" s="90"/>
    </row>
    <row r="21" spans="1:33" x14ac:dyDescent="0.25">
      <c r="A21" s="95"/>
      <c r="B21" s="96"/>
      <c r="C21" s="87"/>
      <c r="D21" s="88"/>
      <c r="E21" s="87"/>
      <c r="F21" s="87"/>
      <c r="G21" s="87"/>
      <c r="H21" s="87"/>
      <c r="I21" s="87"/>
      <c r="J21" s="87"/>
      <c r="K21" s="87"/>
      <c r="L21" s="87"/>
      <c r="M21" s="87"/>
      <c r="N21" s="87"/>
      <c r="O21" s="87"/>
      <c r="P21" s="87"/>
      <c r="Q21" s="87"/>
      <c r="R21" s="87"/>
      <c r="S21" s="87"/>
      <c r="T21" s="87"/>
      <c r="U21" s="87"/>
      <c r="V21" s="87"/>
      <c r="W21" s="89"/>
      <c r="X21" s="89"/>
      <c r="Y21" s="89"/>
      <c r="Z21" s="89"/>
      <c r="AA21" s="89"/>
      <c r="AB21" s="89"/>
      <c r="AC21" s="89"/>
      <c r="AD21" s="89"/>
      <c r="AE21" s="89"/>
      <c r="AF21" s="89"/>
      <c r="AG21" s="90"/>
    </row>
    <row r="22" spans="1:33" x14ac:dyDescent="0.25">
      <c r="A22" s="91" t="s">
        <v>39</v>
      </c>
      <c r="B22" s="93" t="s">
        <v>234</v>
      </c>
      <c r="C22" s="87"/>
      <c r="D22" s="88"/>
      <c r="E22" s="87"/>
      <c r="F22" s="87"/>
      <c r="G22" s="87"/>
      <c r="H22" s="87"/>
      <c r="I22" s="87"/>
      <c r="J22" s="87"/>
      <c r="K22" s="87"/>
      <c r="L22" s="87"/>
      <c r="M22" s="87"/>
      <c r="N22" s="87"/>
      <c r="O22" s="87"/>
      <c r="P22" s="87"/>
      <c r="Q22" s="87"/>
      <c r="R22" s="87"/>
      <c r="S22" s="87"/>
      <c r="T22" s="87"/>
      <c r="U22" s="87"/>
      <c r="V22" s="87"/>
      <c r="W22" s="89"/>
      <c r="X22" s="89"/>
      <c r="Y22" s="89"/>
      <c r="Z22" s="89"/>
      <c r="AA22" s="89"/>
      <c r="AB22" s="89"/>
      <c r="AC22" s="89"/>
      <c r="AD22" s="89"/>
      <c r="AE22" s="89"/>
      <c r="AF22" s="89"/>
      <c r="AG22" s="90"/>
    </row>
    <row r="23" spans="1:33" x14ac:dyDescent="0.25">
      <c r="A23" s="95"/>
      <c r="B23" s="96"/>
      <c r="C23" s="87"/>
      <c r="D23" s="88"/>
      <c r="E23" s="87"/>
      <c r="F23" s="87"/>
      <c r="G23" s="87"/>
      <c r="H23" s="87"/>
      <c r="I23" s="87"/>
      <c r="J23" s="87"/>
      <c r="K23" s="87"/>
      <c r="L23" s="87"/>
      <c r="M23" s="87"/>
      <c r="N23" s="87"/>
      <c r="O23" s="87"/>
      <c r="P23" s="87"/>
      <c r="Q23" s="87"/>
      <c r="R23" s="87"/>
      <c r="S23" s="87"/>
      <c r="T23" s="87"/>
      <c r="U23" s="87"/>
      <c r="V23" s="87"/>
      <c r="W23" s="89"/>
      <c r="X23" s="89"/>
      <c r="Y23" s="89"/>
      <c r="Z23" s="89"/>
      <c r="AA23" s="89"/>
      <c r="AB23" s="89"/>
      <c r="AC23" s="89"/>
      <c r="AD23" s="89"/>
      <c r="AE23" s="89"/>
      <c r="AF23" s="89"/>
      <c r="AG23" s="90"/>
    </row>
    <row r="24" spans="1:33" x14ac:dyDescent="0.25">
      <c r="A24" s="91" t="s">
        <v>42</v>
      </c>
      <c r="B24" s="93" t="s">
        <v>43</v>
      </c>
      <c r="C24" s="87"/>
      <c r="D24" s="88"/>
      <c r="E24" s="87"/>
      <c r="F24" s="87"/>
      <c r="G24" s="87"/>
      <c r="H24" s="87"/>
      <c r="I24" s="87"/>
      <c r="J24" s="87"/>
      <c r="K24" s="87"/>
      <c r="L24" s="87"/>
      <c r="M24" s="87"/>
      <c r="N24" s="87"/>
      <c r="O24" s="87"/>
      <c r="P24" s="87"/>
      <c r="Q24" s="87"/>
      <c r="R24" s="87"/>
      <c r="S24" s="87"/>
      <c r="T24" s="87"/>
      <c r="U24" s="87"/>
      <c r="V24" s="87"/>
      <c r="W24" s="89"/>
      <c r="X24" s="89"/>
      <c r="Y24" s="89"/>
      <c r="Z24" s="89"/>
      <c r="AA24" s="89"/>
      <c r="AB24" s="89"/>
      <c r="AC24" s="89"/>
      <c r="AD24" s="89"/>
      <c r="AE24" s="89"/>
      <c r="AF24" s="89"/>
      <c r="AG24" s="90"/>
    </row>
    <row r="25" spans="1:33" x14ac:dyDescent="0.25">
      <c r="A25" s="95"/>
      <c r="B25" s="96"/>
      <c r="C25" s="87"/>
      <c r="D25" s="88"/>
      <c r="E25" s="87"/>
      <c r="F25" s="87"/>
      <c r="G25" s="87"/>
      <c r="H25" s="87"/>
      <c r="I25" s="87"/>
      <c r="J25" s="87"/>
      <c r="K25" s="87"/>
      <c r="L25" s="87"/>
      <c r="M25" s="87"/>
      <c r="N25" s="87"/>
      <c r="O25" s="87"/>
      <c r="P25" s="87"/>
      <c r="Q25" s="87"/>
      <c r="R25" s="87"/>
      <c r="S25" s="87"/>
      <c r="T25" s="87"/>
      <c r="U25" s="87"/>
      <c r="V25" s="87"/>
      <c r="W25" s="89"/>
      <c r="X25" s="89"/>
      <c r="Y25" s="89"/>
      <c r="Z25" s="89"/>
      <c r="AA25" s="89"/>
      <c r="AB25" s="89"/>
      <c r="AC25" s="89"/>
      <c r="AD25" s="89"/>
      <c r="AE25" s="89"/>
      <c r="AF25" s="89"/>
      <c r="AG25" s="90"/>
    </row>
    <row r="26" spans="1:33" x14ac:dyDescent="0.25">
      <c r="A26" s="85" t="s">
        <v>78</v>
      </c>
      <c r="B26" s="92" t="s">
        <v>44</v>
      </c>
      <c r="C26" s="87"/>
      <c r="D26" s="88"/>
      <c r="E26" s="87"/>
      <c r="F26" s="87"/>
      <c r="G26" s="87"/>
      <c r="H26" s="87"/>
      <c r="I26" s="87"/>
      <c r="J26" s="87"/>
      <c r="K26" s="87"/>
      <c r="L26" s="87"/>
      <c r="M26" s="87"/>
      <c r="N26" s="87"/>
      <c r="O26" s="87"/>
      <c r="P26" s="87"/>
      <c r="Q26" s="87"/>
      <c r="R26" s="87"/>
      <c r="S26" s="87"/>
      <c r="T26" s="87"/>
      <c r="U26" s="87"/>
      <c r="V26" s="87"/>
      <c r="W26" s="89"/>
      <c r="X26" s="89"/>
      <c r="Y26" s="89"/>
      <c r="Z26" s="89"/>
      <c r="AA26" s="89"/>
      <c r="AB26" s="89"/>
      <c r="AC26" s="89"/>
      <c r="AD26" s="89"/>
      <c r="AE26" s="89"/>
      <c r="AF26" s="89"/>
      <c r="AG26" s="90"/>
    </row>
    <row r="27" spans="1:33" x14ac:dyDescent="0.25">
      <c r="A27" s="97"/>
      <c r="B27" s="92"/>
      <c r="C27" s="87"/>
      <c r="D27" s="88"/>
      <c r="E27" s="87"/>
      <c r="F27" s="87"/>
      <c r="G27" s="87"/>
      <c r="H27" s="87"/>
      <c r="I27" s="87"/>
      <c r="J27" s="87"/>
      <c r="K27" s="87"/>
      <c r="L27" s="87"/>
      <c r="M27" s="87"/>
      <c r="N27" s="87"/>
      <c r="O27" s="87"/>
      <c r="P27" s="87"/>
      <c r="Q27" s="87"/>
      <c r="R27" s="87"/>
      <c r="S27" s="87"/>
      <c r="T27" s="87"/>
      <c r="U27" s="87"/>
      <c r="V27" s="87"/>
      <c r="W27" s="89"/>
      <c r="X27" s="89"/>
      <c r="Y27" s="89"/>
      <c r="Z27" s="89"/>
      <c r="AA27" s="89"/>
      <c r="AB27" s="89"/>
      <c r="AC27" s="89"/>
      <c r="AD27" s="89"/>
      <c r="AE27" s="89"/>
      <c r="AF27" s="89"/>
      <c r="AG27" s="90"/>
    </row>
    <row r="28" spans="1:33" x14ac:dyDescent="0.25">
      <c r="A28" s="91" t="s">
        <v>46</v>
      </c>
      <c r="B28" s="93" t="s">
        <v>47</v>
      </c>
      <c r="C28" s="98"/>
      <c r="D28" s="88"/>
      <c r="E28" s="87"/>
      <c r="F28" s="87"/>
      <c r="G28" s="87"/>
      <c r="H28" s="87"/>
      <c r="I28" s="87"/>
      <c r="J28" s="87"/>
      <c r="K28" s="87"/>
      <c r="L28" s="87"/>
      <c r="M28" s="87"/>
      <c r="N28" s="87"/>
      <c r="O28" s="87"/>
      <c r="P28" s="87"/>
      <c r="Q28" s="87"/>
      <c r="R28" s="87"/>
      <c r="S28" s="87"/>
      <c r="T28" s="87"/>
      <c r="U28" s="87"/>
      <c r="V28" s="87"/>
      <c r="W28" s="89"/>
      <c r="X28" s="89"/>
      <c r="Y28" s="89"/>
      <c r="Z28" s="89"/>
      <c r="AA28" s="89"/>
      <c r="AB28" s="89"/>
      <c r="AC28" s="89"/>
      <c r="AD28" s="89"/>
      <c r="AE28" s="89"/>
      <c r="AF28" s="89"/>
      <c r="AG28" s="90"/>
    </row>
    <row r="29" spans="1:33" x14ac:dyDescent="0.25">
      <c r="A29" s="91"/>
      <c r="B29" s="93"/>
      <c r="C29" s="98"/>
      <c r="D29" s="88"/>
      <c r="E29" s="87"/>
      <c r="F29" s="87"/>
      <c r="G29" s="87"/>
      <c r="H29" s="87"/>
      <c r="I29" s="87"/>
      <c r="J29" s="87"/>
      <c r="K29" s="87"/>
      <c r="L29" s="87"/>
      <c r="M29" s="87"/>
      <c r="N29" s="87"/>
      <c r="O29" s="87"/>
      <c r="P29" s="87"/>
      <c r="Q29" s="87"/>
      <c r="R29" s="87"/>
      <c r="S29" s="87"/>
      <c r="T29" s="87"/>
      <c r="U29" s="87"/>
      <c r="V29" s="87"/>
      <c r="W29" s="89"/>
      <c r="X29" s="89"/>
      <c r="Y29" s="89"/>
      <c r="Z29" s="89"/>
      <c r="AA29" s="89"/>
      <c r="AB29" s="89"/>
      <c r="AC29" s="89"/>
      <c r="AD29" s="89"/>
      <c r="AE29" s="89"/>
      <c r="AF29" s="89"/>
      <c r="AG29" s="90"/>
    </row>
    <row r="30" spans="1:33" x14ac:dyDescent="0.25">
      <c r="A30" s="91" t="s">
        <v>49</v>
      </c>
      <c r="B30" s="93" t="s">
        <v>50</v>
      </c>
      <c r="C30" s="87"/>
      <c r="D30" s="88"/>
      <c r="E30" s="87"/>
      <c r="F30" s="87"/>
      <c r="G30" s="87"/>
      <c r="H30" s="87"/>
      <c r="I30" s="87"/>
      <c r="J30" s="87"/>
      <c r="K30" s="87"/>
      <c r="L30" s="87"/>
      <c r="M30" s="87"/>
      <c r="N30" s="87"/>
      <c r="O30" s="87"/>
      <c r="P30" s="87"/>
      <c r="Q30" s="87"/>
      <c r="R30" s="87"/>
      <c r="S30" s="87"/>
      <c r="T30" s="87"/>
      <c r="U30" s="87"/>
      <c r="V30" s="87"/>
      <c r="W30" s="89"/>
      <c r="X30" s="89"/>
      <c r="Y30" s="89"/>
      <c r="Z30" s="89"/>
      <c r="AA30" s="89"/>
      <c r="AB30" s="89"/>
      <c r="AC30" s="89"/>
      <c r="AD30" s="89"/>
      <c r="AE30" s="89"/>
      <c r="AF30" s="89"/>
      <c r="AG30" s="90"/>
    </row>
    <row r="31" spans="1:33" x14ac:dyDescent="0.25">
      <c r="A31" s="95"/>
      <c r="B31" s="96"/>
      <c r="C31" s="87"/>
      <c r="D31" s="88"/>
      <c r="E31" s="87"/>
      <c r="F31" s="87"/>
      <c r="G31" s="87"/>
      <c r="H31" s="87"/>
      <c r="I31" s="87"/>
      <c r="J31" s="87"/>
      <c r="K31" s="87"/>
      <c r="L31" s="87"/>
      <c r="M31" s="87"/>
      <c r="N31" s="87"/>
      <c r="O31" s="87"/>
      <c r="P31" s="87"/>
      <c r="Q31" s="87"/>
      <c r="R31" s="87"/>
      <c r="S31" s="87"/>
      <c r="T31" s="87"/>
      <c r="U31" s="87"/>
      <c r="V31" s="87"/>
      <c r="W31" s="89"/>
      <c r="X31" s="89"/>
      <c r="Y31" s="89"/>
      <c r="Z31" s="89"/>
      <c r="AA31" s="89"/>
      <c r="AB31" s="89"/>
      <c r="AC31" s="89"/>
      <c r="AD31" s="89"/>
      <c r="AE31" s="89"/>
      <c r="AF31" s="89"/>
      <c r="AG31" s="90"/>
    </row>
    <row r="32" spans="1:33" x14ac:dyDescent="0.25">
      <c r="A32" s="91" t="s">
        <v>51</v>
      </c>
      <c r="B32" s="93" t="s">
        <v>52</v>
      </c>
      <c r="C32" s="87"/>
      <c r="D32" s="88"/>
      <c r="E32" s="87"/>
      <c r="F32" s="87"/>
      <c r="G32" s="87"/>
      <c r="H32" s="87"/>
      <c r="I32" s="87"/>
      <c r="J32" s="87"/>
      <c r="K32" s="87"/>
      <c r="L32" s="87"/>
      <c r="M32" s="87"/>
      <c r="N32" s="87"/>
      <c r="O32" s="87"/>
      <c r="P32" s="87"/>
      <c r="Q32" s="87"/>
      <c r="R32" s="87"/>
      <c r="S32" s="87"/>
      <c r="T32" s="87"/>
      <c r="U32" s="87"/>
      <c r="V32" s="87"/>
      <c r="W32" s="89"/>
      <c r="X32" s="89"/>
      <c r="Y32" s="89"/>
      <c r="Z32" s="89"/>
      <c r="AA32" s="89"/>
      <c r="AB32" s="89"/>
      <c r="AC32" s="89"/>
      <c r="AD32" s="89"/>
      <c r="AE32" s="89"/>
      <c r="AF32" s="89"/>
      <c r="AG32" s="90"/>
    </row>
    <row r="33" spans="1:33" x14ac:dyDescent="0.25">
      <c r="A33" s="91"/>
      <c r="B33" s="93"/>
      <c r="C33" s="87"/>
      <c r="D33" s="88"/>
      <c r="E33" s="87"/>
      <c r="F33" s="87"/>
      <c r="G33" s="87"/>
      <c r="H33" s="87"/>
      <c r="I33" s="87"/>
      <c r="J33" s="87"/>
      <c r="K33" s="87"/>
      <c r="L33" s="87"/>
      <c r="M33" s="87"/>
      <c r="N33" s="87"/>
      <c r="O33" s="87"/>
      <c r="P33" s="87"/>
      <c r="Q33" s="87"/>
      <c r="R33" s="87"/>
      <c r="S33" s="87"/>
      <c r="T33" s="87"/>
      <c r="U33" s="87"/>
      <c r="V33" s="87"/>
      <c r="W33" s="89"/>
      <c r="X33" s="89"/>
      <c r="Y33" s="89"/>
      <c r="Z33" s="89"/>
      <c r="AA33" s="89"/>
      <c r="AB33" s="89"/>
      <c r="AC33" s="89"/>
      <c r="AD33" s="89"/>
      <c r="AE33" s="89"/>
      <c r="AF33" s="89"/>
      <c r="AG33" s="90"/>
    </row>
    <row r="34" spans="1:33" x14ac:dyDescent="0.25">
      <c r="A34" s="91" t="s">
        <v>235</v>
      </c>
      <c r="B34" s="93" t="s">
        <v>236</v>
      </c>
      <c r="C34" s="87"/>
      <c r="D34" s="88"/>
      <c r="E34" s="87"/>
      <c r="F34" s="87"/>
      <c r="G34" s="87"/>
      <c r="H34" s="87"/>
      <c r="I34" s="87"/>
      <c r="J34" s="87"/>
      <c r="K34" s="87"/>
      <c r="L34" s="87"/>
      <c r="M34" s="87"/>
      <c r="N34" s="87"/>
      <c r="O34" s="87"/>
      <c r="P34" s="87"/>
      <c r="Q34" s="87"/>
      <c r="R34" s="87"/>
      <c r="S34" s="87"/>
      <c r="T34" s="87"/>
      <c r="U34" s="87"/>
      <c r="V34" s="87"/>
      <c r="W34" s="89"/>
      <c r="X34" s="89"/>
      <c r="Y34" s="89"/>
      <c r="Z34" s="89"/>
      <c r="AA34" s="89"/>
      <c r="AB34" s="89"/>
      <c r="AC34" s="89"/>
      <c r="AD34" s="89"/>
      <c r="AE34" s="89"/>
      <c r="AF34" s="89"/>
      <c r="AG34" s="90"/>
    </row>
    <row r="35" spans="1:33" x14ac:dyDescent="0.25">
      <c r="A35" s="91"/>
      <c r="B35" s="93"/>
      <c r="C35" s="87"/>
      <c r="D35" s="88"/>
      <c r="E35" s="87"/>
      <c r="F35" s="87"/>
      <c r="G35" s="87"/>
      <c r="H35" s="87"/>
      <c r="I35" s="87"/>
      <c r="J35" s="87"/>
      <c r="K35" s="87"/>
      <c r="L35" s="87"/>
      <c r="M35" s="87"/>
      <c r="N35" s="87"/>
      <c r="O35" s="87"/>
      <c r="P35" s="87"/>
      <c r="Q35" s="87"/>
      <c r="R35" s="87"/>
      <c r="S35" s="87"/>
      <c r="T35" s="87"/>
      <c r="U35" s="87"/>
      <c r="V35" s="87"/>
      <c r="W35" s="89"/>
      <c r="X35" s="89"/>
      <c r="Y35" s="89"/>
      <c r="Z35" s="89"/>
      <c r="AA35" s="89"/>
      <c r="AB35" s="89"/>
      <c r="AC35" s="89"/>
      <c r="AD35" s="89"/>
      <c r="AE35" s="89"/>
      <c r="AF35" s="89"/>
      <c r="AG35" s="90"/>
    </row>
    <row r="36" spans="1:33" x14ac:dyDescent="0.25">
      <c r="A36" s="91">
        <v>115</v>
      </c>
      <c r="B36" s="93" t="s">
        <v>253</v>
      </c>
      <c r="C36" s="87"/>
      <c r="D36" s="88"/>
      <c r="E36" s="87"/>
      <c r="F36" s="87"/>
      <c r="G36" s="87"/>
      <c r="H36" s="87"/>
      <c r="I36" s="87"/>
      <c r="J36" s="87"/>
      <c r="K36" s="87"/>
      <c r="L36" s="87"/>
      <c r="M36" s="87"/>
      <c r="N36" s="87"/>
      <c r="O36" s="87"/>
      <c r="P36" s="87"/>
      <c r="Q36" s="87"/>
      <c r="R36" s="87"/>
      <c r="S36" s="87"/>
      <c r="T36" s="87"/>
      <c r="U36" s="87"/>
      <c r="V36" s="87"/>
      <c r="W36" s="89"/>
      <c r="X36" s="89"/>
      <c r="Y36" s="89"/>
      <c r="Z36" s="89"/>
      <c r="AA36" s="89"/>
      <c r="AB36" s="89"/>
      <c r="AC36" s="89"/>
      <c r="AD36" s="89"/>
      <c r="AE36" s="89"/>
      <c r="AF36" s="89"/>
      <c r="AG36" s="90"/>
    </row>
    <row r="37" spans="1:33" x14ac:dyDescent="0.25">
      <c r="A37" s="99"/>
      <c r="B37" s="96"/>
      <c r="C37" s="87"/>
      <c r="D37" s="88"/>
      <c r="E37" s="87"/>
      <c r="F37" s="87"/>
      <c r="G37" s="87"/>
      <c r="H37" s="87"/>
      <c r="I37" s="87"/>
      <c r="J37" s="87"/>
      <c r="K37" s="87"/>
      <c r="L37" s="87"/>
      <c r="M37" s="87"/>
      <c r="N37" s="87"/>
      <c r="O37" s="87"/>
      <c r="P37" s="87"/>
      <c r="Q37" s="87"/>
      <c r="R37" s="87"/>
      <c r="S37" s="87"/>
      <c r="T37" s="87"/>
      <c r="U37" s="87"/>
      <c r="V37" s="87"/>
      <c r="W37" s="89"/>
      <c r="X37" s="89"/>
      <c r="Y37" s="89"/>
      <c r="Z37" s="89"/>
      <c r="AA37" s="89"/>
      <c r="AB37" s="89"/>
      <c r="AC37" s="89"/>
      <c r="AD37" s="89"/>
      <c r="AE37" s="89"/>
      <c r="AF37" s="89"/>
      <c r="AG37" s="90"/>
    </row>
    <row r="38" spans="1:33" x14ac:dyDescent="0.25">
      <c r="A38" s="97">
        <v>120</v>
      </c>
      <c r="B38" s="92" t="s">
        <v>57</v>
      </c>
      <c r="C38" s="87"/>
      <c r="D38" s="88"/>
      <c r="E38" s="87"/>
      <c r="F38" s="87"/>
      <c r="G38" s="87"/>
      <c r="H38" s="87"/>
      <c r="I38" s="87"/>
      <c r="J38" s="87"/>
      <c r="K38" s="87"/>
      <c r="L38" s="87"/>
      <c r="M38" s="87"/>
      <c r="N38" s="87"/>
      <c r="O38" s="87"/>
      <c r="P38" s="87"/>
      <c r="Q38" s="87"/>
      <c r="R38" s="87"/>
      <c r="S38" s="87"/>
      <c r="T38" s="87"/>
      <c r="U38" s="87"/>
      <c r="V38" s="87"/>
      <c r="W38" s="89"/>
      <c r="X38" s="89"/>
      <c r="Y38" s="89"/>
      <c r="Z38" s="89"/>
      <c r="AA38" s="89"/>
      <c r="AB38" s="89"/>
      <c r="AC38" s="89"/>
      <c r="AD38" s="89"/>
      <c r="AE38" s="89"/>
      <c r="AF38" s="89"/>
      <c r="AG38" s="90"/>
    </row>
    <row r="39" spans="1:33" x14ac:dyDescent="0.25">
      <c r="A39" s="97"/>
      <c r="B39" s="86"/>
      <c r="C39" s="87"/>
      <c r="D39" s="88"/>
      <c r="E39" s="87"/>
      <c r="F39" s="87"/>
      <c r="G39" s="87"/>
      <c r="H39" s="87"/>
      <c r="I39" s="87"/>
      <c r="J39" s="87"/>
      <c r="K39" s="87"/>
      <c r="L39" s="87"/>
      <c r="M39" s="87"/>
      <c r="N39" s="87"/>
      <c r="O39" s="87"/>
      <c r="P39" s="87"/>
      <c r="Q39" s="87"/>
      <c r="R39" s="87"/>
      <c r="S39" s="87"/>
      <c r="T39" s="87"/>
      <c r="U39" s="87"/>
      <c r="V39" s="87"/>
      <c r="W39" s="89"/>
      <c r="X39" s="89"/>
      <c r="Y39" s="89"/>
      <c r="Z39" s="89"/>
      <c r="AA39" s="89"/>
      <c r="AB39" s="89"/>
      <c r="AC39" s="89"/>
      <c r="AD39" s="89"/>
      <c r="AE39" s="89"/>
      <c r="AF39" s="89"/>
      <c r="AG39" s="90"/>
    </row>
    <row r="40" spans="1:33" x14ac:dyDescent="0.25">
      <c r="A40" s="97">
        <v>130</v>
      </c>
      <c r="B40" s="92" t="s">
        <v>237</v>
      </c>
      <c r="C40" s="87"/>
      <c r="D40" s="88"/>
      <c r="E40" s="87"/>
      <c r="F40" s="87"/>
      <c r="G40" s="87"/>
      <c r="H40" s="87"/>
      <c r="I40" s="87"/>
      <c r="J40" s="87"/>
      <c r="K40" s="87"/>
      <c r="L40" s="87"/>
      <c r="M40" s="87"/>
      <c r="N40" s="87"/>
      <c r="O40" s="87"/>
      <c r="P40" s="87"/>
      <c r="Q40" s="87"/>
      <c r="R40" s="87"/>
      <c r="S40" s="87"/>
      <c r="T40" s="87"/>
      <c r="U40" s="87"/>
      <c r="V40" s="87"/>
      <c r="W40" s="89"/>
      <c r="X40" s="89"/>
      <c r="Y40" s="89"/>
      <c r="Z40" s="89"/>
      <c r="AA40" s="89"/>
      <c r="AB40" s="89"/>
      <c r="AC40" s="89"/>
      <c r="AD40" s="89"/>
      <c r="AE40" s="89"/>
      <c r="AF40" s="89"/>
      <c r="AG40" s="90"/>
    </row>
    <row r="41" spans="1:33" x14ac:dyDescent="0.25">
      <c r="A41" s="97"/>
      <c r="B41" s="92"/>
      <c r="C41" s="87"/>
      <c r="D41" s="88"/>
      <c r="E41" s="87"/>
      <c r="F41" s="87"/>
      <c r="G41" s="87"/>
      <c r="H41" s="87"/>
      <c r="I41" s="87"/>
      <c r="J41" s="87"/>
      <c r="K41" s="87"/>
      <c r="L41" s="87"/>
      <c r="M41" s="87"/>
      <c r="N41" s="87"/>
      <c r="O41" s="87"/>
      <c r="P41" s="87"/>
      <c r="Q41" s="87"/>
      <c r="R41" s="87"/>
      <c r="S41" s="87"/>
      <c r="T41" s="87"/>
      <c r="U41" s="87"/>
      <c r="V41" s="87"/>
      <c r="W41" s="89"/>
      <c r="X41" s="89"/>
      <c r="Y41" s="89"/>
      <c r="Z41" s="89"/>
      <c r="AA41" s="89"/>
      <c r="AB41" s="89"/>
      <c r="AC41" s="89"/>
      <c r="AD41" s="89"/>
      <c r="AE41" s="89"/>
      <c r="AF41" s="89"/>
      <c r="AG41" s="90"/>
    </row>
    <row r="42" spans="1:33" x14ac:dyDescent="0.25">
      <c r="A42" s="100">
        <v>140</v>
      </c>
      <c r="B42" s="93" t="s">
        <v>130</v>
      </c>
      <c r="C42" s="87"/>
      <c r="D42" s="88"/>
      <c r="E42" s="87"/>
      <c r="F42" s="87"/>
      <c r="G42" s="87"/>
      <c r="H42" s="87"/>
      <c r="I42" s="87"/>
      <c r="J42" s="87"/>
      <c r="K42" s="87"/>
      <c r="L42" s="87"/>
      <c r="M42" s="87"/>
      <c r="N42" s="87"/>
      <c r="O42" s="87"/>
      <c r="P42" s="87"/>
      <c r="Q42" s="87"/>
      <c r="R42" s="87"/>
      <c r="S42" s="87"/>
      <c r="T42" s="87"/>
      <c r="U42" s="87"/>
      <c r="V42" s="87"/>
      <c r="W42" s="89"/>
      <c r="X42" s="89"/>
      <c r="Y42" s="89"/>
      <c r="Z42" s="89"/>
      <c r="AA42" s="89"/>
      <c r="AB42" s="89"/>
      <c r="AC42" s="89"/>
      <c r="AD42" s="89"/>
      <c r="AE42" s="89"/>
      <c r="AF42" s="89"/>
      <c r="AG42" s="90"/>
    </row>
    <row r="43" spans="1:33" x14ac:dyDescent="0.25">
      <c r="A43" s="100"/>
      <c r="B43" s="93"/>
      <c r="C43" s="87"/>
      <c r="D43" s="88"/>
      <c r="E43" s="87"/>
      <c r="F43" s="87"/>
      <c r="G43" s="87"/>
      <c r="H43" s="87"/>
      <c r="I43" s="87"/>
      <c r="J43" s="87"/>
      <c r="K43" s="87"/>
      <c r="L43" s="87"/>
      <c r="M43" s="87"/>
      <c r="N43" s="87"/>
      <c r="O43" s="87"/>
      <c r="P43" s="87"/>
      <c r="Q43" s="87"/>
      <c r="R43" s="87"/>
      <c r="S43" s="87"/>
      <c r="T43" s="87"/>
      <c r="U43" s="87"/>
      <c r="V43" s="87"/>
      <c r="W43" s="89"/>
      <c r="X43" s="89"/>
      <c r="Y43" s="89"/>
      <c r="Z43" s="89"/>
      <c r="AA43" s="89"/>
      <c r="AB43" s="89"/>
      <c r="AC43" s="89"/>
      <c r="AD43" s="89"/>
      <c r="AE43" s="89"/>
      <c r="AF43" s="89"/>
      <c r="AG43" s="90"/>
    </row>
    <row r="44" spans="1:33" x14ac:dyDescent="0.25">
      <c r="A44" s="97">
        <v>150</v>
      </c>
      <c r="B44" s="92" t="s">
        <v>200</v>
      </c>
      <c r="C44" s="87"/>
      <c r="D44" s="87"/>
      <c r="E44" s="87"/>
      <c r="F44" s="87"/>
      <c r="G44" s="87"/>
      <c r="H44" s="87"/>
      <c r="I44" s="87"/>
      <c r="J44" s="87"/>
      <c r="K44" s="87"/>
      <c r="L44" s="87"/>
      <c r="M44" s="87"/>
      <c r="N44" s="87"/>
      <c r="O44" s="87"/>
      <c r="P44" s="87"/>
      <c r="Q44" s="87"/>
      <c r="R44" s="87"/>
      <c r="S44" s="87"/>
      <c r="T44" s="87"/>
      <c r="U44" s="87"/>
      <c r="V44" s="87"/>
      <c r="W44" s="89"/>
      <c r="X44" s="89"/>
      <c r="Y44" s="89"/>
      <c r="Z44" s="89"/>
      <c r="AA44" s="89"/>
      <c r="AB44" s="89"/>
      <c r="AC44" s="89"/>
      <c r="AD44" s="89"/>
      <c r="AE44" s="89"/>
      <c r="AF44" s="89"/>
      <c r="AG44" s="90"/>
    </row>
    <row r="45" spans="1:33" x14ac:dyDescent="0.25">
      <c r="A45" s="97"/>
      <c r="B45" s="92"/>
      <c r="C45" s="87"/>
      <c r="D45" s="87"/>
      <c r="E45" s="87"/>
      <c r="F45" s="87"/>
      <c r="G45" s="87"/>
      <c r="H45" s="87"/>
      <c r="I45" s="87"/>
      <c r="J45" s="87"/>
      <c r="K45" s="87"/>
      <c r="L45" s="87"/>
      <c r="M45" s="87"/>
      <c r="N45" s="87"/>
      <c r="O45" s="87"/>
      <c r="P45" s="87"/>
      <c r="Q45" s="87"/>
      <c r="R45" s="87"/>
      <c r="S45" s="87"/>
      <c r="T45" s="87"/>
      <c r="U45" s="87"/>
      <c r="V45" s="87"/>
      <c r="W45" s="89"/>
      <c r="X45" s="89"/>
      <c r="Y45" s="89"/>
      <c r="Z45" s="89"/>
      <c r="AA45" s="89"/>
      <c r="AB45" s="89"/>
      <c r="AC45" s="89"/>
      <c r="AD45" s="89"/>
      <c r="AE45" s="89"/>
      <c r="AF45" s="89"/>
      <c r="AG45" s="90"/>
    </row>
    <row r="46" spans="1:33" x14ac:dyDescent="0.25">
      <c r="A46" s="97">
        <v>160</v>
      </c>
      <c r="B46" s="92" t="s">
        <v>63</v>
      </c>
      <c r="C46" s="87"/>
      <c r="D46" s="87"/>
      <c r="E46" s="87"/>
      <c r="F46" s="87"/>
      <c r="G46" s="87"/>
      <c r="H46" s="87"/>
      <c r="I46" s="87"/>
      <c r="J46" s="87"/>
      <c r="K46" s="87"/>
      <c r="L46" s="87"/>
      <c r="M46" s="87"/>
      <c r="N46" s="87"/>
      <c r="O46" s="87"/>
      <c r="P46" s="87"/>
      <c r="Q46" s="87"/>
      <c r="R46" s="87"/>
      <c r="S46" s="87"/>
      <c r="T46" s="87"/>
      <c r="U46" s="87"/>
      <c r="V46" s="87"/>
      <c r="W46" s="89"/>
      <c r="X46" s="89"/>
      <c r="Y46" s="89"/>
      <c r="Z46" s="89"/>
      <c r="AA46" s="89"/>
      <c r="AB46" s="89"/>
      <c r="AC46" s="89"/>
      <c r="AD46" s="89"/>
      <c r="AE46" s="89"/>
      <c r="AF46" s="89"/>
      <c r="AG46" s="90"/>
    </row>
    <row r="47" spans="1:33" x14ac:dyDescent="0.25">
      <c r="A47" s="97"/>
      <c r="B47" s="92"/>
      <c r="C47" s="87"/>
      <c r="D47" s="87"/>
      <c r="E47" s="87"/>
      <c r="F47" s="87"/>
      <c r="G47" s="87"/>
      <c r="H47" s="87"/>
      <c r="I47" s="87"/>
      <c r="J47" s="87"/>
      <c r="K47" s="87"/>
      <c r="L47" s="87"/>
      <c r="M47" s="87"/>
      <c r="N47" s="87"/>
      <c r="O47" s="87"/>
      <c r="P47" s="87"/>
      <c r="Q47" s="87"/>
      <c r="R47" s="87"/>
      <c r="S47" s="87"/>
      <c r="T47" s="87"/>
      <c r="U47" s="87"/>
      <c r="V47" s="87"/>
      <c r="W47" s="89"/>
      <c r="X47" s="89"/>
      <c r="Y47" s="89"/>
      <c r="Z47" s="89"/>
      <c r="AA47" s="89"/>
      <c r="AB47" s="89"/>
      <c r="AC47" s="89"/>
      <c r="AD47" s="89"/>
      <c r="AE47" s="89"/>
      <c r="AF47" s="89"/>
      <c r="AG47" s="90"/>
    </row>
    <row r="48" spans="1:33" x14ac:dyDescent="0.25">
      <c r="A48" s="97">
        <v>190</v>
      </c>
      <c r="B48" s="92" t="s">
        <v>69</v>
      </c>
      <c r="C48" s="87"/>
      <c r="D48" s="87"/>
      <c r="E48" s="87"/>
      <c r="F48" s="87"/>
      <c r="G48" s="87"/>
      <c r="H48" s="87"/>
      <c r="I48" s="87"/>
      <c r="J48" s="87"/>
      <c r="K48" s="87"/>
      <c r="L48" s="87"/>
      <c r="M48" s="87"/>
      <c r="N48" s="87"/>
      <c r="O48" s="87"/>
      <c r="P48" s="87"/>
      <c r="Q48" s="87"/>
      <c r="R48" s="87"/>
      <c r="S48" s="87"/>
      <c r="T48" s="87"/>
      <c r="U48" s="87"/>
      <c r="V48" s="87"/>
      <c r="W48" s="89"/>
      <c r="X48" s="89"/>
      <c r="Y48" s="89"/>
      <c r="Z48" s="89"/>
      <c r="AA48" s="89"/>
      <c r="AB48" s="89"/>
      <c r="AC48" s="89"/>
      <c r="AD48" s="89"/>
      <c r="AE48" s="89"/>
      <c r="AF48" s="89"/>
      <c r="AG48" s="90"/>
    </row>
    <row r="49" spans="1:33" x14ac:dyDescent="0.25">
      <c r="A49" s="97"/>
      <c r="B49" s="92"/>
      <c r="C49" s="87"/>
      <c r="D49" s="87"/>
      <c r="E49" s="87"/>
      <c r="F49" s="87"/>
      <c r="G49" s="87"/>
      <c r="H49" s="87"/>
      <c r="I49" s="87"/>
      <c r="J49" s="87"/>
      <c r="K49" s="87"/>
      <c r="L49" s="87"/>
      <c r="M49" s="87"/>
      <c r="N49" s="87"/>
      <c r="O49" s="87"/>
      <c r="P49" s="87"/>
      <c r="Q49" s="87"/>
      <c r="R49" s="87"/>
      <c r="S49" s="87"/>
      <c r="T49" s="87"/>
      <c r="U49" s="87"/>
      <c r="V49" s="87"/>
      <c r="W49" s="89"/>
      <c r="X49" s="89"/>
      <c r="Y49" s="89"/>
      <c r="Z49" s="89"/>
      <c r="AA49" s="89"/>
      <c r="AB49" s="89"/>
      <c r="AC49" s="89"/>
      <c r="AD49" s="89"/>
      <c r="AE49" s="89"/>
      <c r="AF49" s="89"/>
      <c r="AG49" s="90"/>
    </row>
    <row r="50" spans="1:33" x14ac:dyDescent="0.25">
      <c r="A50" s="97">
        <v>200</v>
      </c>
      <c r="B50" s="92" t="s">
        <v>71</v>
      </c>
      <c r="C50" s="87"/>
      <c r="D50" s="87"/>
      <c r="E50" s="87"/>
      <c r="F50" s="87"/>
      <c r="G50" s="87"/>
      <c r="H50" s="87"/>
      <c r="I50" s="87"/>
      <c r="J50" s="87"/>
      <c r="K50" s="87"/>
      <c r="L50" s="87"/>
      <c r="M50" s="87"/>
      <c r="N50" s="87"/>
      <c r="O50" s="87"/>
      <c r="P50" s="87"/>
      <c r="Q50" s="87"/>
      <c r="R50" s="87"/>
      <c r="S50" s="87"/>
      <c r="T50" s="87"/>
      <c r="U50" s="87"/>
      <c r="V50" s="87"/>
      <c r="W50" s="89"/>
      <c r="X50" s="89"/>
      <c r="Y50" s="89"/>
      <c r="Z50" s="89"/>
      <c r="AA50" s="89"/>
      <c r="AB50" s="89"/>
      <c r="AC50" s="89"/>
      <c r="AD50" s="89"/>
      <c r="AE50" s="89"/>
      <c r="AF50" s="89"/>
      <c r="AG50" s="90"/>
    </row>
    <row r="51" spans="1:33" x14ac:dyDescent="0.25">
      <c r="A51" s="97"/>
      <c r="B51" s="92"/>
      <c r="C51" s="87"/>
      <c r="D51" s="87"/>
      <c r="E51" s="87"/>
      <c r="F51" s="87"/>
      <c r="G51" s="87"/>
      <c r="H51" s="87"/>
      <c r="I51" s="87"/>
      <c r="J51" s="87"/>
      <c r="K51" s="87"/>
      <c r="L51" s="87"/>
      <c r="M51" s="87"/>
      <c r="N51" s="87"/>
      <c r="O51" s="87"/>
      <c r="P51" s="87"/>
      <c r="Q51" s="87"/>
      <c r="R51" s="87"/>
      <c r="S51" s="87"/>
      <c r="T51" s="87"/>
      <c r="U51" s="87"/>
      <c r="V51" s="87"/>
      <c r="W51" s="89"/>
      <c r="X51" s="89"/>
      <c r="Y51" s="89"/>
      <c r="Z51" s="89"/>
      <c r="AA51" s="89"/>
      <c r="AB51" s="89"/>
      <c r="AC51" s="89"/>
      <c r="AD51" s="89"/>
      <c r="AE51" s="89"/>
      <c r="AF51" s="89"/>
      <c r="AG51" s="90"/>
    </row>
    <row r="52" spans="1:33" ht="16.5" thickBot="1" x14ac:dyDescent="0.3">
      <c r="A52" s="101">
        <v>210</v>
      </c>
      <c r="B52" s="102" t="s">
        <v>73</v>
      </c>
      <c r="C52" s="103"/>
      <c r="D52" s="103"/>
      <c r="E52" s="103"/>
      <c r="F52" s="103"/>
      <c r="G52" s="103"/>
      <c r="H52" s="103"/>
      <c r="I52" s="103"/>
      <c r="J52" s="103"/>
      <c r="K52" s="103"/>
      <c r="L52" s="103"/>
      <c r="M52" s="103"/>
      <c r="N52" s="103"/>
      <c r="O52" s="103"/>
      <c r="P52" s="103"/>
      <c r="Q52" s="103"/>
      <c r="R52" s="103"/>
      <c r="S52" s="103"/>
      <c r="T52" s="103"/>
      <c r="U52" s="103"/>
      <c r="V52" s="103"/>
      <c r="W52" s="104"/>
      <c r="X52" s="104"/>
      <c r="Y52" s="104"/>
      <c r="Z52" s="104"/>
      <c r="AA52" s="104"/>
      <c r="AB52" s="104"/>
      <c r="AC52" s="104"/>
      <c r="AD52" s="104"/>
      <c r="AE52" s="104"/>
      <c r="AF52" s="104"/>
      <c r="AG52" s="105"/>
    </row>
    <row r="53" spans="1:33" ht="16.5" thickBot="1" x14ac:dyDescent="0.3">
      <c r="A53" s="106"/>
      <c r="B53" s="107" t="s">
        <v>225</v>
      </c>
      <c r="C53" s="108"/>
      <c r="D53" s="108"/>
      <c r="E53" s="108"/>
      <c r="F53" s="108"/>
      <c r="G53" s="108"/>
      <c r="H53" s="108"/>
      <c r="I53" s="108"/>
      <c r="J53" s="108"/>
      <c r="K53" s="108"/>
      <c r="L53" s="108"/>
      <c r="M53" s="108"/>
      <c r="N53" s="108"/>
      <c r="O53" s="108"/>
      <c r="P53" s="108"/>
      <c r="Q53" s="108"/>
      <c r="R53" s="108"/>
      <c r="S53" s="108"/>
      <c r="T53" s="108"/>
      <c r="U53" s="108"/>
      <c r="V53" s="108"/>
      <c r="W53" s="109"/>
      <c r="X53" s="109"/>
      <c r="Y53" s="109"/>
      <c r="Z53" s="109"/>
      <c r="AA53" s="109"/>
      <c r="AB53" s="109"/>
      <c r="AC53" s="109"/>
      <c r="AD53" s="109"/>
      <c r="AE53" s="109"/>
      <c r="AF53" s="109"/>
      <c r="AG53" s="110"/>
    </row>
  </sheetData>
  <mergeCells count="13">
    <mergeCell ref="B7:M7"/>
    <mergeCell ref="A1:AG1"/>
    <mergeCell ref="A2:AG2"/>
    <mergeCell ref="A3:AG3"/>
    <mergeCell ref="A5:AG5"/>
    <mergeCell ref="A6:AG6"/>
    <mergeCell ref="A10:AG10"/>
    <mergeCell ref="A12:A13"/>
    <mergeCell ref="B12:B13"/>
    <mergeCell ref="C12:C13"/>
    <mergeCell ref="D12:D13"/>
    <mergeCell ref="E12:E13"/>
    <mergeCell ref="F12:AG12"/>
  </mergeCells>
  <printOptions horizontalCentered="1"/>
  <pageMargins left="0.70866141732283472" right="0.70866141732283472" top="0.74803149606299213" bottom="0.74803149606299213" header="0.31496062992125984" footer="0.31496062992125984"/>
  <pageSetup paperSize="242" scale="2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4"/>
  <sheetViews>
    <sheetView view="pageBreakPreview" zoomScale="70" zoomScaleNormal="60" zoomScaleSheetLayoutView="70" workbookViewId="0">
      <selection activeCell="F34" sqref="F34"/>
    </sheetView>
  </sheetViews>
  <sheetFormatPr baseColWidth="10" defaultRowHeight="15.75" x14ac:dyDescent="0.25"/>
  <cols>
    <col min="1" max="1" width="9.5703125" style="68" customWidth="1"/>
    <col min="2" max="2" width="40" style="68" customWidth="1"/>
    <col min="3" max="3" width="9.140625" style="68" customWidth="1"/>
    <col min="4" max="4" width="13.140625" style="68" bestFit="1" customWidth="1"/>
    <col min="5" max="5" width="13.7109375" style="157" customWidth="1"/>
    <col min="6" max="6" width="16.28515625" style="68" customWidth="1"/>
    <col min="7" max="34" width="5.7109375" style="68" customWidth="1"/>
    <col min="35" max="16384" width="11.42578125" style="68"/>
  </cols>
  <sheetData>
    <row r="1" spans="1:34" x14ac:dyDescent="0.25">
      <c r="A1" s="778" t="str">
        <f>+'PROG. FISICA CE'!A1:AG1</f>
        <v>MINISTERIO DE EDUCACION</v>
      </c>
      <c r="B1" s="778"/>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row>
    <row r="2" spans="1:34" x14ac:dyDescent="0.25">
      <c r="A2" s="778" t="str">
        <f>+'PROG. FISICA CE'!A2:AG2</f>
        <v>DIVISION GENERAL DE INFRAESTRUCTURA ESCOLAR</v>
      </c>
      <c r="B2" s="778"/>
      <c r="C2" s="778"/>
      <c r="D2" s="778"/>
      <c r="E2" s="778"/>
      <c r="F2" s="778"/>
      <c r="G2" s="778"/>
      <c r="H2" s="778"/>
      <c r="I2" s="778"/>
      <c r="J2" s="778"/>
      <c r="K2" s="778"/>
      <c r="L2" s="778"/>
      <c r="M2" s="778"/>
      <c r="N2" s="778"/>
      <c r="O2" s="778"/>
      <c r="P2" s="778"/>
      <c r="Q2" s="778"/>
      <c r="R2" s="778"/>
      <c r="S2" s="778"/>
      <c r="T2" s="778"/>
      <c r="U2" s="778"/>
      <c r="V2" s="778"/>
      <c r="W2" s="778"/>
      <c r="X2" s="778"/>
      <c r="Y2" s="778"/>
      <c r="Z2" s="778"/>
      <c r="AA2" s="778"/>
      <c r="AB2" s="778"/>
      <c r="AC2" s="778"/>
      <c r="AD2" s="778"/>
      <c r="AE2" s="778"/>
      <c r="AF2" s="778"/>
      <c r="AG2" s="778"/>
      <c r="AH2" s="778"/>
    </row>
    <row r="3" spans="1:34" x14ac:dyDescent="0.25">
      <c r="A3" s="778" t="str">
        <f>+'PROG. FISICA CE'!A3:AG3</f>
        <v>DIVISION DE PREINVERSION</v>
      </c>
      <c r="B3" s="778"/>
      <c r="C3" s="778"/>
      <c r="D3" s="778"/>
      <c r="E3" s="778"/>
      <c r="F3" s="778"/>
      <c r="G3" s="778"/>
      <c r="H3" s="778"/>
      <c r="I3" s="778"/>
      <c r="J3" s="778"/>
      <c r="K3" s="778"/>
      <c r="L3" s="778"/>
      <c r="M3" s="778"/>
      <c r="N3" s="778"/>
      <c r="O3" s="778"/>
      <c r="P3" s="778"/>
      <c r="Q3" s="778"/>
      <c r="R3" s="778"/>
      <c r="S3" s="778"/>
      <c r="T3" s="778"/>
      <c r="U3" s="778"/>
      <c r="V3" s="778"/>
      <c r="W3" s="778"/>
      <c r="X3" s="778"/>
      <c r="Y3" s="778"/>
      <c r="Z3" s="778"/>
      <c r="AA3" s="778"/>
      <c r="AB3" s="778"/>
      <c r="AC3" s="778"/>
      <c r="AD3" s="778"/>
      <c r="AE3" s="778"/>
      <c r="AF3" s="778"/>
      <c r="AG3" s="778"/>
      <c r="AH3" s="778"/>
    </row>
    <row r="4" spans="1:34" x14ac:dyDescent="0.25">
      <c r="A4" s="69"/>
      <c r="B4" s="69"/>
      <c r="C4" s="69"/>
      <c r="D4" s="69"/>
      <c r="E4" s="138"/>
      <c r="F4" s="69"/>
      <c r="G4" s="69"/>
      <c r="H4" s="69"/>
      <c r="I4" s="69"/>
      <c r="J4" s="69"/>
      <c r="K4" s="69"/>
      <c r="L4" s="69"/>
      <c r="M4" s="69"/>
      <c r="N4" s="69"/>
      <c r="O4" s="69"/>
      <c r="P4" s="69"/>
      <c r="Q4" s="69"/>
      <c r="R4" s="69"/>
      <c r="S4" s="69"/>
      <c r="T4" s="69"/>
      <c r="U4" s="69"/>
      <c r="V4" s="69"/>
      <c r="W4" s="69"/>
    </row>
    <row r="5" spans="1:34" ht="15.75" customHeight="1" x14ac:dyDescent="0.25">
      <c r="A5" s="786" t="str">
        <f>+'PROG. FISICA CE'!A5:AG5</f>
        <v>PROYECTO: MEJORAMIENTO DEL CENTRO ESCOLAR SAN RAFAEL</v>
      </c>
      <c r="B5" s="786"/>
      <c r="C5" s="786"/>
      <c r="D5" s="786"/>
      <c r="E5" s="786"/>
      <c r="F5" s="786"/>
      <c r="G5" s="786"/>
      <c r="H5" s="786"/>
      <c r="I5" s="786"/>
      <c r="J5" s="786"/>
      <c r="K5" s="786"/>
      <c r="L5" s="786"/>
      <c r="M5" s="786"/>
      <c r="N5" s="786"/>
      <c r="O5" s="786"/>
      <c r="P5" s="786"/>
      <c r="Q5" s="786"/>
      <c r="R5" s="786"/>
      <c r="S5" s="786"/>
      <c r="T5" s="786"/>
      <c r="U5" s="786"/>
      <c r="V5" s="786"/>
      <c r="W5" s="786"/>
      <c r="X5" s="786"/>
      <c r="Y5" s="786"/>
      <c r="Z5" s="786"/>
      <c r="AA5" s="786"/>
      <c r="AB5" s="786"/>
      <c r="AC5" s="786"/>
      <c r="AD5" s="786"/>
      <c r="AE5" s="786"/>
      <c r="AF5" s="786"/>
      <c r="AG5" s="786"/>
      <c r="AH5" s="786"/>
    </row>
    <row r="6" spans="1:34" x14ac:dyDescent="0.25">
      <c r="A6" s="787" t="str">
        <f>+'PROG. FISICA CE'!A6:AG6</f>
        <v>UBICACIÓN: MUNICIPIO DE EL TORTUGUERO, REGION AUTONOMA COSTA CARIBE SUR</v>
      </c>
      <c r="B6" s="787"/>
      <c r="C6" s="787"/>
      <c r="D6" s="787"/>
      <c r="E6" s="787"/>
      <c r="F6" s="787"/>
      <c r="G6" s="787"/>
      <c r="H6" s="787"/>
      <c r="I6" s="787"/>
      <c r="J6" s="787"/>
      <c r="K6" s="787"/>
      <c r="L6" s="787"/>
      <c r="M6" s="787"/>
      <c r="N6" s="787"/>
      <c r="O6" s="787"/>
      <c r="P6" s="787"/>
      <c r="Q6" s="787"/>
      <c r="R6" s="787"/>
      <c r="S6" s="787"/>
      <c r="T6" s="787"/>
      <c r="U6" s="787"/>
      <c r="V6" s="787"/>
      <c r="W6" s="787"/>
      <c r="X6" s="787"/>
      <c r="Y6" s="787"/>
      <c r="Z6" s="787"/>
      <c r="AA6" s="787"/>
      <c r="AB6" s="787"/>
      <c r="AC6" s="787"/>
      <c r="AD6" s="787"/>
      <c r="AE6" s="787"/>
      <c r="AF6" s="787"/>
      <c r="AG6" s="787"/>
      <c r="AH6" s="787"/>
    </row>
    <row r="7" spans="1:34" x14ac:dyDescent="0.25">
      <c r="A7" s="70"/>
      <c r="B7" s="778"/>
      <c r="C7" s="778"/>
      <c r="D7" s="778"/>
      <c r="E7" s="778"/>
      <c r="F7" s="778"/>
      <c r="G7" s="778"/>
      <c r="H7" s="778"/>
      <c r="I7" s="778"/>
      <c r="J7" s="778"/>
      <c r="K7" s="778"/>
      <c r="L7" s="778"/>
      <c r="M7" s="778"/>
      <c r="N7" s="778"/>
      <c r="O7" s="70"/>
      <c r="P7" s="70"/>
      <c r="Q7" s="70"/>
      <c r="R7" s="70"/>
      <c r="S7" s="70"/>
      <c r="T7" s="70"/>
      <c r="U7" s="70"/>
      <c r="V7" s="70"/>
      <c r="W7" s="70"/>
    </row>
    <row r="8" spans="1:34" s="74" customFormat="1" x14ac:dyDescent="0.25">
      <c r="A8" s="71" t="s">
        <v>95</v>
      </c>
      <c r="B8" s="72"/>
      <c r="C8" s="73"/>
      <c r="D8" s="73"/>
      <c r="E8" s="139"/>
      <c r="F8" s="73"/>
      <c r="G8" s="72"/>
      <c r="H8" s="73"/>
      <c r="I8" s="72"/>
      <c r="J8" s="73"/>
      <c r="K8" s="73"/>
      <c r="L8" s="73"/>
      <c r="M8" s="73"/>
      <c r="N8" s="73"/>
      <c r="O8" s="73"/>
      <c r="P8" s="73"/>
      <c r="X8" s="788" t="s">
        <v>226</v>
      </c>
      <c r="Y8" s="788"/>
      <c r="Z8" s="788"/>
      <c r="AA8" s="788"/>
      <c r="AB8" s="788"/>
      <c r="AC8" s="788"/>
      <c r="AD8" s="788"/>
      <c r="AE8" s="134"/>
      <c r="AF8" s="134"/>
    </row>
    <row r="9" spans="1:34" x14ac:dyDescent="0.25">
      <c r="A9" s="70"/>
      <c r="B9" s="71"/>
      <c r="C9" s="77"/>
      <c r="D9" s="77"/>
      <c r="E9" s="140"/>
      <c r="F9" s="77"/>
      <c r="G9" s="73"/>
      <c r="H9" s="77"/>
      <c r="I9" s="72"/>
      <c r="J9" s="77"/>
      <c r="K9" s="77"/>
      <c r="L9" s="77"/>
      <c r="M9" s="77"/>
      <c r="N9" s="77"/>
      <c r="O9" s="77"/>
      <c r="P9" s="77"/>
      <c r="Q9" s="77"/>
      <c r="R9" s="77"/>
      <c r="S9" s="77"/>
      <c r="T9" s="77"/>
      <c r="U9" s="77"/>
      <c r="V9" s="70"/>
      <c r="W9" s="70"/>
    </row>
    <row r="10" spans="1:34" x14ac:dyDescent="0.25">
      <c r="A10" s="778" t="s">
        <v>238</v>
      </c>
      <c r="B10" s="778"/>
      <c r="C10" s="778"/>
      <c r="D10" s="778"/>
      <c r="E10" s="778"/>
      <c r="F10" s="778"/>
      <c r="G10" s="778"/>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row>
    <row r="11" spans="1:34" ht="16.5" thickBot="1" x14ac:dyDescent="0.3">
      <c r="A11" s="70"/>
      <c r="B11" s="70"/>
      <c r="C11" s="70"/>
      <c r="D11" s="70"/>
      <c r="E11" s="141"/>
      <c r="F11" s="70"/>
      <c r="G11" s="70"/>
      <c r="H11" s="70"/>
      <c r="I11" s="70"/>
      <c r="J11" s="70"/>
      <c r="K11" s="70"/>
      <c r="L11" s="70"/>
      <c r="M11" s="70"/>
      <c r="N11" s="70"/>
      <c r="O11" s="70"/>
      <c r="P11" s="70"/>
      <c r="Q11" s="70"/>
      <c r="R11" s="70"/>
      <c r="S11" s="70"/>
      <c r="T11" s="70"/>
      <c r="U11" s="70"/>
      <c r="V11" s="70"/>
      <c r="W11" s="70"/>
    </row>
    <row r="12" spans="1:34" s="111" customFormat="1" x14ac:dyDescent="0.25">
      <c r="A12" s="789" t="s">
        <v>228</v>
      </c>
      <c r="B12" s="791" t="s">
        <v>229</v>
      </c>
      <c r="C12" s="791" t="s">
        <v>6</v>
      </c>
      <c r="D12" s="791" t="s">
        <v>230</v>
      </c>
      <c r="E12" s="793" t="s">
        <v>254</v>
      </c>
      <c r="F12" s="781" t="s">
        <v>255</v>
      </c>
      <c r="G12" s="791" t="s">
        <v>232</v>
      </c>
      <c r="H12" s="791"/>
      <c r="I12" s="791"/>
      <c r="J12" s="791"/>
      <c r="K12" s="791"/>
      <c r="L12" s="791"/>
      <c r="M12" s="791"/>
      <c r="N12" s="791"/>
      <c r="O12" s="791"/>
      <c r="P12" s="791"/>
      <c r="Q12" s="791"/>
      <c r="R12" s="791"/>
      <c r="S12" s="791"/>
      <c r="T12" s="791"/>
      <c r="U12" s="791"/>
      <c r="V12" s="791"/>
      <c r="W12" s="791"/>
      <c r="X12" s="791"/>
      <c r="Y12" s="791"/>
      <c r="Z12" s="791"/>
      <c r="AA12" s="791"/>
      <c r="AB12" s="791"/>
      <c r="AC12" s="791"/>
      <c r="AD12" s="791"/>
      <c r="AE12" s="791"/>
      <c r="AF12" s="791"/>
      <c r="AG12" s="791"/>
      <c r="AH12" s="796"/>
    </row>
    <row r="13" spans="1:34" s="111" customFormat="1" ht="16.5" thickBot="1" x14ac:dyDescent="0.3">
      <c r="A13" s="790"/>
      <c r="B13" s="792"/>
      <c r="C13" s="792"/>
      <c r="D13" s="792"/>
      <c r="E13" s="794"/>
      <c r="F13" s="795"/>
      <c r="G13" s="404">
        <v>1</v>
      </c>
      <c r="H13" s="404">
        <v>2</v>
      </c>
      <c r="I13" s="404">
        <v>3</v>
      </c>
      <c r="J13" s="404">
        <v>4</v>
      </c>
      <c r="K13" s="404">
        <v>5</v>
      </c>
      <c r="L13" s="404">
        <v>6</v>
      </c>
      <c r="M13" s="404">
        <v>7</v>
      </c>
      <c r="N13" s="404">
        <v>8</v>
      </c>
      <c r="O13" s="404">
        <v>9</v>
      </c>
      <c r="P13" s="404">
        <v>10</v>
      </c>
      <c r="Q13" s="404">
        <v>11</v>
      </c>
      <c r="R13" s="404">
        <v>12</v>
      </c>
      <c r="S13" s="404">
        <v>13</v>
      </c>
      <c r="T13" s="404">
        <v>14</v>
      </c>
      <c r="U13" s="404">
        <v>15</v>
      </c>
      <c r="V13" s="404">
        <v>16</v>
      </c>
      <c r="W13" s="404">
        <v>17</v>
      </c>
      <c r="X13" s="404">
        <v>18</v>
      </c>
      <c r="Y13" s="404">
        <v>19</v>
      </c>
      <c r="Z13" s="404">
        <v>20</v>
      </c>
      <c r="AA13" s="404">
        <v>21</v>
      </c>
      <c r="AB13" s="404">
        <v>22</v>
      </c>
      <c r="AC13" s="404">
        <v>23</v>
      </c>
      <c r="AD13" s="404">
        <v>24</v>
      </c>
      <c r="AE13" s="404">
        <v>25</v>
      </c>
      <c r="AF13" s="404">
        <v>26</v>
      </c>
      <c r="AG13" s="404">
        <v>27</v>
      </c>
      <c r="AH13" s="405">
        <v>28</v>
      </c>
    </row>
    <row r="14" spans="1:34" x14ac:dyDescent="0.25">
      <c r="A14" s="142" t="s">
        <v>19</v>
      </c>
      <c r="B14" s="143" t="s">
        <v>20</v>
      </c>
      <c r="C14" s="144"/>
      <c r="D14" s="145"/>
      <c r="E14" s="145"/>
      <c r="F14" s="146"/>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8"/>
    </row>
    <row r="15" spans="1:34" x14ac:dyDescent="0.25">
      <c r="A15" s="85"/>
      <c r="B15" s="86"/>
      <c r="C15" s="87"/>
      <c r="D15" s="88"/>
      <c r="E15" s="88"/>
      <c r="F15" s="146"/>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50"/>
    </row>
    <row r="16" spans="1:34" x14ac:dyDescent="0.25">
      <c r="A16" s="91" t="s">
        <v>23</v>
      </c>
      <c r="B16" s="92" t="s">
        <v>24</v>
      </c>
      <c r="C16" s="87"/>
      <c r="D16" s="88"/>
      <c r="E16" s="88"/>
      <c r="F16" s="146"/>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50"/>
    </row>
    <row r="17" spans="1:34" x14ac:dyDescent="0.25">
      <c r="A17" s="85"/>
      <c r="B17" s="86"/>
      <c r="C17" s="87"/>
      <c r="D17" s="88"/>
      <c r="E17" s="88"/>
      <c r="F17" s="146"/>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50"/>
    </row>
    <row r="18" spans="1:34" x14ac:dyDescent="0.25">
      <c r="A18" s="91" t="s">
        <v>26</v>
      </c>
      <c r="B18" s="93" t="s">
        <v>27</v>
      </c>
      <c r="C18" s="87"/>
      <c r="D18" s="94"/>
      <c r="E18" s="94"/>
      <c r="F18" s="146"/>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50"/>
    </row>
    <row r="19" spans="1:34" x14ac:dyDescent="0.25">
      <c r="A19" s="91"/>
      <c r="B19" s="93"/>
      <c r="C19" s="87"/>
      <c r="D19" s="94"/>
      <c r="E19" s="94"/>
      <c r="F19" s="146"/>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50"/>
    </row>
    <row r="20" spans="1:34" x14ac:dyDescent="0.25">
      <c r="A20" s="91" t="s">
        <v>173</v>
      </c>
      <c r="B20" s="93" t="s">
        <v>233</v>
      </c>
      <c r="C20" s="87"/>
      <c r="D20" s="94"/>
      <c r="E20" s="94"/>
      <c r="F20" s="146"/>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50"/>
    </row>
    <row r="21" spans="1:34" x14ac:dyDescent="0.25">
      <c r="A21" s="95"/>
      <c r="B21" s="96"/>
      <c r="C21" s="87"/>
      <c r="D21" s="88"/>
      <c r="E21" s="88"/>
      <c r="F21" s="146"/>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50"/>
    </row>
    <row r="22" spans="1:34" x14ac:dyDescent="0.25">
      <c r="A22" s="91" t="s">
        <v>39</v>
      </c>
      <c r="B22" s="93" t="s">
        <v>234</v>
      </c>
      <c r="C22" s="87"/>
      <c r="D22" s="88"/>
      <c r="E22" s="88"/>
      <c r="F22" s="146"/>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50"/>
    </row>
    <row r="23" spans="1:34" x14ac:dyDescent="0.25">
      <c r="A23" s="95"/>
      <c r="B23" s="96"/>
      <c r="C23" s="87"/>
      <c r="D23" s="88"/>
      <c r="E23" s="88"/>
      <c r="F23" s="146"/>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50"/>
    </row>
    <row r="24" spans="1:34" x14ac:dyDescent="0.25">
      <c r="A24" s="91" t="s">
        <v>42</v>
      </c>
      <c r="B24" s="93" t="s">
        <v>43</v>
      </c>
      <c r="C24" s="87"/>
      <c r="D24" s="88"/>
      <c r="E24" s="88"/>
      <c r="F24" s="146"/>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50"/>
    </row>
    <row r="25" spans="1:34" x14ac:dyDescent="0.25">
      <c r="A25" s="95"/>
      <c r="B25" s="96"/>
      <c r="C25" s="87"/>
      <c r="D25" s="88"/>
      <c r="E25" s="88"/>
      <c r="F25" s="146"/>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50"/>
    </row>
    <row r="26" spans="1:34" x14ac:dyDescent="0.25">
      <c r="A26" s="85" t="s">
        <v>78</v>
      </c>
      <c r="B26" s="92" t="s">
        <v>44</v>
      </c>
      <c r="C26" s="87"/>
      <c r="D26" s="88"/>
      <c r="E26" s="88"/>
      <c r="F26" s="146"/>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50"/>
    </row>
    <row r="27" spans="1:34" x14ac:dyDescent="0.25">
      <c r="A27" s="97"/>
      <c r="B27" s="92"/>
      <c r="C27" s="87"/>
      <c r="D27" s="88"/>
      <c r="E27" s="88"/>
      <c r="F27" s="146"/>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50"/>
    </row>
    <row r="28" spans="1:34" x14ac:dyDescent="0.25">
      <c r="A28" s="91" t="s">
        <v>46</v>
      </c>
      <c r="B28" s="93" t="s">
        <v>47</v>
      </c>
      <c r="C28" s="87"/>
      <c r="D28" s="88"/>
      <c r="E28" s="88"/>
      <c r="F28" s="146"/>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50"/>
    </row>
    <row r="29" spans="1:34" x14ac:dyDescent="0.25">
      <c r="A29" s="91"/>
      <c r="B29" s="93"/>
      <c r="C29" s="98"/>
      <c r="D29" s="88"/>
      <c r="E29" s="88"/>
      <c r="F29" s="146"/>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50"/>
    </row>
    <row r="30" spans="1:34" x14ac:dyDescent="0.25">
      <c r="A30" s="91" t="s">
        <v>49</v>
      </c>
      <c r="B30" s="93" t="s">
        <v>50</v>
      </c>
      <c r="C30" s="87"/>
      <c r="D30" s="88"/>
      <c r="E30" s="88"/>
      <c r="F30" s="146"/>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50"/>
    </row>
    <row r="31" spans="1:34" x14ac:dyDescent="0.25">
      <c r="A31" s="95"/>
      <c r="B31" s="96"/>
      <c r="C31" s="87"/>
      <c r="D31" s="88"/>
      <c r="E31" s="88"/>
      <c r="F31" s="146"/>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50"/>
    </row>
    <row r="32" spans="1:34" x14ac:dyDescent="0.25">
      <c r="A32" s="91" t="s">
        <v>51</v>
      </c>
      <c r="B32" s="93" t="s">
        <v>52</v>
      </c>
      <c r="C32" s="87"/>
      <c r="D32" s="88"/>
      <c r="E32" s="88"/>
      <c r="F32" s="146"/>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50"/>
    </row>
    <row r="33" spans="1:34" x14ac:dyDescent="0.25">
      <c r="A33" s="91"/>
      <c r="B33" s="93"/>
      <c r="C33" s="87"/>
      <c r="D33" s="88"/>
      <c r="E33" s="88"/>
      <c r="F33" s="146"/>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50"/>
    </row>
    <row r="34" spans="1:34" x14ac:dyDescent="0.25">
      <c r="A34" s="91" t="s">
        <v>235</v>
      </c>
      <c r="B34" s="93" t="s">
        <v>236</v>
      </c>
      <c r="C34" s="87"/>
      <c r="D34" s="88"/>
      <c r="E34" s="88"/>
      <c r="F34" s="146"/>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50"/>
    </row>
    <row r="35" spans="1:34" x14ac:dyDescent="0.25">
      <c r="A35" s="91"/>
      <c r="B35" s="93"/>
      <c r="C35" s="87"/>
      <c r="D35" s="88"/>
      <c r="E35" s="88"/>
      <c r="F35" s="146"/>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50"/>
    </row>
    <row r="36" spans="1:34" x14ac:dyDescent="0.25">
      <c r="A36" s="91">
        <v>115</v>
      </c>
      <c r="B36" s="93" t="s">
        <v>253</v>
      </c>
      <c r="C36" s="87"/>
      <c r="D36" s="88"/>
      <c r="E36" s="88"/>
      <c r="F36" s="146"/>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50"/>
    </row>
    <row r="37" spans="1:34" x14ac:dyDescent="0.25">
      <c r="A37" s="91"/>
      <c r="B37" s="93"/>
      <c r="C37" s="87"/>
      <c r="D37" s="88"/>
      <c r="E37" s="88"/>
      <c r="F37" s="146"/>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50"/>
    </row>
    <row r="38" spans="1:34" x14ac:dyDescent="0.25">
      <c r="A38" s="100">
        <v>120</v>
      </c>
      <c r="B38" s="93" t="s">
        <v>57</v>
      </c>
      <c r="C38" s="87"/>
      <c r="D38" s="88"/>
      <c r="E38" s="88"/>
      <c r="F38" s="146"/>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50"/>
    </row>
    <row r="39" spans="1:34" x14ac:dyDescent="0.25">
      <c r="A39" s="97"/>
      <c r="B39" s="86"/>
      <c r="C39" s="87"/>
      <c r="D39" s="88"/>
      <c r="E39" s="88"/>
      <c r="F39" s="146"/>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50"/>
    </row>
    <row r="40" spans="1:34" x14ac:dyDescent="0.25">
      <c r="A40" s="97">
        <v>130</v>
      </c>
      <c r="B40" s="92" t="s">
        <v>237</v>
      </c>
      <c r="C40" s="87"/>
      <c r="D40" s="88"/>
      <c r="E40" s="88"/>
      <c r="F40" s="146"/>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50"/>
    </row>
    <row r="41" spans="1:34" x14ac:dyDescent="0.25">
      <c r="A41" s="97"/>
      <c r="B41" s="92"/>
      <c r="C41" s="87"/>
      <c r="D41" s="88"/>
      <c r="E41" s="88"/>
      <c r="F41" s="146"/>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50"/>
    </row>
    <row r="42" spans="1:34" x14ac:dyDescent="0.25">
      <c r="A42" s="100">
        <v>140</v>
      </c>
      <c r="B42" s="93" t="s">
        <v>130</v>
      </c>
      <c r="C42" s="87"/>
      <c r="D42" s="88"/>
      <c r="E42" s="88"/>
      <c r="F42" s="146"/>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50"/>
    </row>
    <row r="43" spans="1:34" x14ac:dyDescent="0.25">
      <c r="A43" s="100"/>
      <c r="B43" s="93"/>
      <c r="C43" s="87"/>
      <c r="D43" s="88"/>
      <c r="E43" s="88"/>
      <c r="F43" s="146"/>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50"/>
    </row>
    <row r="44" spans="1:34" x14ac:dyDescent="0.25">
      <c r="A44" s="97">
        <v>150</v>
      </c>
      <c r="B44" s="92" t="s">
        <v>200</v>
      </c>
      <c r="C44" s="87"/>
      <c r="D44" s="88"/>
      <c r="E44" s="88"/>
      <c r="F44" s="146"/>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50"/>
    </row>
    <row r="45" spans="1:34" x14ac:dyDescent="0.25">
      <c r="A45" s="97"/>
      <c r="B45" s="92"/>
      <c r="C45" s="87"/>
      <c r="D45" s="88"/>
      <c r="E45" s="88"/>
      <c r="F45" s="146"/>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50"/>
    </row>
    <row r="46" spans="1:34" x14ac:dyDescent="0.25">
      <c r="A46" s="97">
        <v>160</v>
      </c>
      <c r="B46" s="92" t="s">
        <v>63</v>
      </c>
      <c r="C46" s="87"/>
      <c r="D46" s="88"/>
      <c r="E46" s="88"/>
      <c r="F46" s="146"/>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50"/>
    </row>
    <row r="47" spans="1:34" x14ac:dyDescent="0.25">
      <c r="A47" s="97"/>
      <c r="B47" s="92"/>
      <c r="C47" s="87"/>
      <c r="D47" s="88"/>
      <c r="E47" s="88"/>
      <c r="F47" s="146"/>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50"/>
    </row>
    <row r="48" spans="1:34" x14ac:dyDescent="0.25">
      <c r="A48" s="97">
        <v>190</v>
      </c>
      <c r="B48" s="92" t="s">
        <v>69</v>
      </c>
      <c r="C48" s="87"/>
      <c r="D48" s="88"/>
      <c r="E48" s="88"/>
      <c r="F48" s="146"/>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50"/>
    </row>
    <row r="49" spans="1:34" x14ac:dyDescent="0.25">
      <c r="A49" s="97"/>
      <c r="B49" s="92"/>
      <c r="C49" s="87"/>
      <c r="D49" s="88"/>
      <c r="E49" s="88"/>
      <c r="F49" s="146"/>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50"/>
    </row>
    <row r="50" spans="1:34" x14ac:dyDescent="0.25">
      <c r="A50" s="97">
        <v>200</v>
      </c>
      <c r="B50" s="92" t="s">
        <v>71</v>
      </c>
      <c r="C50" s="87"/>
      <c r="D50" s="88"/>
      <c r="E50" s="88"/>
      <c r="F50" s="146"/>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50"/>
    </row>
    <row r="51" spans="1:34" x14ac:dyDescent="0.25">
      <c r="A51" s="97"/>
      <c r="B51" s="92"/>
      <c r="C51" s="87"/>
      <c r="D51" s="88"/>
      <c r="E51" s="88"/>
      <c r="F51" s="146"/>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50"/>
    </row>
    <row r="52" spans="1:34" ht="16.5" thickBot="1" x14ac:dyDescent="0.3">
      <c r="A52" s="101">
        <v>210</v>
      </c>
      <c r="B52" s="102" t="s">
        <v>73</v>
      </c>
      <c r="C52" s="103"/>
      <c r="D52" s="151"/>
      <c r="E52" s="151"/>
      <c r="F52" s="146"/>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3"/>
    </row>
    <row r="53" spans="1:34" s="74" customFormat="1" ht="16.5" thickBot="1" x14ac:dyDescent="0.3">
      <c r="A53" s="154"/>
      <c r="B53" s="107" t="s">
        <v>225</v>
      </c>
      <c r="C53" s="107"/>
      <c r="D53" s="155"/>
      <c r="E53" s="155"/>
      <c r="F53" s="156"/>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row>
    <row r="54" spans="1:34" x14ac:dyDescent="0.25">
      <c r="D54" s="157"/>
    </row>
  </sheetData>
  <mergeCells count="15">
    <mergeCell ref="X8:AD8"/>
    <mergeCell ref="A10:AF10"/>
    <mergeCell ref="A12:A13"/>
    <mergeCell ref="B12:B13"/>
    <mergeCell ref="C12:C13"/>
    <mergeCell ref="D12:D13"/>
    <mergeCell ref="E12:E13"/>
    <mergeCell ref="F12:F13"/>
    <mergeCell ref="G12:AH12"/>
    <mergeCell ref="B7:N7"/>
    <mergeCell ref="A1:AH1"/>
    <mergeCell ref="A2:AH2"/>
    <mergeCell ref="A3:AH3"/>
    <mergeCell ref="A5:AH5"/>
    <mergeCell ref="A6:AH6"/>
  </mergeCells>
  <printOptions horizontalCentered="1"/>
  <pageMargins left="0.70866141732283472" right="0.70866141732283472" top="0.74803149606299213" bottom="0.74803149606299213" header="0.31496062992125984" footer="0.31496062992125984"/>
  <pageSetup paperSize="242" scale="2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3"/>
  <sheetViews>
    <sheetView view="pageBreakPreview" zoomScale="70" zoomScaleNormal="60" zoomScaleSheetLayoutView="70" workbookViewId="0">
      <selection activeCell="Q26" sqref="Q26"/>
    </sheetView>
  </sheetViews>
  <sheetFormatPr baseColWidth="10" defaultRowHeight="15.75" x14ac:dyDescent="0.25"/>
  <cols>
    <col min="1" max="1" width="11.42578125" style="68"/>
    <col min="2" max="2" width="41.28515625" style="68" customWidth="1"/>
    <col min="3" max="3" width="11.42578125" style="68"/>
    <col min="4" max="4" width="13.140625" style="68" bestFit="1" customWidth="1"/>
    <col min="5" max="5" width="14.28515625" style="68" customWidth="1"/>
    <col min="6" max="33" width="5.7109375" style="68" customWidth="1"/>
    <col min="34" max="16384" width="11.42578125" style="68"/>
  </cols>
  <sheetData>
    <row r="1" spans="1:33" x14ac:dyDescent="0.25">
      <c r="A1" s="778" t="str">
        <f>+'PROG. FISICA CE'!A1:AG1</f>
        <v>MINISTERIO DE EDUCACION</v>
      </c>
      <c r="B1" s="778"/>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row>
    <row r="2" spans="1:33" x14ac:dyDescent="0.25">
      <c r="A2" s="778" t="str">
        <f>+'PROG. FISICA CE'!A2:AG2</f>
        <v>DIVISION GENERAL DE INFRAESTRUCTURA ESCOLAR</v>
      </c>
      <c r="B2" s="778"/>
      <c r="C2" s="778"/>
      <c r="D2" s="778"/>
      <c r="E2" s="778"/>
      <c r="F2" s="778"/>
      <c r="G2" s="778"/>
      <c r="H2" s="778"/>
      <c r="I2" s="778"/>
      <c r="J2" s="778"/>
      <c r="K2" s="778"/>
      <c r="L2" s="778"/>
      <c r="M2" s="778"/>
      <c r="N2" s="778"/>
      <c r="O2" s="778"/>
      <c r="P2" s="778"/>
      <c r="Q2" s="778"/>
      <c r="R2" s="778"/>
      <c r="S2" s="778"/>
      <c r="T2" s="778"/>
      <c r="U2" s="778"/>
      <c r="V2" s="778"/>
      <c r="W2" s="778"/>
      <c r="X2" s="778"/>
      <c r="Y2" s="778"/>
      <c r="Z2" s="778"/>
      <c r="AA2" s="778"/>
      <c r="AB2" s="778"/>
      <c r="AC2" s="778"/>
      <c r="AD2" s="778"/>
      <c r="AE2" s="778"/>
      <c r="AF2" s="778"/>
      <c r="AG2" s="778"/>
    </row>
    <row r="3" spans="1:33" x14ac:dyDescent="0.25">
      <c r="A3" s="778" t="str">
        <f>+'PROG. FISICA CE'!A3:AG3</f>
        <v>DIVISION DE PREINVERSION</v>
      </c>
      <c r="B3" s="778"/>
      <c r="C3" s="778"/>
      <c r="D3" s="778"/>
      <c r="E3" s="778"/>
      <c r="F3" s="778"/>
      <c r="G3" s="778"/>
      <c r="H3" s="778"/>
      <c r="I3" s="778"/>
      <c r="J3" s="778"/>
      <c r="K3" s="778"/>
      <c r="L3" s="778"/>
      <c r="M3" s="778"/>
      <c r="N3" s="778"/>
      <c r="O3" s="778"/>
      <c r="P3" s="778"/>
      <c r="Q3" s="778"/>
      <c r="R3" s="778"/>
      <c r="S3" s="778"/>
      <c r="T3" s="778"/>
      <c r="U3" s="778"/>
      <c r="V3" s="778"/>
      <c r="W3" s="778"/>
      <c r="X3" s="778"/>
      <c r="Y3" s="778"/>
      <c r="Z3" s="778"/>
      <c r="AA3" s="778"/>
      <c r="AB3" s="778"/>
      <c r="AC3" s="778"/>
      <c r="AD3" s="778"/>
      <c r="AE3" s="778"/>
      <c r="AF3" s="778"/>
      <c r="AG3" s="778"/>
    </row>
    <row r="4" spans="1:33" x14ac:dyDescent="0.25">
      <c r="A4" s="69"/>
      <c r="B4" s="69"/>
      <c r="C4" s="69"/>
      <c r="D4" s="69"/>
      <c r="E4" s="69"/>
      <c r="F4" s="69"/>
      <c r="G4" s="69"/>
      <c r="H4" s="69"/>
      <c r="I4" s="69"/>
      <c r="J4" s="69"/>
      <c r="K4" s="69"/>
      <c r="L4" s="69"/>
      <c r="M4" s="69"/>
      <c r="N4" s="69"/>
      <c r="O4" s="69"/>
      <c r="P4" s="69"/>
      <c r="Q4" s="69"/>
      <c r="R4" s="69"/>
      <c r="S4" s="69"/>
      <c r="T4" s="69"/>
      <c r="U4" s="69"/>
      <c r="V4" s="69"/>
    </row>
    <row r="5" spans="1:33" ht="15.75" customHeight="1" x14ac:dyDescent="0.25">
      <c r="A5" s="786" t="str">
        <f>+'PROG. FISICA CE'!A5:AG5</f>
        <v>PROYECTO: MEJORAMIENTO DEL CENTRO ESCOLAR SAN RAFAEL</v>
      </c>
      <c r="B5" s="786"/>
      <c r="C5" s="786"/>
      <c r="D5" s="786"/>
      <c r="E5" s="786"/>
      <c r="F5" s="786"/>
      <c r="G5" s="786"/>
      <c r="H5" s="786"/>
      <c r="I5" s="786"/>
      <c r="J5" s="786"/>
      <c r="K5" s="786"/>
      <c r="L5" s="786"/>
      <c r="M5" s="786"/>
      <c r="N5" s="786"/>
      <c r="O5" s="786"/>
      <c r="P5" s="786"/>
      <c r="Q5" s="786"/>
      <c r="R5" s="786"/>
      <c r="S5" s="786"/>
      <c r="T5" s="786"/>
      <c r="U5" s="786"/>
      <c r="V5" s="786"/>
      <c r="W5" s="786"/>
      <c r="X5" s="786"/>
      <c r="Y5" s="786"/>
      <c r="Z5" s="786"/>
      <c r="AA5" s="786"/>
      <c r="AB5" s="786"/>
      <c r="AC5" s="786"/>
      <c r="AD5" s="786"/>
      <c r="AE5" s="786"/>
      <c r="AF5" s="786"/>
      <c r="AG5" s="786"/>
    </row>
    <row r="6" spans="1:33" x14ac:dyDescent="0.25">
      <c r="A6" s="787" t="str">
        <f>+'PROG. FISICA CE'!A6:AG6</f>
        <v>UBICACIÓN: MUNICIPIO DE EL TORTUGUERO, REGION AUTONOMA COSTA CARIBE SUR</v>
      </c>
      <c r="B6" s="787"/>
      <c r="C6" s="787"/>
      <c r="D6" s="787"/>
      <c r="E6" s="787"/>
      <c r="F6" s="787"/>
      <c r="G6" s="787"/>
      <c r="H6" s="787"/>
      <c r="I6" s="787"/>
      <c r="J6" s="787"/>
      <c r="K6" s="787"/>
      <c r="L6" s="787"/>
      <c r="M6" s="787"/>
      <c r="N6" s="787"/>
      <c r="O6" s="787"/>
      <c r="P6" s="787"/>
      <c r="Q6" s="787"/>
      <c r="R6" s="787"/>
      <c r="S6" s="787"/>
      <c r="T6" s="787"/>
      <c r="U6" s="787"/>
      <c r="V6" s="787"/>
      <c r="W6" s="787"/>
      <c r="X6" s="787"/>
      <c r="Y6" s="787"/>
      <c r="Z6" s="787"/>
      <c r="AA6" s="787"/>
      <c r="AB6" s="787"/>
      <c r="AC6" s="787"/>
      <c r="AD6" s="787"/>
      <c r="AE6" s="787"/>
      <c r="AF6" s="787"/>
      <c r="AG6" s="787"/>
    </row>
    <row r="7" spans="1:33" x14ac:dyDescent="0.25">
      <c r="A7" s="70"/>
      <c r="B7" s="778"/>
      <c r="C7" s="778"/>
      <c r="D7" s="778"/>
      <c r="E7" s="778"/>
      <c r="F7" s="778"/>
      <c r="G7" s="778"/>
      <c r="H7" s="778"/>
      <c r="I7" s="778"/>
      <c r="J7" s="778"/>
      <c r="K7" s="778"/>
      <c r="L7" s="778"/>
      <c r="M7" s="778"/>
      <c r="N7" s="70"/>
      <c r="O7" s="70"/>
      <c r="P7" s="70"/>
      <c r="Q7" s="70"/>
      <c r="R7" s="70"/>
      <c r="S7" s="70"/>
      <c r="T7" s="70"/>
      <c r="U7" s="70"/>
      <c r="V7" s="70"/>
    </row>
    <row r="8" spans="1:33" s="74" customFormat="1" x14ac:dyDescent="0.25">
      <c r="A8" s="71" t="s">
        <v>95</v>
      </c>
      <c r="B8" s="72"/>
      <c r="C8" s="73"/>
      <c r="D8" s="73"/>
      <c r="E8" s="73"/>
      <c r="F8" s="72"/>
      <c r="G8" s="73"/>
      <c r="H8" s="72"/>
      <c r="I8" s="73"/>
      <c r="J8" s="73"/>
      <c r="K8" s="73"/>
      <c r="L8" s="73"/>
      <c r="M8" s="73"/>
      <c r="N8" s="73"/>
      <c r="O8" s="73"/>
      <c r="AB8" s="797" t="s">
        <v>226</v>
      </c>
      <c r="AC8" s="797"/>
      <c r="AD8" s="797"/>
      <c r="AE8" s="797"/>
      <c r="AF8" s="797"/>
      <c r="AG8" s="797"/>
    </row>
    <row r="9" spans="1:33" x14ac:dyDescent="0.25">
      <c r="A9" s="70"/>
      <c r="B9" s="71"/>
      <c r="C9" s="77"/>
      <c r="D9" s="77"/>
      <c r="E9" s="77"/>
      <c r="F9" s="73"/>
      <c r="G9" s="77"/>
      <c r="H9" s="72"/>
      <c r="I9" s="77"/>
      <c r="J9" s="77"/>
      <c r="K9" s="77"/>
      <c r="L9" s="77"/>
      <c r="M9" s="77"/>
      <c r="N9" s="77"/>
      <c r="O9" s="77"/>
      <c r="P9" s="77"/>
      <c r="Q9" s="77"/>
      <c r="R9" s="77"/>
      <c r="S9" s="77"/>
      <c r="T9" s="77"/>
      <c r="U9" s="70"/>
      <c r="V9" s="70"/>
    </row>
    <row r="10" spans="1:33" x14ac:dyDescent="0.25">
      <c r="A10" s="778" t="s">
        <v>239</v>
      </c>
      <c r="B10" s="778"/>
      <c r="C10" s="778"/>
      <c r="D10" s="778"/>
      <c r="E10" s="778"/>
      <c r="F10" s="778"/>
      <c r="G10" s="778"/>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row>
    <row r="11" spans="1:33" ht="16.5" thickBot="1" x14ac:dyDescent="0.3">
      <c r="A11" s="70"/>
      <c r="B11" s="70"/>
      <c r="C11" s="70"/>
      <c r="D11" s="70"/>
      <c r="E11" s="70"/>
      <c r="F11" s="70"/>
      <c r="G11" s="70"/>
      <c r="H11" s="70"/>
      <c r="I11" s="70"/>
      <c r="J11" s="70"/>
      <c r="K11" s="70"/>
      <c r="L11" s="70"/>
      <c r="M11" s="70"/>
      <c r="N11" s="70"/>
      <c r="O11" s="70"/>
      <c r="P11" s="70"/>
      <c r="Q11" s="70"/>
      <c r="R11" s="70"/>
      <c r="S11" s="70"/>
      <c r="T11" s="70"/>
      <c r="U11" s="70"/>
      <c r="V11" s="70"/>
    </row>
    <row r="12" spans="1:33" s="111" customFormat="1" x14ac:dyDescent="0.25">
      <c r="A12" s="789" t="s">
        <v>228</v>
      </c>
      <c r="B12" s="791" t="s">
        <v>229</v>
      </c>
      <c r="C12" s="791" t="s">
        <v>6</v>
      </c>
      <c r="D12" s="791" t="s">
        <v>230</v>
      </c>
      <c r="E12" s="781" t="s">
        <v>231</v>
      </c>
      <c r="F12" s="791" t="s">
        <v>232</v>
      </c>
      <c r="G12" s="791"/>
      <c r="H12" s="791"/>
      <c r="I12" s="791"/>
      <c r="J12" s="791"/>
      <c r="K12" s="791"/>
      <c r="L12" s="791"/>
      <c r="M12" s="791"/>
      <c r="N12" s="791"/>
      <c r="O12" s="791"/>
      <c r="P12" s="791"/>
      <c r="Q12" s="791"/>
      <c r="R12" s="791"/>
      <c r="S12" s="791"/>
      <c r="T12" s="791"/>
      <c r="U12" s="791"/>
      <c r="V12" s="791"/>
      <c r="W12" s="791"/>
      <c r="X12" s="791"/>
      <c r="Y12" s="791"/>
      <c r="Z12" s="791"/>
      <c r="AA12" s="791"/>
      <c r="AB12" s="791"/>
      <c r="AC12" s="791"/>
      <c r="AD12" s="791"/>
      <c r="AE12" s="791"/>
      <c r="AF12" s="791"/>
      <c r="AG12" s="796"/>
    </row>
    <row r="13" spans="1:33" s="111" customFormat="1" ht="16.5" thickBot="1" x14ac:dyDescent="0.3">
      <c r="A13" s="798"/>
      <c r="B13" s="799"/>
      <c r="C13" s="799"/>
      <c r="D13" s="799"/>
      <c r="E13" s="782"/>
      <c r="F13" s="406">
        <v>1</v>
      </c>
      <c r="G13" s="406">
        <v>2</v>
      </c>
      <c r="H13" s="406">
        <v>3</v>
      </c>
      <c r="I13" s="406">
        <v>4</v>
      </c>
      <c r="J13" s="406">
        <v>5</v>
      </c>
      <c r="K13" s="406">
        <v>6</v>
      </c>
      <c r="L13" s="406">
        <v>7</v>
      </c>
      <c r="M13" s="406">
        <v>8</v>
      </c>
      <c r="N13" s="406">
        <v>9</v>
      </c>
      <c r="O13" s="406">
        <v>10</v>
      </c>
      <c r="P13" s="406">
        <v>11</v>
      </c>
      <c r="Q13" s="406">
        <v>12</v>
      </c>
      <c r="R13" s="406">
        <v>13</v>
      </c>
      <c r="S13" s="406">
        <v>14</v>
      </c>
      <c r="T13" s="406">
        <v>15</v>
      </c>
      <c r="U13" s="406">
        <v>16</v>
      </c>
      <c r="V13" s="406">
        <v>17</v>
      </c>
      <c r="W13" s="406">
        <v>18</v>
      </c>
      <c r="X13" s="406">
        <v>19</v>
      </c>
      <c r="Y13" s="406">
        <v>20</v>
      </c>
      <c r="Z13" s="406">
        <v>21</v>
      </c>
      <c r="AA13" s="406">
        <v>22</v>
      </c>
      <c r="AB13" s="406">
        <v>23</v>
      </c>
      <c r="AC13" s="406">
        <v>24</v>
      </c>
      <c r="AD13" s="406">
        <v>25</v>
      </c>
      <c r="AE13" s="406">
        <v>26</v>
      </c>
      <c r="AF13" s="406">
        <v>27</v>
      </c>
      <c r="AG13" s="407">
        <v>28</v>
      </c>
    </row>
    <row r="14" spans="1:33" x14ac:dyDescent="0.25">
      <c r="A14" s="79" t="s">
        <v>19</v>
      </c>
      <c r="B14" s="80" t="s">
        <v>20</v>
      </c>
      <c r="C14" s="81"/>
      <c r="D14" s="82"/>
      <c r="E14" s="81"/>
      <c r="F14" s="81"/>
      <c r="G14" s="81"/>
      <c r="H14" s="81"/>
      <c r="I14" s="81"/>
      <c r="J14" s="81"/>
      <c r="K14" s="81"/>
      <c r="L14" s="81"/>
      <c r="M14" s="81"/>
      <c r="N14" s="81"/>
      <c r="O14" s="81"/>
      <c r="P14" s="81"/>
      <c r="Q14" s="81"/>
      <c r="R14" s="81"/>
      <c r="S14" s="81"/>
      <c r="T14" s="81"/>
      <c r="U14" s="81"/>
      <c r="V14" s="81"/>
      <c r="W14" s="83"/>
      <c r="X14" s="83"/>
      <c r="Y14" s="83"/>
      <c r="Z14" s="83"/>
      <c r="AA14" s="83"/>
      <c r="AB14" s="83"/>
      <c r="AC14" s="83"/>
      <c r="AD14" s="83"/>
      <c r="AE14" s="83"/>
      <c r="AF14" s="83"/>
      <c r="AG14" s="84"/>
    </row>
    <row r="15" spans="1:33" x14ac:dyDescent="0.25">
      <c r="A15" s="85"/>
      <c r="B15" s="86"/>
      <c r="C15" s="87"/>
      <c r="D15" s="88"/>
      <c r="E15" s="87"/>
      <c r="F15" s="87"/>
      <c r="G15" s="87"/>
      <c r="H15" s="87"/>
      <c r="I15" s="87"/>
      <c r="J15" s="87"/>
      <c r="K15" s="87"/>
      <c r="L15" s="87"/>
      <c r="M15" s="87"/>
      <c r="N15" s="87"/>
      <c r="O15" s="87"/>
      <c r="P15" s="87"/>
      <c r="Q15" s="87"/>
      <c r="R15" s="87"/>
      <c r="S15" s="87"/>
      <c r="T15" s="87"/>
      <c r="U15" s="87"/>
      <c r="V15" s="87"/>
      <c r="W15" s="89"/>
      <c r="X15" s="89"/>
      <c r="Y15" s="89"/>
      <c r="Z15" s="89"/>
      <c r="AA15" s="89"/>
      <c r="AB15" s="89"/>
      <c r="AC15" s="89"/>
      <c r="AD15" s="89"/>
      <c r="AE15" s="89"/>
      <c r="AF15" s="89"/>
      <c r="AG15" s="90"/>
    </row>
    <row r="16" spans="1:33" x14ac:dyDescent="0.25">
      <c r="A16" s="91" t="s">
        <v>23</v>
      </c>
      <c r="B16" s="92" t="s">
        <v>24</v>
      </c>
      <c r="C16" s="87"/>
      <c r="D16" s="88"/>
      <c r="E16" s="87"/>
      <c r="F16" s="87"/>
      <c r="G16" s="87"/>
      <c r="H16" s="87"/>
      <c r="I16" s="87"/>
      <c r="J16" s="87"/>
      <c r="K16" s="87"/>
      <c r="L16" s="87"/>
      <c r="M16" s="87"/>
      <c r="N16" s="87"/>
      <c r="O16" s="87"/>
      <c r="P16" s="87"/>
      <c r="Q16" s="87"/>
      <c r="R16" s="87"/>
      <c r="S16" s="87"/>
      <c r="T16" s="87"/>
      <c r="U16" s="87"/>
      <c r="V16" s="87"/>
      <c r="W16" s="89"/>
      <c r="X16" s="89"/>
      <c r="Y16" s="89"/>
      <c r="Z16" s="89"/>
      <c r="AA16" s="89"/>
      <c r="AB16" s="89"/>
      <c r="AC16" s="89"/>
      <c r="AD16" s="89"/>
      <c r="AE16" s="89"/>
      <c r="AF16" s="89"/>
      <c r="AG16" s="90"/>
    </row>
    <row r="17" spans="1:33" x14ac:dyDescent="0.25">
      <c r="A17" s="85"/>
      <c r="B17" s="86"/>
      <c r="C17" s="87"/>
      <c r="D17" s="88"/>
      <c r="E17" s="87"/>
      <c r="F17" s="87"/>
      <c r="G17" s="87"/>
      <c r="H17" s="87"/>
      <c r="I17" s="87"/>
      <c r="J17" s="87"/>
      <c r="K17" s="87"/>
      <c r="L17" s="87"/>
      <c r="M17" s="87"/>
      <c r="N17" s="87"/>
      <c r="O17" s="87"/>
      <c r="P17" s="87"/>
      <c r="Q17" s="87"/>
      <c r="R17" s="87"/>
      <c r="S17" s="87"/>
      <c r="T17" s="87"/>
      <c r="U17" s="87"/>
      <c r="V17" s="87"/>
      <c r="W17" s="89"/>
      <c r="X17" s="89"/>
      <c r="Y17" s="89"/>
      <c r="Z17" s="89"/>
      <c r="AA17" s="89"/>
      <c r="AB17" s="89"/>
      <c r="AC17" s="89"/>
      <c r="AD17" s="89"/>
      <c r="AE17" s="89"/>
      <c r="AF17" s="89"/>
      <c r="AG17" s="90"/>
    </row>
    <row r="18" spans="1:33" x14ac:dyDescent="0.25">
      <c r="A18" s="91" t="s">
        <v>26</v>
      </c>
      <c r="B18" s="93" t="s">
        <v>27</v>
      </c>
      <c r="C18" s="87"/>
      <c r="D18" s="94"/>
      <c r="E18" s="88"/>
      <c r="F18" s="88"/>
      <c r="G18" s="87"/>
      <c r="H18" s="87"/>
      <c r="I18" s="87"/>
      <c r="J18" s="87"/>
      <c r="K18" s="87"/>
      <c r="L18" s="87"/>
      <c r="M18" s="87"/>
      <c r="N18" s="87"/>
      <c r="O18" s="87"/>
      <c r="P18" s="87"/>
      <c r="Q18" s="87"/>
      <c r="R18" s="87"/>
      <c r="S18" s="87"/>
      <c r="T18" s="87"/>
      <c r="U18" s="87"/>
      <c r="V18" s="87"/>
      <c r="W18" s="89"/>
      <c r="X18" s="89"/>
      <c r="Y18" s="89"/>
      <c r="Z18" s="89"/>
      <c r="AA18" s="89"/>
      <c r="AB18" s="89"/>
      <c r="AC18" s="89"/>
      <c r="AD18" s="89"/>
      <c r="AE18" s="89"/>
      <c r="AF18" s="89"/>
      <c r="AG18" s="90"/>
    </row>
    <row r="19" spans="1:33" x14ac:dyDescent="0.25">
      <c r="A19" s="91"/>
      <c r="B19" s="93"/>
      <c r="C19" s="87"/>
      <c r="D19" s="94"/>
      <c r="E19" s="88"/>
      <c r="F19" s="88"/>
      <c r="G19" s="87"/>
      <c r="H19" s="87"/>
      <c r="I19" s="87"/>
      <c r="J19" s="87"/>
      <c r="K19" s="87"/>
      <c r="L19" s="87"/>
      <c r="M19" s="87"/>
      <c r="N19" s="87"/>
      <c r="O19" s="87"/>
      <c r="P19" s="87"/>
      <c r="Q19" s="87"/>
      <c r="R19" s="87"/>
      <c r="S19" s="87"/>
      <c r="T19" s="87"/>
      <c r="U19" s="87"/>
      <c r="V19" s="87"/>
      <c r="W19" s="89"/>
      <c r="X19" s="89"/>
      <c r="Y19" s="89"/>
      <c r="Z19" s="89"/>
      <c r="AA19" s="89"/>
      <c r="AB19" s="89"/>
      <c r="AC19" s="89"/>
      <c r="AD19" s="89"/>
      <c r="AE19" s="89"/>
      <c r="AF19" s="89"/>
      <c r="AG19" s="90"/>
    </row>
    <row r="20" spans="1:33" x14ac:dyDescent="0.25">
      <c r="A20" s="91" t="s">
        <v>173</v>
      </c>
      <c r="B20" s="93" t="s">
        <v>233</v>
      </c>
      <c r="C20" s="87"/>
      <c r="D20" s="94"/>
      <c r="E20" s="88"/>
      <c r="F20" s="88"/>
      <c r="G20" s="87"/>
      <c r="H20" s="87"/>
      <c r="I20" s="87"/>
      <c r="J20" s="87"/>
      <c r="K20" s="87"/>
      <c r="L20" s="87"/>
      <c r="M20" s="87"/>
      <c r="N20" s="87"/>
      <c r="O20" s="87"/>
      <c r="P20" s="87"/>
      <c r="Q20" s="87"/>
      <c r="R20" s="87"/>
      <c r="S20" s="87"/>
      <c r="T20" s="87"/>
      <c r="U20" s="87"/>
      <c r="V20" s="87"/>
      <c r="W20" s="89"/>
      <c r="X20" s="89"/>
      <c r="Y20" s="89"/>
      <c r="Z20" s="89"/>
      <c r="AA20" s="89"/>
      <c r="AB20" s="89"/>
      <c r="AC20" s="89"/>
      <c r="AD20" s="89"/>
      <c r="AE20" s="89"/>
      <c r="AF20" s="89"/>
      <c r="AG20" s="90"/>
    </row>
    <row r="21" spans="1:33" x14ac:dyDescent="0.25">
      <c r="A21" s="95"/>
      <c r="B21" s="96"/>
      <c r="C21" s="87"/>
      <c r="D21" s="88"/>
      <c r="E21" s="87"/>
      <c r="F21" s="87"/>
      <c r="G21" s="87"/>
      <c r="H21" s="87"/>
      <c r="I21" s="87"/>
      <c r="J21" s="87"/>
      <c r="K21" s="87"/>
      <c r="L21" s="87"/>
      <c r="M21" s="87"/>
      <c r="N21" s="87"/>
      <c r="O21" s="87"/>
      <c r="P21" s="87"/>
      <c r="Q21" s="87"/>
      <c r="R21" s="87"/>
      <c r="S21" s="87"/>
      <c r="T21" s="87"/>
      <c r="U21" s="87"/>
      <c r="V21" s="87"/>
      <c r="W21" s="89"/>
      <c r="X21" s="89"/>
      <c r="Y21" s="89"/>
      <c r="Z21" s="89"/>
      <c r="AA21" s="89"/>
      <c r="AB21" s="89"/>
      <c r="AC21" s="89"/>
      <c r="AD21" s="89"/>
      <c r="AE21" s="89"/>
      <c r="AF21" s="89"/>
      <c r="AG21" s="90"/>
    </row>
    <row r="22" spans="1:33" x14ac:dyDescent="0.25">
      <c r="A22" s="91" t="s">
        <v>39</v>
      </c>
      <c r="B22" s="93" t="s">
        <v>234</v>
      </c>
      <c r="C22" s="87"/>
      <c r="D22" s="88"/>
      <c r="E22" s="87"/>
      <c r="F22" s="87"/>
      <c r="G22" s="87"/>
      <c r="H22" s="87"/>
      <c r="I22" s="87"/>
      <c r="J22" s="87"/>
      <c r="K22" s="87"/>
      <c r="L22" s="87"/>
      <c r="M22" s="87"/>
      <c r="N22" s="87"/>
      <c r="O22" s="87"/>
      <c r="P22" s="87"/>
      <c r="Q22" s="87"/>
      <c r="R22" s="87"/>
      <c r="S22" s="87"/>
      <c r="T22" s="87"/>
      <c r="U22" s="87"/>
      <c r="V22" s="87"/>
      <c r="W22" s="89"/>
      <c r="X22" s="89"/>
      <c r="Y22" s="89"/>
      <c r="Z22" s="89"/>
      <c r="AA22" s="89"/>
      <c r="AB22" s="89"/>
      <c r="AC22" s="89"/>
      <c r="AD22" s="89"/>
      <c r="AE22" s="89"/>
      <c r="AF22" s="89"/>
      <c r="AG22" s="90"/>
    </row>
    <row r="23" spans="1:33" x14ac:dyDescent="0.25">
      <c r="A23" s="95"/>
      <c r="B23" s="96"/>
      <c r="C23" s="87"/>
      <c r="D23" s="88"/>
      <c r="E23" s="87"/>
      <c r="F23" s="87"/>
      <c r="G23" s="87"/>
      <c r="H23" s="87"/>
      <c r="I23" s="87"/>
      <c r="J23" s="87"/>
      <c r="K23" s="87"/>
      <c r="L23" s="87"/>
      <c r="M23" s="87"/>
      <c r="N23" s="87"/>
      <c r="O23" s="87"/>
      <c r="P23" s="87"/>
      <c r="Q23" s="87"/>
      <c r="R23" s="87"/>
      <c r="S23" s="87"/>
      <c r="T23" s="87"/>
      <c r="U23" s="87"/>
      <c r="V23" s="87"/>
      <c r="W23" s="89"/>
      <c r="X23" s="89"/>
      <c r="Y23" s="89"/>
      <c r="Z23" s="89"/>
      <c r="AA23" s="89"/>
      <c r="AB23" s="89"/>
      <c r="AC23" s="89"/>
      <c r="AD23" s="89"/>
      <c r="AE23" s="89"/>
      <c r="AF23" s="89"/>
      <c r="AG23" s="90"/>
    </row>
    <row r="24" spans="1:33" x14ac:dyDescent="0.25">
      <c r="A24" s="91" t="s">
        <v>42</v>
      </c>
      <c r="B24" s="93" t="s">
        <v>43</v>
      </c>
      <c r="C24" s="87"/>
      <c r="D24" s="88"/>
      <c r="E24" s="87"/>
      <c r="F24" s="87"/>
      <c r="G24" s="87"/>
      <c r="H24" s="87"/>
      <c r="I24" s="87"/>
      <c r="J24" s="87"/>
      <c r="K24" s="87"/>
      <c r="L24" s="87"/>
      <c r="M24" s="87"/>
      <c r="N24" s="87"/>
      <c r="O24" s="87"/>
      <c r="P24" s="87"/>
      <c r="Q24" s="87"/>
      <c r="R24" s="87"/>
      <c r="S24" s="87"/>
      <c r="T24" s="87"/>
      <c r="U24" s="87"/>
      <c r="V24" s="87"/>
      <c r="W24" s="89"/>
      <c r="X24" s="89"/>
      <c r="Y24" s="89"/>
      <c r="Z24" s="89"/>
      <c r="AA24" s="89"/>
      <c r="AB24" s="89"/>
      <c r="AC24" s="89"/>
      <c r="AD24" s="89"/>
      <c r="AE24" s="89"/>
      <c r="AF24" s="89"/>
      <c r="AG24" s="90"/>
    </row>
    <row r="25" spans="1:33" x14ac:dyDescent="0.25">
      <c r="A25" s="95"/>
      <c r="B25" s="96"/>
      <c r="C25" s="87"/>
      <c r="D25" s="88"/>
      <c r="E25" s="87"/>
      <c r="F25" s="87"/>
      <c r="G25" s="87"/>
      <c r="H25" s="87"/>
      <c r="I25" s="87"/>
      <c r="J25" s="87"/>
      <c r="K25" s="87"/>
      <c r="L25" s="87"/>
      <c r="M25" s="87"/>
      <c r="N25" s="87"/>
      <c r="O25" s="87"/>
      <c r="P25" s="87"/>
      <c r="Q25" s="87"/>
      <c r="R25" s="87"/>
      <c r="S25" s="87"/>
      <c r="T25" s="87"/>
      <c r="U25" s="87"/>
      <c r="V25" s="87"/>
      <c r="W25" s="89"/>
      <c r="X25" s="89"/>
      <c r="Y25" s="89"/>
      <c r="Z25" s="89"/>
      <c r="AA25" s="89"/>
      <c r="AB25" s="89"/>
      <c r="AC25" s="89"/>
      <c r="AD25" s="89"/>
      <c r="AE25" s="89"/>
      <c r="AF25" s="89"/>
      <c r="AG25" s="90"/>
    </row>
    <row r="26" spans="1:33" x14ac:dyDescent="0.25">
      <c r="A26" s="85" t="s">
        <v>78</v>
      </c>
      <c r="B26" s="92" t="s">
        <v>44</v>
      </c>
      <c r="C26" s="87"/>
      <c r="D26" s="88"/>
      <c r="E26" s="87"/>
      <c r="F26" s="87"/>
      <c r="G26" s="87"/>
      <c r="H26" s="87"/>
      <c r="I26" s="87"/>
      <c r="J26" s="87"/>
      <c r="K26" s="87"/>
      <c r="L26" s="87"/>
      <c r="M26" s="87"/>
      <c r="N26" s="87"/>
      <c r="O26" s="87"/>
      <c r="P26" s="87"/>
      <c r="Q26" s="87"/>
      <c r="R26" s="87"/>
      <c r="S26" s="87"/>
      <c r="T26" s="87"/>
      <c r="U26" s="87"/>
      <c r="V26" s="87"/>
      <c r="W26" s="89"/>
      <c r="X26" s="89"/>
      <c r="Y26" s="89"/>
      <c r="Z26" s="89"/>
      <c r="AA26" s="89"/>
      <c r="AB26" s="89"/>
      <c r="AC26" s="89"/>
      <c r="AD26" s="89"/>
      <c r="AE26" s="89"/>
      <c r="AF26" s="89"/>
      <c r="AG26" s="90"/>
    </row>
    <row r="27" spans="1:33" x14ac:dyDescent="0.25">
      <c r="A27" s="97"/>
      <c r="B27" s="92"/>
      <c r="C27" s="87"/>
      <c r="D27" s="88"/>
      <c r="E27" s="87"/>
      <c r="F27" s="87"/>
      <c r="G27" s="87"/>
      <c r="H27" s="87"/>
      <c r="I27" s="87"/>
      <c r="J27" s="87"/>
      <c r="K27" s="87"/>
      <c r="L27" s="87"/>
      <c r="M27" s="87"/>
      <c r="N27" s="87"/>
      <c r="O27" s="87"/>
      <c r="P27" s="87"/>
      <c r="Q27" s="87"/>
      <c r="R27" s="87"/>
      <c r="S27" s="87"/>
      <c r="T27" s="87"/>
      <c r="U27" s="87"/>
      <c r="V27" s="87"/>
      <c r="W27" s="89"/>
      <c r="X27" s="89"/>
      <c r="Y27" s="89"/>
      <c r="Z27" s="89"/>
      <c r="AA27" s="89"/>
      <c r="AB27" s="89"/>
      <c r="AC27" s="89"/>
      <c r="AD27" s="89"/>
      <c r="AE27" s="89"/>
      <c r="AF27" s="89"/>
      <c r="AG27" s="90"/>
    </row>
    <row r="28" spans="1:33" x14ac:dyDescent="0.25">
      <c r="A28" s="91" t="s">
        <v>46</v>
      </c>
      <c r="B28" s="93" t="s">
        <v>47</v>
      </c>
      <c r="C28" s="98"/>
      <c r="D28" s="88"/>
      <c r="E28" s="87"/>
      <c r="F28" s="87"/>
      <c r="G28" s="87"/>
      <c r="H28" s="87"/>
      <c r="I28" s="87"/>
      <c r="J28" s="87"/>
      <c r="K28" s="87"/>
      <c r="L28" s="87"/>
      <c r="M28" s="87"/>
      <c r="N28" s="87"/>
      <c r="O28" s="87"/>
      <c r="P28" s="87"/>
      <c r="Q28" s="87"/>
      <c r="R28" s="87"/>
      <c r="S28" s="87"/>
      <c r="T28" s="87"/>
      <c r="U28" s="87"/>
      <c r="V28" s="87"/>
      <c r="W28" s="89"/>
      <c r="X28" s="89"/>
      <c r="Y28" s="89"/>
      <c r="Z28" s="89"/>
      <c r="AA28" s="89"/>
      <c r="AB28" s="89"/>
      <c r="AC28" s="89"/>
      <c r="AD28" s="89"/>
      <c r="AE28" s="89"/>
      <c r="AF28" s="89"/>
      <c r="AG28" s="90"/>
    </row>
    <row r="29" spans="1:33" x14ac:dyDescent="0.25">
      <c r="A29" s="91"/>
      <c r="B29" s="93"/>
      <c r="C29" s="98"/>
      <c r="D29" s="88"/>
      <c r="E29" s="87"/>
      <c r="F29" s="87"/>
      <c r="G29" s="87"/>
      <c r="H29" s="87"/>
      <c r="I29" s="87"/>
      <c r="J29" s="87"/>
      <c r="K29" s="87"/>
      <c r="L29" s="87"/>
      <c r="M29" s="87"/>
      <c r="N29" s="87"/>
      <c r="O29" s="87"/>
      <c r="P29" s="87"/>
      <c r="Q29" s="87"/>
      <c r="R29" s="87"/>
      <c r="S29" s="87"/>
      <c r="T29" s="87"/>
      <c r="U29" s="87"/>
      <c r="V29" s="87"/>
      <c r="W29" s="89"/>
      <c r="X29" s="89"/>
      <c r="Y29" s="89"/>
      <c r="Z29" s="89"/>
      <c r="AA29" s="89"/>
      <c r="AB29" s="89"/>
      <c r="AC29" s="89"/>
      <c r="AD29" s="89"/>
      <c r="AE29" s="89"/>
      <c r="AF29" s="89"/>
      <c r="AG29" s="90"/>
    </row>
    <row r="30" spans="1:33" x14ac:dyDescent="0.25">
      <c r="A30" s="91" t="s">
        <v>49</v>
      </c>
      <c r="B30" s="93" t="s">
        <v>50</v>
      </c>
      <c r="C30" s="87"/>
      <c r="D30" s="88"/>
      <c r="E30" s="87"/>
      <c r="F30" s="87"/>
      <c r="G30" s="87"/>
      <c r="H30" s="87"/>
      <c r="I30" s="87"/>
      <c r="J30" s="87"/>
      <c r="K30" s="87"/>
      <c r="L30" s="87"/>
      <c r="M30" s="87"/>
      <c r="N30" s="87"/>
      <c r="O30" s="87"/>
      <c r="P30" s="87"/>
      <c r="Q30" s="87"/>
      <c r="R30" s="87"/>
      <c r="S30" s="87"/>
      <c r="T30" s="87"/>
      <c r="U30" s="87"/>
      <c r="V30" s="87"/>
      <c r="W30" s="89"/>
      <c r="X30" s="89"/>
      <c r="Y30" s="89"/>
      <c r="Z30" s="89"/>
      <c r="AA30" s="89"/>
      <c r="AB30" s="89"/>
      <c r="AC30" s="89"/>
      <c r="AD30" s="89"/>
      <c r="AE30" s="89"/>
      <c r="AF30" s="89"/>
      <c r="AG30" s="90"/>
    </row>
    <row r="31" spans="1:33" x14ac:dyDescent="0.25">
      <c r="A31" s="95"/>
      <c r="B31" s="96"/>
      <c r="C31" s="87"/>
      <c r="D31" s="88"/>
      <c r="E31" s="87"/>
      <c r="F31" s="87"/>
      <c r="G31" s="87"/>
      <c r="H31" s="87"/>
      <c r="I31" s="87"/>
      <c r="J31" s="87"/>
      <c r="K31" s="87"/>
      <c r="L31" s="87"/>
      <c r="M31" s="87"/>
      <c r="N31" s="87"/>
      <c r="O31" s="87"/>
      <c r="P31" s="87"/>
      <c r="Q31" s="87"/>
      <c r="R31" s="87"/>
      <c r="S31" s="87"/>
      <c r="T31" s="87"/>
      <c r="U31" s="87"/>
      <c r="V31" s="87"/>
      <c r="W31" s="89"/>
      <c r="X31" s="89"/>
      <c r="Y31" s="89"/>
      <c r="Z31" s="89"/>
      <c r="AA31" s="89"/>
      <c r="AB31" s="89"/>
      <c r="AC31" s="89"/>
      <c r="AD31" s="89"/>
      <c r="AE31" s="89"/>
      <c r="AF31" s="89"/>
      <c r="AG31" s="90"/>
    </row>
    <row r="32" spans="1:33" x14ac:dyDescent="0.25">
      <c r="A32" s="91" t="s">
        <v>51</v>
      </c>
      <c r="B32" s="93" t="s">
        <v>52</v>
      </c>
      <c r="C32" s="87"/>
      <c r="D32" s="88"/>
      <c r="E32" s="87"/>
      <c r="F32" s="87"/>
      <c r="G32" s="87"/>
      <c r="H32" s="87"/>
      <c r="I32" s="87"/>
      <c r="J32" s="87"/>
      <c r="K32" s="87"/>
      <c r="L32" s="87"/>
      <c r="M32" s="87"/>
      <c r="N32" s="87"/>
      <c r="O32" s="87"/>
      <c r="P32" s="87"/>
      <c r="Q32" s="87"/>
      <c r="R32" s="87"/>
      <c r="S32" s="87"/>
      <c r="T32" s="87"/>
      <c r="U32" s="87"/>
      <c r="V32" s="87"/>
      <c r="W32" s="89"/>
      <c r="X32" s="89"/>
      <c r="Y32" s="89"/>
      <c r="Z32" s="89"/>
      <c r="AA32" s="89"/>
      <c r="AB32" s="89"/>
      <c r="AC32" s="89"/>
      <c r="AD32" s="89"/>
      <c r="AE32" s="89"/>
      <c r="AF32" s="89"/>
      <c r="AG32" s="90"/>
    </row>
    <row r="33" spans="1:33" x14ac:dyDescent="0.25">
      <c r="A33" s="91"/>
      <c r="B33" s="93"/>
      <c r="C33" s="87"/>
      <c r="D33" s="88"/>
      <c r="E33" s="87"/>
      <c r="F33" s="87"/>
      <c r="G33" s="87"/>
      <c r="H33" s="87"/>
      <c r="I33" s="87"/>
      <c r="J33" s="87"/>
      <c r="K33" s="87"/>
      <c r="L33" s="87"/>
      <c r="M33" s="87"/>
      <c r="N33" s="87"/>
      <c r="O33" s="87"/>
      <c r="P33" s="87"/>
      <c r="Q33" s="87"/>
      <c r="R33" s="87"/>
      <c r="S33" s="87"/>
      <c r="T33" s="87"/>
      <c r="U33" s="87"/>
      <c r="V33" s="87"/>
      <c r="W33" s="89"/>
      <c r="X33" s="89"/>
      <c r="Y33" s="89"/>
      <c r="Z33" s="89"/>
      <c r="AA33" s="89"/>
      <c r="AB33" s="89"/>
      <c r="AC33" s="89"/>
      <c r="AD33" s="89"/>
      <c r="AE33" s="89"/>
      <c r="AF33" s="89"/>
      <c r="AG33" s="90"/>
    </row>
    <row r="34" spans="1:33" x14ac:dyDescent="0.25">
      <c r="A34" s="91" t="s">
        <v>235</v>
      </c>
      <c r="B34" s="93" t="s">
        <v>236</v>
      </c>
      <c r="C34" s="87"/>
      <c r="D34" s="88"/>
      <c r="E34" s="87"/>
      <c r="F34" s="87"/>
      <c r="G34" s="87"/>
      <c r="H34" s="87"/>
      <c r="I34" s="87"/>
      <c r="J34" s="87"/>
      <c r="K34" s="87"/>
      <c r="L34" s="87"/>
      <c r="M34" s="87"/>
      <c r="N34" s="87"/>
      <c r="O34" s="87"/>
      <c r="P34" s="87"/>
      <c r="Q34" s="87"/>
      <c r="R34" s="87"/>
      <c r="S34" s="87"/>
      <c r="T34" s="87"/>
      <c r="U34" s="87"/>
      <c r="V34" s="87"/>
      <c r="W34" s="89"/>
      <c r="X34" s="89"/>
      <c r="Y34" s="89"/>
      <c r="Z34" s="89"/>
      <c r="AA34" s="89"/>
      <c r="AB34" s="89"/>
      <c r="AC34" s="89"/>
      <c r="AD34" s="89"/>
      <c r="AE34" s="89"/>
      <c r="AF34" s="89"/>
      <c r="AG34" s="90"/>
    </row>
    <row r="35" spans="1:33" x14ac:dyDescent="0.25">
      <c r="A35" s="91"/>
      <c r="B35" s="93"/>
      <c r="C35" s="87"/>
      <c r="D35" s="88"/>
      <c r="E35" s="87"/>
      <c r="F35" s="87"/>
      <c r="G35" s="87"/>
      <c r="H35" s="87"/>
      <c r="I35" s="87"/>
      <c r="J35" s="87"/>
      <c r="K35" s="87"/>
      <c r="L35" s="87"/>
      <c r="M35" s="87"/>
      <c r="N35" s="87"/>
      <c r="O35" s="87"/>
      <c r="P35" s="87"/>
      <c r="Q35" s="87"/>
      <c r="R35" s="87"/>
      <c r="S35" s="87"/>
      <c r="T35" s="87"/>
      <c r="U35" s="87"/>
      <c r="V35" s="87"/>
      <c r="W35" s="89"/>
      <c r="X35" s="89"/>
      <c r="Y35" s="89"/>
      <c r="Z35" s="89"/>
      <c r="AA35" s="89"/>
      <c r="AB35" s="89"/>
      <c r="AC35" s="89"/>
      <c r="AD35" s="89"/>
      <c r="AE35" s="89"/>
      <c r="AF35" s="89"/>
      <c r="AG35" s="90"/>
    </row>
    <row r="36" spans="1:33" x14ac:dyDescent="0.25">
      <c r="A36" s="91">
        <v>115</v>
      </c>
      <c r="B36" s="93" t="s">
        <v>253</v>
      </c>
      <c r="C36" s="87"/>
      <c r="D36" s="88"/>
      <c r="E36" s="87"/>
      <c r="F36" s="87"/>
      <c r="G36" s="87"/>
      <c r="H36" s="87"/>
      <c r="I36" s="87"/>
      <c r="J36" s="87"/>
      <c r="K36" s="87"/>
      <c r="L36" s="87"/>
      <c r="M36" s="87"/>
      <c r="N36" s="87"/>
      <c r="O36" s="87"/>
      <c r="P36" s="87"/>
      <c r="Q36" s="87"/>
      <c r="R36" s="87"/>
      <c r="S36" s="87"/>
      <c r="T36" s="87"/>
      <c r="U36" s="87"/>
      <c r="V36" s="87"/>
      <c r="W36" s="89"/>
      <c r="X36" s="89"/>
      <c r="Y36" s="89"/>
      <c r="Z36" s="89"/>
      <c r="AA36" s="89"/>
      <c r="AB36" s="89"/>
      <c r="AC36" s="89"/>
      <c r="AD36" s="89"/>
      <c r="AE36" s="89"/>
      <c r="AF36" s="89"/>
      <c r="AG36" s="90"/>
    </row>
    <row r="37" spans="1:33" x14ac:dyDescent="0.25">
      <c r="A37" s="99"/>
      <c r="B37" s="96"/>
      <c r="C37" s="87"/>
      <c r="D37" s="88"/>
      <c r="E37" s="87"/>
      <c r="F37" s="87"/>
      <c r="G37" s="87"/>
      <c r="H37" s="87"/>
      <c r="I37" s="87"/>
      <c r="J37" s="87"/>
      <c r="K37" s="87"/>
      <c r="L37" s="87"/>
      <c r="M37" s="87"/>
      <c r="N37" s="87"/>
      <c r="O37" s="87"/>
      <c r="P37" s="87"/>
      <c r="Q37" s="87"/>
      <c r="R37" s="87"/>
      <c r="S37" s="87"/>
      <c r="T37" s="87"/>
      <c r="U37" s="87"/>
      <c r="V37" s="87"/>
      <c r="W37" s="89"/>
      <c r="X37" s="89"/>
      <c r="Y37" s="89"/>
      <c r="Z37" s="89"/>
      <c r="AA37" s="89"/>
      <c r="AB37" s="89"/>
      <c r="AC37" s="89"/>
      <c r="AD37" s="89"/>
      <c r="AE37" s="89"/>
      <c r="AF37" s="89"/>
      <c r="AG37" s="90"/>
    </row>
    <row r="38" spans="1:33" x14ac:dyDescent="0.25">
      <c r="A38" s="97">
        <v>120</v>
      </c>
      <c r="B38" s="92" t="s">
        <v>57</v>
      </c>
      <c r="C38" s="87"/>
      <c r="D38" s="88"/>
      <c r="E38" s="87"/>
      <c r="F38" s="87"/>
      <c r="G38" s="87"/>
      <c r="H38" s="87"/>
      <c r="I38" s="87"/>
      <c r="J38" s="87"/>
      <c r="K38" s="87"/>
      <c r="L38" s="87"/>
      <c r="M38" s="87"/>
      <c r="N38" s="87"/>
      <c r="O38" s="87"/>
      <c r="P38" s="87"/>
      <c r="Q38" s="87"/>
      <c r="R38" s="87"/>
      <c r="S38" s="87"/>
      <c r="T38" s="87"/>
      <c r="U38" s="87"/>
      <c r="V38" s="87"/>
      <c r="W38" s="89"/>
      <c r="X38" s="89"/>
      <c r="Y38" s="89"/>
      <c r="Z38" s="89"/>
      <c r="AA38" s="89"/>
      <c r="AB38" s="89"/>
      <c r="AC38" s="89"/>
      <c r="AD38" s="89"/>
      <c r="AE38" s="89"/>
      <c r="AF38" s="89"/>
      <c r="AG38" s="90"/>
    </row>
    <row r="39" spans="1:33" x14ac:dyDescent="0.25">
      <c r="A39" s="97"/>
      <c r="B39" s="86"/>
      <c r="C39" s="87"/>
      <c r="D39" s="88"/>
      <c r="E39" s="87"/>
      <c r="F39" s="87"/>
      <c r="G39" s="87"/>
      <c r="H39" s="87"/>
      <c r="I39" s="87"/>
      <c r="J39" s="87"/>
      <c r="K39" s="87"/>
      <c r="L39" s="87"/>
      <c r="M39" s="87"/>
      <c r="N39" s="87"/>
      <c r="O39" s="87"/>
      <c r="P39" s="87"/>
      <c r="Q39" s="87"/>
      <c r="R39" s="87"/>
      <c r="S39" s="87"/>
      <c r="T39" s="87"/>
      <c r="U39" s="87"/>
      <c r="V39" s="87"/>
      <c r="W39" s="89"/>
      <c r="X39" s="89"/>
      <c r="Y39" s="89"/>
      <c r="Z39" s="89"/>
      <c r="AA39" s="89"/>
      <c r="AB39" s="89"/>
      <c r="AC39" s="89"/>
      <c r="AD39" s="89"/>
      <c r="AE39" s="89"/>
      <c r="AF39" s="89"/>
      <c r="AG39" s="90"/>
    </row>
    <row r="40" spans="1:33" x14ac:dyDescent="0.25">
      <c r="A40" s="97">
        <v>130</v>
      </c>
      <c r="B40" s="92" t="s">
        <v>237</v>
      </c>
      <c r="C40" s="87"/>
      <c r="D40" s="88"/>
      <c r="E40" s="87"/>
      <c r="F40" s="87"/>
      <c r="G40" s="87"/>
      <c r="H40" s="87"/>
      <c r="I40" s="87"/>
      <c r="J40" s="87"/>
      <c r="K40" s="87"/>
      <c r="L40" s="87"/>
      <c r="M40" s="87"/>
      <c r="N40" s="87"/>
      <c r="O40" s="87"/>
      <c r="P40" s="87"/>
      <c r="Q40" s="87"/>
      <c r="R40" s="87"/>
      <c r="S40" s="87"/>
      <c r="T40" s="87"/>
      <c r="U40" s="87"/>
      <c r="V40" s="87"/>
      <c r="W40" s="89"/>
      <c r="X40" s="89"/>
      <c r="Y40" s="89"/>
      <c r="Z40" s="89"/>
      <c r="AA40" s="89"/>
      <c r="AB40" s="89"/>
      <c r="AC40" s="89"/>
      <c r="AD40" s="89"/>
      <c r="AE40" s="89"/>
      <c r="AF40" s="89"/>
      <c r="AG40" s="90"/>
    </row>
    <row r="41" spans="1:33" x14ac:dyDescent="0.25">
      <c r="A41" s="97"/>
      <c r="B41" s="92"/>
      <c r="C41" s="87"/>
      <c r="D41" s="88"/>
      <c r="E41" s="87"/>
      <c r="F41" s="87"/>
      <c r="G41" s="87"/>
      <c r="H41" s="87"/>
      <c r="I41" s="87"/>
      <c r="J41" s="87"/>
      <c r="K41" s="87"/>
      <c r="L41" s="87"/>
      <c r="M41" s="87"/>
      <c r="N41" s="87"/>
      <c r="O41" s="87"/>
      <c r="P41" s="87"/>
      <c r="Q41" s="87"/>
      <c r="R41" s="87"/>
      <c r="S41" s="87"/>
      <c r="T41" s="87"/>
      <c r="U41" s="87"/>
      <c r="V41" s="87"/>
      <c r="W41" s="89"/>
      <c r="X41" s="89"/>
      <c r="Y41" s="89"/>
      <c r="Z41" s="89"/>
      <c r="AA41" s="89"/>
      <c r="AB41" s="89"/>
      <c r="AC41" s="89"/>
      <c r="AD41" s="89"/>
      <c r="AE41" s="89"/>
      <c r="AF41" s="89"/>
      <c r="AG41" s="90"/>
    </row>
    <row r="42" spans="1:33" x14ac:dyDescent="0.25">
      <c r="A42" s="100">
        <v>140</v>
      </c>
      <c r="B42" s="93" t="s">
        <v>130</v>
      </c>
      <c r="C42" s="87"/>
      <c r="D42" s="88"/>
      <c r="E42" s="87"/>
      <c r="F42" s="87"/>
      <c r="G42" s="87"/>
      <c r="H42" s="87"/>
      <c r="I42" s="87"/>
      <c r="J42" s="87"/>
      <c r="K42" s="87"/>
      <c r="L42" s="87"/>
      <c r="M42" s="87"/>
      <c r="N42" s="87"/>
      <c r="O42" s="87"/>
      <c r="P42" s="87"/>
      <c r="Q42" s="87"/>
      <c r="R42" s="87"/>
      <c r="S42" s="87"/>
      <c r="T42" s="87"/>
      <c r="U42" s="87"/>
      <c r="V42" s="87"/>
      <c r="W42" s="89"/>
      <c r="X42" s="89"/>
      <c r="Y42" s="89"/>
      <c r="Z42" s="89"/>
      <c r="AA42" s="89"/>
      <c r="AB42" s="89"/>
      <c r="AC42" s="89"/>
      <c r="AD42" s="89"/>
      <c r="AE42" s="89"/>
      <c r="AF42" s="89"/>
      <c r="AG42" s="90"/>
    </row>
    <row r="43" spans="1:33" x14ac:dyDescent="0.25">
      <c r="A43" s="100"/>
      <c r="B43" s="93"/>
      <c r="C43" s="87"/>
      <c r="D43" s="88"/>
      <c r="E43" s="87"/>
      <c r="F43" s="87"/>
      <c r="G43" s="87"/>
      <c r="H43" s="87"/>
      <c r="I43" s="87"/>
      <c r="J43" s="87"/>
      <c r="K43" s="87"/>
      <c r="L43" s="87"/>
      <c r="M43" s="87"/>
      <c r="N43" s="87"/>
      <c r="O43" s="87"/>
      <c r="P43" s="87"/>
      <c r="Q43" s="87"/>
      <c r="R43" s="87"/>
      <c r="S43" s="87"/>
      <c r="T43" s="87"/>
      <c r="U43" s="87"/>
      <c r="V43" s="87"/>
      <c r="W43" s="89"/>
      <c r="X43" s="89"/>
      <c r="Y43" s="89"/>
      <c r="Z43" s="89"/>
      <c r="AA43" s="89"/>
      <c r="AB43" s="89"/>
      <c r="AC43" s="89"/>
      <c r="AD43" s="89"/>
      <c r="AE43" s="89"/>
      <c r="AF43" s="89"/>
      <c r="AG43" s="90"/>
    </row>
    <row r="44" spans="1:33" x14ac:dyDescent="0.25">
      <c r="A44" s="97">
        <v>150</v>
      </c>
      <c r="B44" s="92" t="s">
        <v>200</v>
      </c>
      <c r="C44" s="87"/>
      <c r="D44" s="87"/>
      <c r="E44" s="87"/>
      <c r="F44" s="87"/>
      <c r="G44" s="87"/>
      <c r="H44" s="87"/>
      <c r="I44" s="87"/>
      <c r="J44" s="87"/>
      <c r="K44" s="87"/>
      <c r="L44" s="87"/>
      <c r="M44" s="87"/>
      <c r="N44" s="87"/>
      <c r="O44" s="87"/>
      <c r="P44" s="87"/>
      <c r="Q44" s="87"/>
      <c r="R44" s="87"/>
      <c r="S44" s="87"/>
      <c r="T44" s="87"/>
      <c r="U44" s="87"/>
      <c r="V44" s="87"/>
      <c r="W44" s="89"/>
      <c r="X44" s="89"/>
      <c r="Y44" s="89"/>
      <c r="Z44" s="89"/>
      <c r="AA44" s="89"/>
      <c r="AB44" s="89"/>
      <c r="AC44" s="89"/>
      <c r="AD44" s="89"/>
      <c r="AE44" s="89"/>
      <c r="AF44" s="89"/>
      <c r="AG44" s="90"/>
    </row>
    <row r="45" spans="1:33" x14ac:dyDescent="0.25">
      <c r="A45" s="97"/>
      <c r="B45" s="92"/>
      <c r="C45" s="87"/>
      <c r="D45" s="87"/>
      <c r="E45" s="87"/>
      <c r="F45" s="87"/>
      <c r="G45" s="87"/>
      <c r="H45" s="87"/>
      <c r="I45" s="87"/>
      <c r="J45" s="87"/>
      <c r="K45" s="87"/>
      <c r="L45" s="87"/>
      <c r="M45" s="87"/>
      <c r="N45" s="87"/>
      <c r="O45" s="87"/>
      <c r="P45" s="87"/>
      <c r="Q45" s="87"/>
      <c r="R45" s="87"/>
      <c r="S45" s="87"/>
      <c r="T45" s="87"/>
      <c r="U45" s="87"/>
      <c r="V45" s="87"/>
      <c r="W45" s="89"/>
      <c r="X45" s="89"/>
      <c r="Y45" s="89"/>
      <c r="Z45" s="89"/>
      <c r="AA45" s="89"/>
      <c r="AB45" s="89"/>
      <c r="AC45" s="89"/>
      <c r="AD45" s="89"/>
      <c r="AE45" s="89"/>
      <c r="AF45" s="89"/>
      <c r="AG45" s="90"/>
    </row>
    <row r="46" spans="1:33" x14ac:dyDescent="0.25">
      <c r="A46" s="97">
        <v>160</v>
      </c>
      <c r="B46" s="92" t="s">
        <v>63</v>
      </c>
      <c r="C46" s="87"/>
      <c r="D46" s="87"/>
      <c r="E46" s="87"/>
      <c r="F46" s="87"/>
      <c r="G46" s="87"/>
      <c r="H46" s="87"/>
      <c r="I46" s="87"/>
      <c r="J46" s="87"/>
      <c r="K46" s="87"/>
      <c r="L46" s="87"/>
      <c r="M46" s="87"/>
      <c r="N46" s="87"/>
      <c r="O46" s="87"/>
      <c r="P46" s="87"/>
      <c r="Q46" s="87"/>
      <c r="R46" s="87"/>
      <c r="S46" s="87"/>
      <c r="T46" s="87"/>
      <c r="U46" s="87"/>
      <c r="V46" s="87"/>
      <c r="W46" s="89"/>
      <c r="X46" s="89"/>
      <c r="Y46" s="89"/>
      <c r="Z46" s="89"/>
      <c r="AA46" s="89"/>
      <c r="AB46" s="89"/>
      <c r="AC46" s="89"/>
      <c r="AD46" s="89"/>
      <c r="AE46" s="89"/>
      <c r="AF46" s="89"/>
      <c r="AG46" s="90"/>
    </row>
    <row r="47" spans="1:33" x14ac:dyDescent="0.25">
      <c r="A47" s="97"/>
      <c r="B47" s="92"/>
      <c r="C47" s="87"/>
      <c r="D47" s="87"/>
      <c r="E47" s="87"/>
      <c r="F47" s="87"/>
      <c r="G47" s="87"/>
      <c r="H47" s="87"/>
      <c r="I47" s="87"/>
      <c r="J47" s="87"/>
      <c r="K47" s="87"/>
      <c r="L47" s="87"/>
      <c r="M47" s="87"/>
      <c r="N47" s="87"/>
      <c r="O47" s="87"/>
      <c r="P47" s="87"/>
      <c r="Q47" s="87"/>
      <c r="R47" s="87"/>
      <c r="S47" s="87"/>
      <c r="T47" s="87"/>
      <c r="U47" s="87"/>
      <c r="V47" s="87"/>
      <c r="W47" s="89"/>
      <c r="X47" s="89"/>
      <c r="Y47" s="89"/>
      <c r="Z47" s="89"/>
      <c r="AA47" s="89"/>
      <c r="AB47" s="89"/>
      <c r="AC47" s="89"/>
      <c r="AD47" s="89"/>
      <c r="AE47" s="89"/>
      <c r="AF47" s="89"/>
      <c r="AG47" s="90"/>
    </row>
    <row r="48" spans="1:33" x14ac:dyDescent="0.25">
      <c r="A48" s="97">
        <v>190</v>
      </c>
      <c r="B48" s="92" t="s">
        <v>69</v>
      </c>
      <c r="C48" s="87"/>
      <c r="D48" s="87"/>
      <c r="E48" s="87"/>
      <c r="F48" s="87"/>
      <c r="G48" s="87"/>
      <c r="H48" s="87"/>
      <c r="I48" s="87"/>
      <c r="J48" s="87"/>
      <c r="K48" s="87"/>
      <c r="L48" s="87"/>
      <c r="M48" s="87"/>
      <c r="N48" s="87"/>
      <c r="O48" s="87"/>
      <c r="P48" s="87"/>
      <c r="Q48" s="87"/>
      <c r="R48" s="87"/>
      <c r="S48" s="87"/>
      <c r="T48" s="87"/>
      <c r="U48" s="87"/>
      <c r="V48" s="87"/>
      <c r="W48" s="89"/>
      <c r="X48" s="89"/>
      <c r="Y48" s="89"/>
      <c r="Z48" s="89"/>
      <c r="AA48" s="89"/>
      <c r="AB48" s="89"/>
      <c r="AC48" s="89"/>
      <c r="AD48" s="89"/>
      <c r="AE48" s="89"/>
      <c r="AF48" s="89"/>
      <c r="AG48" s="90"/>
    </row>
    <row r="49" spans="1:33" x14ac:dyDescent="0.25">
      <c r="A49" s="97"/>
      <c r="B49" s="92"/>
      <c r="C49" s="87"/>
      <c r="D49" s="87"/>
      <c r="E49" s="87"/>
      <c r="F49" s="87"/>
      <c r="G49" s="87"/>
      <c r="H49" s="87"/>
      <c r="I49" s="87"/>
      <c r="J49" s="87"/>
      <c r="K49" s="87"/>
      <c r="L49" s="87"/>
      <c r="M49" s="87"/>
      <c r="N49" s="87"/>
      <c r="O49" s="87"/>
      <c r="P49" s="87"/>
      <c r="Q49" s="87"/>
      <c r="R49" s="87"/>
      <c r="S49" s="87"/>
      <c r="T49" s="87"/>
      <c r="U49" s="87"/>
      <c r="V49" s="87"/>
      <c r="W49" s="89"/>
      <c r="X49" s="89"/>
      <c r="Y49" s="89"/>
      <c r="Z49" s="89"/>
      <c r="AA49" s="89"/>
      <c r="AB49" s="89"/>
      <c r="AC49" s="89"/>
      <c r="AD49" s="89"/>
      <c r="AE49" s="89"/>
      <c r="AF49" s="89"/>
      <c r="AG49" s="90"/>
    </row>
    <row r="50" spans="1:33" x14ac:dyDescent="0.25">
      <c r="A50" s="97">
        <v>200</v>
      </c>
      <c r="B50" s="92" t="s">
        <v>71</v>
      </c>
      <c r="C50" s="87"/>
      <c r="D50" s="87"/>
      <c r="E50" s="87"/>
      <c r="F50" s="87"/>
      <c r="G50" s="87"/>
      <c r="H50" s="87"/>
      <c r="I50" s="87"/>
      <c r="J50" s="87"/>
      <c r="K50" s="87"/>
      <c r="L50" s="87"/>
      <c r="M50" s="87"/>
      <c r="N50" s="87"/>
      <c r="O50" s="87"/>
      <c r="P50" s="87"/>
      <c r="Q50" s="87"/>
      <c r="R50" s="87"/>
      <c r="S50" s="87"/>
      <c r="T50" s="87"/>
      <c r="U50" s="87"/>
      <c r="V50" s="87"/>
      <c r="W50" s="89"/>
      <c r="X50" s="89"/>
      <c r="Y50" s="89"/>
      <c r="Z50" s="89"/>
      <c r="AA50" s="89"/>
      <c r="AB50" s="89"/>
      <c r="AC50" s="89"/>
      <c r="AD50" s="89"/>
      <c r="AE50" s="89"/>
      <c r="AF50" s="89"/>
      <c r="AG50" s="90"/>
    </row>
    <row r="51" spans="1:33" x14ac:dyDescent="0.25">
      <c r="A51" s="97"/>
      <c r="B51" s="92"/>
      <c r="C51" s="87"/>
      <c r="D51" s="87"/>
      <c r="E51" s="87"/>
      <c r="F51" s="87"/>
      <c r="G51" s="87"/>
      <c r="H51" s="87"/>
      <c r="I51" s="87"/>
      <c r="J51" s="87"/>
      <c r="K51" s="87"/>
      <c r="L51" s="87"/>
      <c r="M51" s="87"/>
      <c r="N51" s="87"/>
      <c r="O51" s="87"/>
      <c r="P51" s="87"/>
      <c r="Q51" s="87"/>
      <c r="R51" s="87"/>
      <c r="S51" s="87"/>
      <c r="T51" s="87"/>
      <c r="U51" s="87"/>
      <c r="V51" s="87"/>
      <c r="W51" s="89"/>
      <c r="X51" s="89"/>
      <c r="Y51" s="89"/>
      <c r="Z51" s="89"/>
      <c r="AA51" s="89"/>
      <c r="AB51" s="89"/>
      <c r="AC51" s="89"/>
      <c r="AD51" s="89"/>
      <c r="AE51" s="89"/>
      <c r="AF51" s="89"/>
      <c r="AG51" s="90"/>
    </row>
    <row r="52" spans="1:33" ht="16.5" thickBot="1" x14ac:dyDescent="0.3">
      <c r="A52" s="101">
        <v>210</v>
      </c>
      <c r="B52" s="102" t="s">
        <v>73</v>
      </c>
      <c r="C52" s="103"/>
      <c r="D52" s="103"/>
      <c r="E52" s="103"/>
      <c r="F52" s="103"/>
      <c r="G52" s="103"/>
      <c r="H52" s="103"/>
      <c r="I52" s="103"/>
      <c r="J52" s="103"/>
      <c r="K52" s="103"/>
      <c r="L52" s="103"/>
      <c r="M52" s="103"/>
      <c r="N52" s="103"/>
      <c r="O52" s="103"/>
      <c r="P52" s="103"/>
      <c r="Q52" s="103"/>
      <c r="R52" s="103"/>
      <c r="S52" s="103"/>
      <c r="T52" s="103"/>
      <c r="U52" s="103"/>
      <c r="V52" s="103"/>
      <c r="W52" s="104"/>
      <c r="X52" s="104"/>
      <c r="Y52" s="104"/>
      <c r="Z52" s="104"/>
      <c r="AA52" s="104"/>
      <c r="AB52" s="104"/>
      <c r="AC52" s="104"/>
      <c r="AD52" s="104"/>
      <c r="AE52" s="104"/>
      <c r="AF52" s="104"/>
      <c r="AG52" s="105"/>
    </row>
    <row r="53" spans="1:33" ht="16.5" thickBot="1" x14ac:dyDescent="0.3">
      <c r="A53" s="106"/>
      <c r="B53" s="107" t="s">
        <v>225</v>
      </c>
      <c r="C53" s="108"/>
      <c r="D53" s="108"/>
      <c r="E53" s="108"/>
      <c r="F53" s="108"/>
      <c r="G53" s="108"/>
      <c r="H53" s="108"/>
      <c r="I53" s="108"/>
      <c r="J53" s="108"/>
      <c r="K53" s="108"/>
      <c r="L53" s="108"/>
      <c r="M53" s="108"/>
      <c r="N53" s="108"/>
      <c r="O53" s="108"/>
      <c r="P53" s="108"/>
      <c r="Q53" s="108"/>
      <c r="R53" s="108"/>
      <c r="S53" s="108"/>
      <c r="T53" s="108"/>
      <c r="U53" s="108"/>
      <c r="V53" s="108"/>
      <c r="W53" s="109"/>
      <c r="X53" s="109"/>
      <c r="Y53" s="109"/>
      <c r="Z53" s="109"/>
      <c r="AA53" s="109"/>
      <c r="AB53" s="109"/>
      <c r="AC53" s="109"/>
      <c r="AD53" s="109"/>
      <c r="AE53" s="109"/>
      <c r="AF53" s="109"/>
      <c r="AG53" s="110"/>
    </row>
  </sheetData>
  <mergeCells count="14">
    <mergeCell ref="B7:M7"/>
    <mergeCell ref="A1:AG1"/>
    <mergeCell ref="A2:AG2"/>
    <mergeCell ref="A3:AG3"/>
    <mergeCell ref="A5:AG5"/>
    <mergeCell ref="A6:AG6"/>
    <mergeCell ref="AB8:AG8"/>
    <mergeCell ref="A10:AG10"/>
    <mergeCell ref="A12:A13"/>
    <mergeCell ref="B12:B13"/>
    <mergeCell ref="C12:C13"/>
    <mergeCell ref="D12:D13"/>
    <mergeCell ref="E12:E13"/>
    <mergeCell ref="F12:AG12"/>
  </mergeCells>
  <printOptions horizontalCentered="1"/>
  <pageMargins left="0.70866141732283472" right="0.70866141732283472" top="0.74803149606299213" bottom="0.74803149606299213" header="0.31496062992125984" footer="0.31496062992125984"/>
  <pageSetup paperSize="242" scale="2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4"/>
  <sheetViews>
    <sheetView view="pageBreakPreview" zoomScale="70" zoomScaleNormal="60" zoomScaleSheetLayoutView="70" workbookViewId="0">
      <selection activeCell="O32" sqref="O32"/>
    </sheetView>
  </sheetViews>
  <sheetFormatPr baseColWidth="10" defaultRowHeight="15.75" x14ac:dyDescent="0.25"/>
  <cols>
    <col min="1" max="1" width="9.5703125" style="68" customWidth="1"/>
    <col min="2" max="2" width="40" style="68" customWidth="1"/>
    <col min="3" max="3" width="9.140625" style="68" customWidth="1"/>
    <col min="4" max="4" width="13.140625" style="68" bestFit="1" customWidth="1"/>
    <col min="5" max="5" width="13.7109375" style="157" customWidth="1"/>
    <col min="6" max="6" width="16.28515625" style="68" customWidth="1"/>
    <col min="7" max="34" width="5.7109375" style="68" customWidth="1"/>
    <col min="35" max="16384" width="11.42578125" style="68"/>
  </cols>
  <sheetData>
    <row r="1" spans="1:34" x14ac:dyDescent="0.25">
      <c r="A1" s="778" t="str">
        <f>+'PROG. FISICA CE'!A1:AG1</f>
        <v>MINISTERIO DE EDUCACION</v>
      </c>
      <c r="B1" s="778"/>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row>
    <row r="2" spans="1:34" x14ac:dyDescent="0.25">
      <c r="A2" s="778" t="str">
        <f>+'PROG. FISICA CE'!A2:AG2</f>
        <v>DIVISION GENERAL DE INFRAESTRUCTURA ESCOLAR</v>
      </c>
      <c r="B2" s="778"/>
      <c r="C2" s="778"/>
      <c r="D2" s="778"/>
      <c r="E2" s="778"/>
      <c r="F2" s="778"/>
      <c r="G2" s="778"/>
      <c r="H2" s="778"/>
      <c r="I2" s="778"/>
      <c r="J2" s="778"/>
      <c r="K2" s="778"/>
      <c r="L2" s="778"/>
      <c r="M2" s="778"/>
      <c r="N2" s="778"/>
      <c r="O2" s="778"/>
      <c r="P2" s="778"/>
      <c r="Q2" s="778"/>
      <c r="R2" s="778"/>
      <c r="S2" s="778"/>
      <c r="T2" s="778"/>
      <c r="U2" s="778"/>
      <c r="V2" s="778"/>
      <c r="W2" s="778"/>
      <c r="X2" s="778"/>
      <c r="Y2" s="778"/>
      <c r="Z2" s="778"/>
      <c r="AA2" s="778"/>
      <c r="AB2" s="778"/>
      <c r="AC2" s="778"/>
      <c r="AD2" s="778"/>
      <c r="AE2" s="778"/>
      <c r="AF2" s="778"/>
      <c r="AG2" s="778"/>
      <c r="AH2" s="778"/>
    </row>
    <row r="3" spans="1:34" x14ac:dyDescent="0.25">
      <c r="A3" s="778" t="str">
        <f>+'PROG. FISICA CE'!A3:AG3</f>
        <v>DIVISION DE PREINVERSION</v>
      </c>
      <c r="B3" s="778"/>
      <c r="C3" s="778"/>
      <c r="D3" s="778"/>
      <c r="E3" s="778"/>
      <c r="F3" s="778"/>
      <c r="G3" s="778"/>
      <c r="H3" s="778"/>
      <c r="I3" s="778"/>
      <c r="J3" s="778"/>
      <c r="K3" s="778"/>
      <c r="L3" s="778"/>
      <c r="M3" s="778"/>
      <c r="N3" s="778"/>
      <c r="O3" s="778"/>
      <c r="P3" s="778"/>
      <c r="Q3" s="778"/>
      <c r="R3" s="778"/>
      <c r="S3" s="778"/>
      <c r="T3" s="778"/>
      <c r="U3" s="778"/>
      <c r="V3" s="778"/>
      <c r="W3" s="778"/>
      <c r="X3" s="778"/>
      <c r="Y3" s="778"/>
      <c r="Z3" s="778"/>
      <c r="AA3" s="778"/>
      <c r="AB3" s="778"/>
      <c r="AC3" s="778"/>
      <c r="AD3" s="778"/>
      <c r="AE3" s="778"/>
      <c r="AF3" s="778"/>
      <c r="AG3" s="778"/>
      <c r="AH3" s="778"/>
    </row>
    <row r="4" spans="1:34" x14ac:dyDescent="0.25">
      <c r="A4" s="69"/>
      <c r="B4" s="69"/>
      <c r="C4" s="69"/>
      <c r="D4" s="69"/>
      <c r="E4" s="138"/>
      <c r="F4" s="69"/>
      <c r="G4" s="69"/>
      <c r="H4" s="69"/>
      <c r="I4" s="69"/>
      <c r="J4" s="69"/>
      <c r="K4" s="69"/>
      <c r="L4" s="69"/>
      <c r="M4" s="69"/>
      <c r="N4" s="69"/>
      <c r="O4" s="69"/>
      <c r="P4" s="69"/>
      <c r="Q4" s="69"/>
      <c r="R4" s="69"/>
      <c r="S4" s="69"/>
      <c r="T4" s="69"/>
      <c r="U4" s="69"/>
      <c r="V4" s="69"/>
      <c r="W4" s="69"/>
    </row>
    <row r="5" spans="1:34" ht="15.75" customHeight="1" x14ac:dyDescent="0.25">
      <c r="A5" s="786" t="str">
        <f>+'PROG. FISICA CE'!A5:AG5</f>
        <v>PROYECTO: MEJORAMIENTO DEL CENTRO ESCOLAR SAN RAFAEL</v>
      </c>
      <c r="B5" s="786"/>
      <c r="C5" s="786"/>
      <c r="D5" s="786"/>
      <c r="E5" s="786"/>
      <c r="F5" s="786"/>
      <c r="G5" s="786"/>
      <c r="H5" s="786"/>
      <c r="I5" s="786"/>
      <c r="J5" s="786"/>
      <c r="K5" s="786"/>
      <c r="L5" s="786"/>
      <c r="M5" s="786"/>
      <c r="N5" s="786"/>
      <c r="O5" s="786"/>
      <c r="P5" s="786"/>
      <c r="Q5" s="786"/>
      <c r="R5" s="786"/>
      <c r="S5" s="786"/>
      <c r="T5" s="786"/>
      <c r="U5" s="786"/>
      <c r="V5" s="786"/>
      <c r="W5" s="786"/>
      <c r="X5" s="786"/>
      <c r="Y5" s="786"/>
      <c r="Z5" s="786"/>
      <c r="AA5" s="786"/>
      <c r="AB5" s="786"/>
      <c r="AC5" s="786"/>
      <c r="AD5" s="786"/>
      <c r="AE5" s="786"/>
      <c r="AF5" s="786"/>
      <c r="AG5" s="786"/>
      <c r="AH5" s="786"/>
    </row>
    <row r="6" spans="1:34" x14ac:dyDescent="0.25">
      <c r="A6" s="787" t="str">
        <f>+'PROG. FISICA CE'!A6:AG6</f>
        <v>UBICACIÓN: MUNICIPIO DE EL TORTUGUERO, REGION AUTONOMA COSTA CARIBE SUR</v>
      </c>
      <c r="B6" s="787"/>
      <c r="C6" s="787"/>
      <c r="D6" s="787"/>
      <c r="E6" s="787"/>
      <c r="F6" s="787"/>
      <c r="G6" s="787"/>
      <c r="H6" s="787"/>
      <c r="I6" s="787"/>
      <c r="J6" s="787"/>
      <c r="K6" s="787"/>
      <c r="L6" s="787"/>
      <c r="M6" s="787"/>
      <c r="N6" s="787"/>
      <c r="O6" s="787"/>
      <c r="P6" s="787"/>
      <c r="Q6" s="787"/>
      <c r="R6" s="787"/>
      <c r="S6" s="787"/>
      <c r="T6" s="787"/>
      <c r="U6" s="787"/>
      <c r="V6" s="787"/>
      <c r="W6" s="787"/>
      <c r="X6" s="787"/>
      <c r="Y6" s="787"/>
      <c r="Z6" s="787"/>
      <c r="AA6" s="787"/>
      <c r="AB6" s="787"/>
      <c r="AC6" s="787"/>
      <c r="AD6" s="787"/>
      <c r="AE6" s="787"/>
      <c r="AF6" s="787"/>
      <c r="AG6" s="787"/>
      <c r="AH6" s="787"/>
    </row>
    <row r="7" spans="1:34" x14ac:dyDescent="0.25">
      <c r="A7" s="70"/>
      <c r="B7" s="778"/>
      <c r="C7" s="778"/>
      <c r="D7" s="778"/>
      <c r="E7" s="778"/>
      <c r="F7" s="778"/>
      <c r="G7" s="778"/>
      <c r="H7" s="778"/>
      <c r="I7" s="778"/>
      <c r="J7" s="778"/>
      <c r="K7" s="778"/>
      <c r="L7" s="778"/>
      <c r="M7" s="778"/>
      <c r="N7" s="778"/>
      <c r="O7" s="70"/>
      <c r="P7" s="70"/>
      <c r="Q7" s="70"/>
      <c r="R7" s="70"/>
      <c r="S7" s="70"/>
      <c r="T7" s="70"/>
      <c r="U7" s="70"/>
      <c r="V7" s="70"/>
      <c r="W7" s="70"/>
    </row>
    <row r="8" spans="1:34" s="74" customFormat="1" x14ac:dyDescent="0.25">
      <c r="A8" s="71" t="s">
        <v>95</v>
      </c>
      <c r="B8" s="72"/>
      <c r="C8" s="73"/>
      <c r="D8" s="73"/>
      <c r="E8" s="139"/>
      <c r="F8" s="73"/>
      <c r="G8" s="72"/>
      <c r="H8" s="73"/>
      <c r="I8" s="72"/>
      <c r="J8" s="73"/>
      <c r="K8" s="73"/>
      <c r="L8" s="73"/>
      <c r="M8" s="73"/>
      <c r="N8" s="73"/>
      <c r="O8" s="73"/>
      <c r="P8" s="73"/>
      <c r="X8" s="788" t="s">
        <v>226</v>
      </c>
      <c r="Y8" s="788"/>
      <c r="Z8" s="788"/>
      <c r="AA8" s="788"/>
      <c r="AB8" s="788"/>
      <c r="AC8" s="788"/>
      <c r="AD8" s="788"/>
      <c r="AE8" s="134"/>
      <c r="AF8" s="134"/>
    </row>
    <row r="9" spans="1:34" x14ac:dyDescent="0.25">
      <c r="A9" s="70"/>
      <c r="B9" s="71"/>
      <c r="C9" s="77"/>
      <c r="D9" s="77"/>
      <c r="E9" s="140"/>
      <c r="F9" s="77"/>
      <c r="G9" s="73"/>
      <c r="H9" s="77"/>
      <c r="I9" s="72"/>
      <c r="J9" s="77"/>
      <c r="K9" s="77"/>
      <c r="L9" s="77"/>
      <c r="M9" s="77"/>
      <c r="N9" s="77"/>
      <c r="O9" s="77"/>
      <c r="P9" s="77"/>
      <c r="Q9" s="77"/>
      <c r="R9" s="77"/>
      <c r="S9" s="77"/>
      <c r="T9" s="77"/>
      <c r="U9" s="77"/>
      <c r="V9" s="70"/>
      <c r="W9" s="70"/>
    </row>
    <row r="10" spans="1:34" x14ac:dyDescent="0.25">
      <c r="A10" s="778" t="s">
        <v>240</v>
      </c>
      <c r="B10" s="778"/>
      <c r="C10" s="778"/>
      <c r="D10" s="778"/>
      <c r="E10" s="778"/>
      <c r="F10" s="778"/>
      <c r="G10" s="778"/>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row>
    <row r="11" spans="1:34" ht="16.5" thickBot="1" x14ac:dyDescent="0.3">
      <c r="A11" s="70"/>
      <c r="B11" s="70"/>
      <c r="C11" s="70"/>
      <c r="D11" s="70"/>
      <c r="E11" s="141"/>
      <c r="F11" s="70"/>
      <c r="G11" s="70"/>
      <c r="H11" s="70"/>
      <c r="I11" s="70"/>
      <c r="J11" s="70"/>
      <c r="K11" s="70"/>
      <c r="L11" s="70"/>
      <c r="M11" s="70"/>
      <c r="N11" s="70"/>
      <c r="O11" s="70"/>
      <c r="P11" s="70"/>
      <c r="Q11" s="70"/>
      <c r="R11" s="70"/>
      <c r="S11" s="70"/>
      <c r="T11" s="70"/>
      <c r="U11" s="70"/>
      <c r="V11" s="70"/>
      <c r="W11" s="70"/>
    </row>
    <row r="12" spans="1:34" s="111" customFormat="1" x14ac:dyDescent="0.25">
      <c r="A12" s="789" t="s">
        <v>228</v>
      </c>
      <c r="B12" s="791" t="s">
        <v>229</v>
      </c>
      <c r="C12" s="791" t="s">
        <v>6</v>
      </c>
      <c r="D12" s="791" t="s">
        <v>230</v>
      </c>
      <c r="E12" s="793" t="s">
        <v>254</v>
      </c>
      <c r="F12" s="781" t="s">
        <v>255</v>
      </c>
      <c r="G12" s="791" t="s">
        <v>232</v>
      </c>
      <c r="H12" s="791"/>
      <c r="I12" s="791"/>
      <c r="J12" s="791"/>
      <c r="K12" s="791"/>
      <c r="L12" s="791"/>
      <c r="M12" s="791"/>
      <c r="N12" s="791"/>
      <c r="O12" s="791"/>
      <c r="P12" s="791"/>
      <c r="Q12" s="791"/>
      <c r="R12" s="791"/>
      <c r="S12" s="791"/>
      <c r="T12" s="791"/>
      <c r="U12" s="791"/>
      <c r="V12" s="791"/>
      <c r="W12" s="791"/>
      <c r="X12" s="791"/>
      <c r="Y12" s="791"/>
      <c r="Z12" s="791"/>
      <c r="AA12" s="791"/>
      <c r="AB12" s="791"/>
      <c r="AC12" s="791"/>
      <c r="AD12" s="791"/>
      <c r="AE12" s="791"/>
      <c r="AF12" s="791"/>
      <c r="AG12" s="791"/>
      <c r="AH12" s="796"/>
    </row>
    <row r="13" spans="1:34" s="111" customFormat="1" ht="16.5" thickBot="1" x14ac:dyDescent="0.3">
      <c r="A13" s="790"/>
      <c r="B13" s="792"/>
      <c r="C13" s="792"/>
      <c r="D13" s="792"/>
      <c r="E13" s="794"/>
      <c r="F13" s="795"/>
      <c r="G13" s="404">
        <v>1</v>
      </c>
      <c r="H13" s="404">
        <v>2</v>
      </c>
      <c r="I13" s="404">
        <v>3</v>
      </c>
      <c r="J13" s="404">
        <v>4</v>
      </c>
      <c r="K13" s="404">
        <v>5</v>
      </c>
      <c r="L13" s="404">
        <v>6</v>
      </c>
      <c r="M13" s="404">
        <v>7</v>
      </c>
      <c r="N13" s="404">
        <v>8</v>
      </c>
      <c r="O13" s="404">
        <v>9</v>
      </c>
      <c r="P13" s="404">
        <v>10</v>
      </c>
      <c r="Q13" s="404">
        <v>11</v>
      </c>
      <c r="R13" s="404">
        <v>12</v>
      </c>
      <c r="S13" s="404">
        <v>13</v>
      </c>
      <c r="T13" s="404">
        <v>14</v>
      </c>
      <c r="U13" s="404">
        <v>15</v>
      </c>
      <c r="V13" s="404">
        <v>16</v>
      </c>
      <c r="W13" s="404">
        <v>17</v>
      </c>
      <c r="X13" s="404">
        <v>18</v>
      </c>
      <c r="Y13" s="404">
        <v>19</v>
      </c>
      <c r="Z13" s="404">
        <v>20</v>
      </c>
      <c r="AA13" s="404">
        <v>21</v>
      </c>
      <c r="AB13" s="404">
        <v>22</v>
      </c>
      <c r="AC13" s="404">
        <v>23</v>
      </c>
      <c r="AD13" s="404">
        <v>24</v>
      </c>
      <c r="AE13" s="404">
        <v>25</v>
      </c>
      <c r="AF13" s="404">
        <v>26</v>
      </c>
      <c r="AG13" s="404">
        <v>27</v>
      </c>
      <c r="AH13" s="405">
        <v>28</v>
      </c>
    </row>
    <row r="14" spans="1:34" x14ac:dyDescent="0.25">
      <c r="A14" s="142" t="s">
        <v>19</v>
      </c>
      <c r="B14" s="143" t="s">
        <v>20</v>
      </c>
      <c r="C14" s="144"/>
      <c r="D14" s="145"/>
      <c r="E14" s="145"/>
      <c r="F14" s="146"/>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8"/>
    </row>
    <row r="15" spans="1:34" x14ac:dyDescent="0.25">
      <c r="A15" s="85"/>
      <c r="B15" s="86"/>
      <c r="C15" s="87"/>
      <c r="D15" s="88"/>
      <c r="E15" s="88"/>
      <c r="F15" s="146"/>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50"/>
    </row>
    <row r="16" spans="1:34" x14ac:dyDescent="0.25">
      <c r="A16" s="91" t="s">
        <v>23</v>
      </c>
      <c r="B16" s="92" t="s">
        <v>24</v>
      </c>
      <c r="C16" s="87"/>
      <c r="D16" s="88"/>
      <c r="E16" s="88"/>
      <c r="F16" s="146"/>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50"/>
    </row>
    <row r="17" spans="1:34" x14ac:dyDescent="0.25">
      <c r="A17" s="85"/>
      <c r="B17" s="86"/>
      <c r="C17" s="87"/>
      <c r="D17" s="88"/>
      <c r="E17" s="88"/>
      <c r="F17" s="146"/>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50"/>
    </row>
    <row r="18" spans="1:34" x14ac:dyDescent="0.25">
      <c r="A18" s="91" t="s">
        <v>26</v>
      </c>
      <c r="B18" s="93" t="s">
        <v>27</v>
      </c>
      <c r="C18" s="87"/>
      <c r="D18" s="94"/>
      <c r="E18" s="94"/>
      <c r="F18" s="146"/>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50"/>
    </row>
    <row r="19" spans="1:34" x14ac:dyDescent="0.25">
      <c r="A19" s="91"/>
      <c r="B19" s="93"/>
      <c r="C19" s="87"/>
      <c r="D19" s="94"/>
      <c r="E19" s="94"/>
      <c r="F19" s="146"/>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50"/>
    </row>
    <row r="20" spans="1:34" x14ac:dyDescent="0.25">
      <c r="A20" s="91" t="s">
        <v>173</v>
      </c>
      <c r="B20" s="93" t="s">
        <v>233</v>
      </c>
      <c r="C20" s="87"/>
      <c r="D20" s="94"/>
      <c r="E20" s="94"/>
      <c r="F20" s="146"/>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50"/>
    </row>
    <row r="21" spans="1:34" x14ac:dyDescent="0.25">
      <c r="A21" s="95"/>
      <c r="B21" s="96"/>
      <c r="C21" s="87"/>
      <c r="D21" s="88"/>
      <c r="E21" s="88"/>
      <c r="F21" s="146"/>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50"/>
    </row>
    <row r="22" spans="1:34" x14ac:dyDescent="0.25">
      <c r="A22" s="91" t="s">
        <v>39</v>
      </c>
      <c r="B22" s="93" t="s">
        <v>234</v>
      </c>
      <c r="C22" s="87"/>
      <c r="D22" s="88"/>
      <c r="E22" s="88"/>
      <c r="F22" s="146"/>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50"/>
    </row>
    <row r="23" spans="1:34" x14ac:dyDescent="0.25">
      <c r="A23" s="95"/>
      <c r="B23" s="96"/>
      <c r="C23" s="87"/>
      <c r="D23" s="88"/>
      <c r="E23" s="88"/>
      <c r="F23" s="146"/>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50"/>
    </row>
    <row r="24" spans="1:34" x14ac:dyDescent="0.25">
      <c r="A24" s="91" t="s">
        <v>42</v>
      </c>
      <c r="B24" s="93" t="s">
        <v>43</v>
      </c>
      <c r="C24" s="87"/>
      <c r="D24" s="88"/>
      <c r="E24" s="88"/>
      <c r="F24" s="146"/>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50"/>
    </row>
    <row r="25" spans="1:34" x14ac:dyDescent="0.25">
      <c r="A25" s="95"/>
      <c r="B25" s="96"/>
      <c r="C25" s="87"/>
      <c r="D25" s="88"/>
      <c r="E25" s="88"/>
      <c r="F25" s="146"/>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50"/>
    </row>
    <row r="26" spans="1:34" x14ac:dyDescent="0.25">
      <c r="A26" s="85" t="s">
        <v>78</v>
      </c>
      <c r="B26" s="92" t="s">
        <v>44</v>
      </c>
      <c r="C26" s="87"/>
      <c r="D26" s="88"/>
      <c r="E26" s="88"/>
      <c r="F26" s="146"/>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50"/>
    </row>
    <row r="27" spans="1:34" x14ac:dyDescent="0.25">
      <c r="A27" s="97"/>
      <c r="B27" s="92"/>
      <c r="C27" s="87"/>
      <c r="D27" s="88"/>
      <c r="E27" s="88"/>
      <c r="F27" s="146"/>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50"/>
    </row>
    <row r="28" spans="1:34" x14ac:dyDescent="0.25">
      <c r="A28" s="91" t="s">
        <v>46</v>
      </c>
      <c r="B28" s="93" t="s">
        <v>47</v>
      </c>
      <c r="C28" s="87"/>
      <c r="D28" s="88"/>
      <c r="E28" s="88"/>
      <c r="F28" s="146"/>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50"/>
    </row>
    <row r="29" spans="1:34" x14ac:dyDescent="0.25">
      <c r="A29" s="91"/>
      <c r="B29" s="93"/>
      <c r="C29" s="98"/>
      <c r="D29" s="88"/>
      <c r="E29" s="88"/>
      <c r="F29" s="146"/>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50"/>
    </row>
    <row r="30" spans="1:34" x14ac:dyDescent="0.25">
      <c r="A30" s="91" t="s">
        <v>49</v>
      </c>
      <c r="B30" s="93" t="s">
        <v>50</v>
      </c>
      <c r="C30" s="87"/>
      <c r="D30" s="88"/>
      <c r="E30" s="88"/>
      <c r="F30" s="146"/>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50"/>
    </row>
    <row r="31" spans="1:34" x14ac:dyDescent="0.25">
      <c r="A31" s="95"/>
      <c r="B31" s="96"/>
      <c r="C31" s="87"/>
      <c r="D31" s="88"/>
      <c r="E31" s="88"/>
      <c r="F31" s="146"/>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50"/>
    </row>
    <row r="32" spans="1:34" x14ac:dyDescent="0.25">
      <c r="A32" s="91" t="s">
        <v>51</v>
      </c>
      <c r="B32" s="93" t="s">
        <v>52</v>
      </c>
      <c r="C32" s="87"/>
      <c r="D32" s="88"/>
      <c r="E32" s="88"/>
      <c r="F32" s="146"/>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50"/>
    </row>
    <row r="33" spans="1:34" x14ac:dyDescent="0.25">
      <c r="A33" s="91"/>
      <c r="B33" s="93"/>
      <c r="C33" s="87"/>
      <c r="D33" s="88"/>
      <c r="E33" s="88"/>
      <c r="F33" s="146"/>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50"/>
    </row>
    <row r="34" spans="1:34" x14ac:dyDescent="0.25">
      <c r="A34" s="91" t="s">
        <v>235</v>
      </c>
      <c r="B34" s="93" t="s">
        <v>236</v>
      </c>
      <c r="C34" s="87"/>
      <c r="D34" s="88"/>
      <c r="E34" s="88"/>
      <c r="F34" s="146"/>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50"/>
    </row>
    <row r="35" spans="1:34" x14ac:dyDescent="0.25">
      <c r="A35" s="91"/>
      <c r="B35" s="93"/>
      <c r="C35" s="87"/>
      <c r="D35" s="88"/>
      <c r="E35" s="88"/>
      <c r="F35" s="146"/>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50"/>
    </row>
    <row r="36" spans="1:34" x14ac:dyDescent="0.25">
      <c r="A36" s="91">
        <v>115</v>
      </c>
      <c r="B36" s="93" t="s">
        <v>253</v>
      </c>
      <c r="C36" s="87"/>
      <c r="D36" s="88"/>
      <c r="E36" s="88"/>
      <c r="F36" s="146"/>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50"/>
    </row>
    <row r="37" spans="1:34" x14ac:dyDescent="0.25">
      <c r="A37" s="91"/>
      <c r="B37" s="93"/>
      <c r="C37" s="87"/>
      <c r="D37" s="88"/>
      <c r="E37" s="88"/>
      <c r="F37" s="146"/>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50"/>
    </row>
    <row r="38" spans="1:34" x14ac:dyDescent="0.25">
      <c r="A38" s="100">
        <v>120</v>
      </c>
      <c r="B38" s="93" t="s">
        <v>57</v>
      </c>
      <c r="C38" s="87"/>
      <c r="D38" s="88"/>
      <c r="E38" s="88"/>
      <c r="F38" s="146"/>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50"/>
    </row>
    <row r="39" spans="1:34" x14ac:dyDescent="0.25">
      <c r="A39" s="97"/>
      <c r="B39" s="86"/>
      <c r="C39" s="87"/>
      <c r="D39" s="88"/>
      <c r="E39" s="88"/>
      <c r="F39" s="146"/>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50"/>
    </row>
    <row r="40" spans="1:34" x14ac:dyDescent="0.25">
      <c r="A40" s="97">
        <v>130</v>
      </c>
      <c r="B40" s="92" t="s">
        <v>237</v>
      </c>
      <c r="C40" s="87"/>
      <c r="D40" s="88"/>
      <c r="E40" s="88"/>
      <c r="F40" s="146"/>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50"/>
    </row>
    <row r="41" spans="1:34" x14ac:dyDescent="0.25">
      <c r="A41" s="97"/>
      <c r="B41" s="92"/>
      <c r="C41" s="87"/>
      <c r="D41" s="88"/>
      <c r="E41" s="88"/>
      <c r="F41" s="146"/>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50"/>
    </row>
    <row r="42" spans="1:34" x14ac:dyDescent="0.25">
      <c r="A42" s="100">
        <v>140</v>
      </c>
      <c r="B42" s="93" t="s">
        <v>130</v>
      </c>
      <c r="C42" s="87"/>
      <c r="D42" s="88"/>
      <c r="E42" s="88"/>
      <c r="F42" s="146"/>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50"/>
    </row>
    <row r="43" spans="1:34" x14ac:dyDescent="0.25">
      <c r="A43" s="100"/>
      <c r="B43" s="93"/>
      <c r="C43" s="87"/>
      <c r="D43" s="88"/>
      <c r="E43" s="88"/>
      <c r="F43" s="146"/>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50"/>
    </row>
    <row r="44" spans="1:34" x14ac:dyDescent="0.25">
      <c r="A44" s="97">
        <v>150</v>
      </c>
      <c r="B44" s="92" t="s">
        <v>200</v>
      </c>
      <c r="C44" s="87"/>
      <c r="D44" s="88"/>
      <c r="E44" s="88"/>
      <c r="F44" s="146"/>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50"/>
    </row>
    <row r="45" spans="1:34" x14ac:dyDescent="0.25">
      <c r="A45" s="97"/>
      <c r="B45" s="92"/>
      <c r="C45" s="87"/>
      <c r="D45" s="88"/>
      <c r="E45" s="88"/>
      <c r="F45" s="146"/>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50"/>
    </row>
    <row r="46" spans="1:34" x14ac:dyDescent="0.25">
      <c r="A46" s="97">
        <v>160</v>
      </c>
      <c r="B46" s="92" t="s">
        <v>63</v>
      </c>
      <c r="C46" s="87"/>
      <c r="D46" s="88"/>
      <c r="E46" s="88"/>
      <c r="F46" s="146"/>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50"/>
    </row>
    <row r="47" spans="1:34" x14ac:dyDescent="0.25">
      <c r="A47" s="97"/>
      <c r="B47" s="92"/>
      <c r="C47" s="87"/>
      <c r="D47" s="88"/>
      <c r="E47" s="88"/>
      <c r="F47" s="146"/>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50"/>
    </row>
    <row r="48" spans="1:34" x14ac:dyDescent="0.25">
      <c r="A48" s="97">
        <v>190</v>
      </c>
      <c r="B48" s="92" t="s">
        <v>69</v>
      </c>
      <c r="C48" s="87"/>
      <c r="D48" s="88"/>
      <c r="E48" s="88"/>
      <c r="F48" s="146"/>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50"/>
    </row>
    <row r="49" spans="1:34" x14ac:dyDescent="0.25">
      <c r="A49" s="97"/>
      <c r="B49" s="92"/>
      <c r="C49" s="87"/>
      <c r="D49" s="88"/>
      <c r="E49" s="88"/>
      <c r="F49" s="146"/>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50"/>
    </row>
    <row r="50" spans="1:34" x14ac:dyDescent="0.25">
      <c r="A50" s="97">
        <v>200</v>
      </c>
      <c r="B50" s="92" t="s">
        <v>71</v>
      </c>
      <c r="C50" s="87"/>
      <c r="D50" s="88"/>
      <c r="E50" s="88"/>
      <c r="F50" s="146"/>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50"/>
    </row>
    <row r="51" spans="1:34" x14ac:dyDescent="0.25">
      <c r="A51" s="97"/>
      <c r="B51" s="92"/>
      <c r="C51" s="87"/>
      <c r="D51" s="88"/>
      <c r="E51" s="88"/>
      <c r="F51" s="146"/>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50"/>
    </row>
    <row r="52" spans="1:34" ht="16.5" thickBot="1" x14ac:dyDescent="0.3">
      <c r="A52" s="101">
        <v>210</v>
      </c>
      <c r="B52" s="102" t="s">
        <v>73</v>
      </c>
      <c r="C52" s="103"/>
      <c r="D52" s="151"/>
      <c r="E52" s="151"/>
      <c r="F52" s="146"/>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3"/>
    </row>
    <row r="53" spans="1:34" s="74" customFormat="1" ht="16.5" thickBot="1" x14ac:dyDescent="0.3">
      <c r="A53" s="154"/>
      <c r="B53" s="107" t="s">
        <v>225</v>
      </c>
      <c r="C53" s="107"/>
      <c r="D53" s="155"/>
      <c r="E53" s="155"/>
      <c r="F53" s="156"/>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row>
    <row r="54" spans="1:34" x14ac:dyDescent="0.25">
      <c r="D54" s="157"/>
    </row>
  </sheetData>
  <mergeCells count="15">
    <mergeCell ref="X8:AD8"/>
    <mergeCell ref="A12:A13"/>
    <mergeCell ref="B12:B13"/>
    <mergeCell ref="C12:C13"/>
    <mergeCell ref="D12:D13"/>
    <mergeCell ref="E12:E13"/>
    <mergeCell ref="F12:F13"/>
    <mergeCell ref="G12:AH12"/>
    <mergeCell ref="A10:AH10"/>
    <mergeCell ref="B7:N7"/>
    <mergeCell ref="A1:AH1"/>
    <mergeCell ref="A2:AH2"/>
    <mergeCell ref="A3:AH3"/>
    <mergeCell ref="A5:AH5"/>
    <mergeCell ref="A6:AH6"/>
  </mergeCells>
  <printOptions horizontalCentered="1"/>
  <pageMargins left="0.70866141732283472" right="0.70866141732283472" top="0.74803149606299213" bottom="0.74803149606299213" header="0.31496062992125984" footer="0.31496062992125984"/>
  <pageSetup paperSize="242" scale="2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view="pageBreakPreview" topLeftCell="A14" zoomScale="90" zoomScaleNormal="100" zoomScaleSheetLayoutView="90" workbookViewId="0">
      <selection activeCell="A47" sqref="A47:D47"/>
    </sheetView>
  </sheetViews>
  <sheetFormatPr baseColWidth="10" defaultRowHeight="15.75" x14ac:dyDescent="0.25"/>
  <cols>
    <col min="1" max="1" width="11.42578125" style="68"/>
    <col min="2" max="2" width="50.42578125" style="68" customWidth="1"/>
    <col min="3" max="3" width="16.5703125" style="68" customWidth="1"/>
    <col min="4" max="4" width="44.140625" style="68" customWidth="1"/>
    <col min="5" max="16384" width="11.42578125" style="68"/>
  </cols>
  <sheetData>
    <row r="1" spans="1:4" ht="16.5" thickTop="1" x14ac:dyDescent="0.25">
      <c r="A1" s="801" t="str">
        <f>+'PROG. FINANCIERA PREE'!A1:AF1</f>
        <v>MINISTERIO DE EDUCACION</v>
      </c>
      <c r="B1" s="802"/>
      <c r="C1" s="802"/>
      <c r="D1" s="803"/>
    </row>
    <row r="2" spans="1:4" x14ac:dyDescent="0.25">
      <c r="A2" s="804" t="str">
        <f>+'PROG. FINANCIERA PREE'!A2:AF2</f>
        <v>DIVISION GENERAL DE INFRAESTRUCTURA ESCOLAR</v>
      </c>
      <c r="B2" s="805"/>
      <c r="C2" s="805"/>
      <c r="D2" s="806"/>
    </row>
    <row r="3" spans="1:4" x14ac:dyDescent="0.25">
      <c r="A3" s="804" t="str">
        <f>+'PROG. FINANCIERA PREE'!A3:AF3</f>
        <v>DIVISION DE PREINVERSION</v>
      </c>
      <c r="B3" s="805"/>
      <c r="C3" s="805"/>
      <c r="D3" s="806"/>
    </row>
    <row r="4" spans="1:4" x14ac:dyDescent="0.25">
      <c r="A4" s="112"/>
      <c r="B4" s="113"/>
      <c r="C4" s="113"/>
      <c r="D4" s="114"/>
    </row>
    <row r="5" spans="1:4" x14ac:dyDescent="0.25">
      <c r="A5" s="804" t="str">
        <f>+'PROG. FINANCIERA PREE'!A5:AF5</f>
        <v>PROYECTO: MEJORAMIENTO DEL CENTRO ESCOLAR SAN RAFAEL</v>
      </c>
      <c r="B5" s="805"/>
      <c r="C5" s="805"/>
      <c r="D5" s="806"/>
    </row>
    <row r="6" spans="1:4" x14ac:dyDescent="0.25">
      <c r="A6" s="804" t="str">
        <f>+'PROG. FINANCIERA PREE'!A6:AF6</f>
        <v>UBICACIÓN: MUNICIPIO DE EL TORTUGUERO, REGION AUTONOMA COSTA CARIBE SUR</v>
      </c>
      <c r="B6" s="805"/>
      <c r="C6" s="805"/>
      <c r="D6" s="806"/>
    </row>
    <row r="7" spans="1:4" x14ac:dyDescent="0.25">
      <c r="A7" s="807"/>
      <c r="B7" s="808"/>
      <c r="C7" s="808"/>
      <c r="D7" s="809"/>
    </row>
    <row r="8" spans="1:4" x14ac:dyDescent="0.25">
      <c r="A8" s="115" t="s">
        <v>624</v>
      </c>
      <c r="B8" s="113"/>
      <c r="C8" s="113"/>
      <c r="D8" s="114"/>
    </row>
    <row r="9" spans="1:4" x14ac:dyDescent="0.25">
      <c r="A9" s="116"/>
      <c r="B9" s="77"/>
      <c r="C9" s="77"/>
      <c r="D9" s="117"/>
    </row>
    <row r="10" spans="1:4" s="74" customFormat="1" x14ac:dyDescent="0.25">
      <c r="A10" s="115" t="s">
        <v>241</v>
      </c>
      <c r="B10" s="73"/>
      <c r="C10" s="73" t="s">
        <v>242</v>
      </c>
      <c r="D10" s="118"/>
    </row>
    <row r="11" spans="1:4" ht="16.5" thickBot="1" x14ac:dyDescent="0.3">
      <c r="A11" s="119"/>
      <c r="B11" s="120"/>
      <c r="C11" s="120"/>
      <c r="D11" s="121"/>
    </row>
    <row r="12" spans="1:4" ht="16.5" thickTop="1" x14ac:dyDescent="0.25">
      <c r="A12" s="122"/>
      <c r="B12" s="123"/>
      <c r="C12" s="123"/>
      <c r="D12" s="124" t="s">
        <v>243</v>
      </c>
    </row>
    <row r="13" spans="1:4" x14ac:dyDescent="0.25">
      <c r="A13" s="125"/>
      <c r="B13" s="126"/>
      <c r="C13" s="126"/>
      <c r="D13" s="127"/>
    </row>
    <row r="14" spans="1:4" x14ac:dyDescent="0.25">
      <c r="A14" s="125">
        <v>1</v>
      </c>
      <c r="B14" s="126" t="s">
        <v>244</v>
      </c>
      <c r="C14" s="126"/>
      <c r="D14" s="128"/>
    </row>
    <row r="15" spans="1:4" x14ac:dyDescent="0.25">
      <c r="A15" s="125"/>
      <c r="B15" s="126"/>
      <c r="C15" s="126"/>
      <c r="D15" s="128"/>
    </row>
    <row r="16" spans="1:4" x14ac:dyDescent="0.25">
      <c r="A16" s="125">
        <v>2</v>
      </c>
      <c r="B16" s="126" t="s">
        <v>245</v>
      </c>
      <c r="C16" s="126"/>
      <c r="D16" s="128"/>
    </row>
    <row r="17" spans="1:4" x14ac:dyDescent="0.25">
      <c r="A17" s="125"/>
      <c r="B17" s="126"/>
      <c r="C17" s="126"/>
      <c r="D17" s="128"/>
    </row>
    <row r="18" spans="1:4" x14ac:dyDescent="0.25">
      <c r="A18" s="125">
        <v>3</v>
      </c>
      <c r="B18" s="126" t="s">
        <v>246</v>
      </c>
      <c r="C18" s="126"/>
      <c r="D18" s="128"/>
    </row>
    <row r="19" spans="1:4" x14ac:dyDescent="0.25">
      <c r="A19" s="125"/>
      <c r="B19" s="126"/>
      <c r="C19" s="126"/>
      <c r="D19" s="128"/>
    </row>
    <row r="20" spans="1:4" x14ac:dyDescent="0.25">
      <c r="A20" s="125"/>
      <c r="B20" s="126"/>
      <c r="C20" s="126"/>
      <c r="D20" s="128"/>
    </row>
    <row r="21" spans="1:4" x14ac:dyDescent="0.25">
      <c r="A21" s="125"/>
      <c r="B21" s="129" t="s">
        <v>92</v>
      </c>
      <c r="C21" s="126"/>
      <c r="D21" s="128"/>
    </row>
    <row r="22" spans="1:4" x14ac:dyDescent="0.25">
      <c r="A22" s="125"/>
      <c r="B22" s="129"/>
      <c r="C22" s="126"/>
      <c r="D22" s="128"/>
    </row>
    <row r="23" spans="1:4" x14ac:dyDescent="0.25">
      <c r="A23" s="125"/>
      <c r="B23" s="126"/>
      <c r="C23" s="126"/>
      <c r="D23" s="128"/>
    </row>
    <row r="24" spans="1:4" x14ac:dyDescent="0.25">
      <c r="A24" s="125">
        <v>4</v>
      </c>
      <c r="B24" s="126" t="s">
        <v>247</v>
      </c>
      <c r="C24" s="126"/>
      <c r="D24" s="128"/>
    </row>
    <row r="25" spans="1:4" x14ac:dyDescent="0.25">
      <c r="A25" s="125"/>
      <c r="B25" s="126" t="s">
        <v>612</v>
      </c>
      <c r="C25" s="126"/>
      <c r="D25" s="128"/>
    </row>
    <row r="26" spans="1:4" x14ac:dyDescent="0.25">
      <c r="A26" s="125"/>
      <c r="B26" s="126"/>
      <c r="C26" s="126"/>
      <c r="D26" s="128"/>
    </row>
    <row r="27" spans="1:4" x14ac:dyDescent="0.25">
      <c r="A27" s="416">
        <v>5</v>
      </c>
      <c r="B27" s="126" t="s">
        <v>613</v>
      </c>
      <c r="C27" s="126"/>
      <c r="D27" s="128"/>
    </row>
    <row r="28" spans="1:4" x14ac:dyDescent="0.25">
      <c r="A28" s="125"/>
      <c r="B28" s="126"/>
      <c r="C28" s="126"/>
      <c r="D28" s="128"/>
    </row>
    <row r="29" spans="1:4" x14ac:dyDescent="0.25">
      <c r="A29" s="125"/>
      <c r="B29" s="129" t="s">
        <v>248</v>
      </c>
      <c r="C29" s="126"/>
      <c r="D29" s="128"/>
    </row>
    <row r="30" spans="1:4" x14ac:dyDescent="0.25">
      <c r="A30" s="125"/>
      <c r="B30" s="129"/>
      <c r="C30" s="126"/>
      <c r="D30" s="128"/>
    </row>
    <row r="31" spans="1:4" x14ac:dyDescent="0.25">
      <c r="A31" s="125"/>
      <c r="B31" s="126" t="s">
        <v>249</v>
      </c>
      <c r="C31" s="126"/>
      <c r="D31" s="128"/>
    </row>
    <row r="32" spans="1:4" x14ac:dyDescent="0.25">
      <c r="A32" s="125"/>
      <c r="B32" s="126"/>
      <c r="C32" s="126"/>
      <c r="D32" s="128"/>
    </row>
    <row r="33" spans="1:4" x14ac:dyDescent="0.25">
      <c r="A33" s="125"/>
      <c r="B33" s="126"/>
      <c r="C33" s="126"/>
      <c r="D33" s="128"/>
    </row>
    <row r="34" spans="1:4" x14ac:dyDescent="0.25">
      <c r="A34" s="125"/>
      <c r="B34" s="126"/>
      <c r="C34" s="126"/>
      <c r="D34" s="128"/>
    </row>
    <row r="35" spans="1:4" x14ac:dyDescent="0.25">
      <c r="A35" s="125"/>
      <c r="B35" s="126"/>
      <c r="C35" s="126"/>
      <c r="D35" s="128"/>
    </row>
    <row r="36" spans="1:4" x14ac:dyDescent="0.25">
      <c r="A36" s="125"/>
      <c r="B36" s="126"/>
      <c r="C36" s="126"/>
      <c r="D36" s="128"/>
    </row>
    <row r="37" spans="1:4" x14ac:dyDescent="0.25">
      <c r="A37" s="125"/>
      <c r="B37" s="126"/>
      <c r="C37" s="126"/>
      <c r="D37" s="128"/>
    </row>
    <row r="38" spans="1:4" x14ac:dyDescent="0.25">
      <c r="A38" s="125"/>
      <c r="B38" s="126"/>
      <c r="C38" s="126"/>
      <c r="D38" s="128"/>
    </row>
    <row r="39" spans="1:4" x14ac:dyDescent="0.25">
      <c r="A39" s="125"/>
      <c r="B39" s="126"/>
      <c r="C39" s="126"/>
      <c r="D39" s="128"/>
    </row>
    <row r="40" spans="1:4" x14ac:dyDescent="0.25">
      <c r="A40" s="125"/>
      <c r="B40" s="130" t="s">
        <v>250</v>
      </c>
      <c r="C40" s="126"/>
      <c r="D40" s="128"/>
    </row>
    <row r="41" spans="1:4" x14ac:dyDescent="0.25">
      <c r="A41" s="125"/>
      <c r="B41" s="130" t="s">
        <v>251</v>
      </c>
      <c r="C41" s="126"/>
      <c r="D41" s="128"/>
    </row>
    <row r="42" spans="1:4" x14ac:dyDescent="0.25">
      <c r="A42" s="125"/>
      <c r="B42" s="130"/>
      <c r="C42" s="126"/>
      <c r="D42" s="128"/>
    </row>
    <row r="43" spans="1:4" x14ac:dyDescent="0.25">
      <c r="A43" s="125"/>
      <c r="B43" s="130"/>
      <c r="C43" s="126"/>
      <c r="D43" s="128"/>
    </row>
    <row r="44" spans="1:4" x14ac:dyDescent="0.25">
      <c r="A44" s="125"/>
      <c r="B44" s="130"/>
      <c r="C44" s="126"/>
      <c r="D44" s="128"/>
    </row>
    <row r="45" spans="1:4" x14ac:dyDescent="0.25">
      <c r="A45" s="125"/>
      <c r="B45" s="126"/>
      <c r="C45" s="126"/>
      <c r="D45" s="128"/>
    </row>
    <row r="46" spans="1:4" ht="16.5" thickBot="1" x14ac:dyDescent="0.3">
      <c r="A46" s="131"/>
      <c r="B46" s="132"/>
      <c r="C46" s="132"/>
      <c r="D46" s="133"/>
    </row>
    <row r="47" spans="1:4" ht="49.5" customHeight="1" thickTop="1" x14ac:dyDescent="0.25">
      <c r="A47" s="800" t="s">
        <v>611</v>
      </c>
      <c r="B47" s="800"/>
      <c r="C47" s="800"/>
      <c r="D47" s="800"/>
    </row>
  </sheetData>
  <mergeCells count="7">
    <mergeCell ref="A47:D47"/>
    <mergeCell ref="A1:D1"/>
    <mergeCell ref="A2:D2"/>
    <mergeCell ref="A3:D3"/>
    <mergeCell ref="A5:D5"/>
    <mergeCell ref="A6:D6"/>
    <mergeCell ref="A7:D7"/>
  </mergeCells>
  <printOptions horizontalCentered="1"/>
  <pageMargins left="0.70866141732283472" right="0.70866141732283472" top="0.74803149606299213" bottom="0.74803149606299213" header="0.31496062992125984" footer="0.31496062992125984"/>
  <pageSetup paperSize="242"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CENTRO ESCOLAR</vt:lpstr>
      <vt:lpstr>PREESCOLAR</vt:lpstr>
      <vt:lpstr>MOBILIARIO</vt:lpstr>
      <vt:lpstr>PROG. FISICA CE</vt:lpstr>
      <vt:lpstr>PROG. FINANCIERA CE</vt:lpstr>
      <vt:lpstr>PROG. FISICA PREE</vt:lpstr>
      <vt:lpstr>PROG. FINANCIERA PREE</vt:lpstr>
      <vt:lpstr>FORMATO DE OFERTA</vt:lpstr>
      <vt:lpstr>'CENTRO ESCOLAR'!Área_de_impresión</vt:lpstr>
      <vt:lpstr>PREESCOLAR!Área_de_impresión</vt:lpstr>
      <vt:lpstr>'PROG. FINANCIERA CE'!Área_de_impresión</vt:lpstr>
      <vt:lpstr>'PROG. FINANCIERA PREE'!Área_de_impresión</vt:lpstr>
      <vt:lpstr>'PROG. FISICA CE'!Área_de_impresión</vt:lpstr>
      <vt:lpstr>'PROG. FISICA PREE'!Área_de_impresión</vt:lpstr>
      <vt:lpstr>'CENTRO ESCOLAR'!Títulos_a_imprimir</vt:lpstr>
      <vt:lpstr>PREESCOLAR!Títulos_a_imprimir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Luis Tenorio</cp:lastModifiedBy>
  <cp:lastPrinted>2019-04-12T17:16:40Z</cp:lastPrinted>
  <dcterms:created xsi:type="dcterms:W3CDTF">2017-09-28T15:54:51Z</dcterms:created>
  <dcterms:modified xsi:type="dcterms:W3CDTF">2019-06-04T21:48:03Z</dcterms:modified>
</cp:coreProperties>
</file>