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nies Rodriguez\Desktop\"/>
    </mc:Choice>
  </mc:AlternateContent>
  <bookViews>
    <workbookView xWindow="0" yWindow="0" windowWidth="25200" windowHeight="11985" activeTab="1"/>
  </bookViews>
  <sheets>
    <sheet name="CENTRO ESCOLAR" sheetId="1" r:id="rId1"/>
    <sheet name="PREESCOLAR" sheetId="2" r:id="rId2"/>
    <sheet name="MOBILIARIO" sheetId="9" r:id="rId3"/>
    <sheet name="PROG. FISICA CE" sheetId="4" r:id="rId4"/>
    <sheet name="PROG. FINANCIERA CE" sheetId="5" r:id="rId5"/>
    <sheet name="PROG. FISICA PREE" sheetId="6" r:id="rId6"/>
    <sheet name="PROG. FINANCIERA PREE" sheetId="7" r:id="rId7"/>
    <sheet name="FORMATO DE OFERTA" sheetId="8" r:id="rId8"/>
    <sheet name="FORMATO DE OFERTA TOTAL" sheetId="10" r:id="rId9"/>
  </sheets>
  <definedNames>
    <definedName name="_xlnm.Print_Area" localSheetId="0">'CENTRO ESCOLAR'!$A$1:$I$543</definedName>
    <definedName name="_xlnm.Print_Area" localSheetId="1">PREESCOLAR!$A$1:$I$221</definedName>
    <definedName name="_xlnm.Print_Area" localSheetId="4">'PROG. FINANCIERA CE'!$A$1:$AD$53</definedName>
    <definedName name="_xlnm.Print_Area" localSheetId="6">'PROG. FINANCIERA PREE'!$A$1:$AD$53</definedName>
    <definedName name="_xlnm.Print_Area" localSheetId="3">'PROG. FISICA CE'!$A$1:$AC$51</definedName>
    <definedName name="_xlnm.Print_Area" localSheetId="5">'PROG. FISICA PREE'!$A$1:$AC$51</definedName>
    <definedName name="_xlnm.Print_Titles" localSheetId="0">'CENTRO ESCOLAR'!$1:$13</definedName>
    <definedName name="_xlnm.Print_Titles" localSheetId="1">PREESCOLAR!$1:$14</definedName>
  </definedNames>
  <calcPr calcId="152511" fullPrecision="0"/>
</workbook>
</file>

<file path=xl/calcChain.xml><?xml version="1.0" encoding="utf-8"?>
<calcChain xmlns="http://schemas.openxmlformats.org/spreadsheetml/2006/main">
  <c r="A6" i="4" l="1"/>
  <c r="A6" i="5" s="1"/>
  <c r="A6" i="6" s="1"/>
  <c r="A6" i="7" s="1"/>
  <c r="A5" i="4"/>
  <c r="A5" i="5" s="1"/>
  <c r="A5" i="6" s="1"/>
  <c r="A5" i="7" s="1"/>
  <c r="A3" i="2"/>
  <c r="A3" i="4" s="1"/>
  <c r="A3" i="5" s="1"/>
  <c r="A3" i="6" s="1"/>
  <c r="A3" i="7" s="1"/>
  <c r="A2" i="2"/>
  <c r="A2" i="4" s="1"/>
  <c r="A2" i="5" s="1"/>
  <c r="A2" i="6" s="1"/>
  <c r="A2" i="7" s="1"/>
  <c r="A1" i="2"/>
  <c r="A1" i="4" s="1"/>
  <c r="A1" i="5" s="1"/>
  <c r="A1" i="6" s="1"/>
  <c r="A1" i="7" s="1"/>
  <c r="A3" i="8" l="1"/>
  <c r="A3" i="10"/>
  <c r="A5" i="8"/>
  <c r="A5" i="10"/>
  <c r="A1" i="8"/>
  <c r="A1" i="10"/>
  <c r="A6" i="8"/>
  <c r="A6" i="10"/>
  <c r="A2" i="8"/>
  <c r="A2" i="10"/>
  <c r="D411" i="1"/>
</calcChain>
</file>

<file path=xl/sharedStrings.xml><?xml version="1.0" encoding="utf-8"?>
<sst xmlns="http://schemas.openxmlformats.org/spreadsheetml/2006/main" count="1451" uniqueCount="525">
  <si>
    <t>MINISTERIO DE EDUCACIÓN</t>
  </si>
  <si>
    <t>DIVISIÓN GENERAL DE INFRAESTRUCTURA ESCOLAR</t>
  </si>
  <si>
    <t>DIVISIÓN DE PREINVERSIÓN</t>
  </si>
  <si>
    <t>ALCANCES GENERALES DE OBRAS DEL CENTRO ESCOLAR</t>
  </si>
  <si>
    <t>EMPRESA:___________________________________</t>
  </si>
  <si>
    <t>FECHA: _______________________</t>
  </si>
  <si>
    <t>Etapa</t>
  </si>
  <si>
    <t>Descripción</t>
  </si>
  <si>
    <t>U/M</t>
  </si>
  <si>
    <t>Cantidad</t>
  </si>
  <si>
    <t>Costo Unitario Directo</t>
  </si>
  <si>
    <t>Costo Total</t>
  </si>
  <si>
    <t>PRELIMINARES GENERALES</t>
  </si>
  <si>
    <t>Suministro e instalación del rótulo para el proyecto, ver detalle en planos</t>
  </si>
  <si>
    <t>C/U</t>
  </si>
  <si>
    <t>SUB TOTAL DE PRELIMINARES GENERALES</t>
  </si>
  <si>
    <t>PABELLÓN N° 1: CONSTRUCCIÓN DE UN AULA + DIRECCIÓN - BIBLIOTECA</t>
  </si>
  <si>
    <t>SUB TOTAL DE PABELLÓN N° 1: CONSTRUCCIÓN DE AULA + DIRECCÓN - BIBLIOTECA</t>
  </si>
  <si>
    <t>PABELLÓN N° 2: CONSTRUCCIÓN DE DOS AULA Y BATERÍA SANITARIA</t>
  </si>
  <si>
    <t xml:space="preserve">Limpieza inicial </t>
  </si>
  <si>
    <t>M²</t>
  </si>
  <si>
    <t>Trazo y nivelación</t>
  </si>
  <si>
    <t>PRELIMINARES</t>
  </si>
  <si>
    <t>SUB TOTAL DE PABELLÓN N° 2: CONSTRUCCIÓN DE DOS AULA Y BATERÍA SANITARIA</t>
  </si>
  <si>
    <t>MOVIMIENTO DE TIERRA</t>
  </si>
  <si>
    <t>M³</t>
  </si>
  <si>
    <t>FUNDACIONES</t>
  </si>
  <si>
    <t>Excavación estructural</t>
  </si>
  <si>
    <t>Concreto estructural  de 3000 PSI</t>
  </si>
  <si>
    <t xml:space="preserve">Acero de refuerzo #2, liso, grado 40 </t>
  </si>
  <si>
    <t>KG</t>
  </si>
  <si>
    <t>Acero de refuerzo  #3, corrugado, grado 40</t>
  </si>
  <si>
    <t>Acero de refuerzo  #4, corrugado, grado 40</t>
  </si>
  <si>
    <t>Formaleta para zapatas</t>
  </si>
  <si>
    <t>Formaletas para pedestal</t>
  </si>
  <si>
    <t>Formaleta para viga asísmica</t>
  </si>
  <si>
    <t>Relleno y compactación con material selecto, acarreo (20 kilómetros)</t>
  </si>
  <si>
    <t>Acarreo de material de desecho, (1 kilometro)</t>
  </si>
  <si>
    <t>Relleno y compactación proctor al 90% con material de excavación</t>
  </si>
  <si>
    <t>ESTRUCTURAS DE CONCRETO</t>
  </si>
  <si>
    <t>M</t>
  </si>
  <si>
    <t>Viga Intermedia VI-1 (0.15 metros x 0.15 metros), 4 varillas #3, estribo #2 primeros 5 @ 0.05 metros, resto @ 0.10 metros. Incluye acero, formaleta y concreto de 3000 PSI, según detalle.</t>
  </si>
  <si>
    <t>Viga Intermedia VI-2 (0.10 metros x 0.15 metros), 2 varillas #3, estribo #2 primeros 5 @ 0.05 metros, resto @ 0.10 metros. Incluye acero, formaleta y concreto de 3000 PSI, según detalle.</t>
  </si>
  <si>
    <t>Viga Corona VC-1 (0.20 metros x 0.15 metros), 4 varillas #4, estribo #2 primeros 5 @ 0.05 metros, resto @ 0.10 metros. Incluye acero, formaleta y concreto de 3000 PSI, según detalle.</t>
  </si>
  <si>
    <t>Viga Corona VC-2 (0.10 metros x 0.15 metros), 2 varillas #3, estribo #2 primeros 5 @ 0.05 metros, resto @ 0.10 metros. Incluye acero, formaleta y concreto de 3000 PSI, según detalle.</t>
  </si>
  <si>
    <t>Columna C-2 (0.15 metros x 0.15 metros), 4 varillas #3, estribo #2 primeros 5 @ 0.05 metros, resto @ 0.10 metros. Incluye acero, formaleta y concreto de 3000 PSI, según detalle.</t>
  </si>
  <si>
    <t>Columna C-3 (0.20 metros x 0.20 metros), 4 varillas #4, estribo #2 primeros 5 @ 0.05 metros, resto @ 0.10 metros. Incluye acero, formaleta y concreto de 3000 PSI, según detalle.</t>
  </si>
  <si>
    <t>Columna C-1 (0.20 metros x 0.20 metros), 4 varillas #4 y 2 varillas # 3, estribo #2 primeros 5 @ 0.05 metros, resto @ 0.10 metros. Incluye acero, formaleta y concreto de 3000 PSI, según detalle.</t>
  </si>
  <si>
    <t>Columna C-4 (0.20 metros x 0.23 metros), 6 varillas #4, estribo #2 primeros 5 @ 0.05 metros, resto @ 0.10 metros. Incluye acero, formaleta y concreto de 3000 PSI, según detalle.</t>
  </si>
  <si>
    <t>Columna C-5 (0.10 metros x 0.15 metros), 2 varillas #3, estribo #2 primeros 5 @ 0.05 metros, resto @ 0.10 metros. Incluye acero, formaleta y concreto de 3000 PSI, según detalle.</t>
  </si>
  <si>
    <t>Columna C-6 (0.15 metros x 0.23 metros), 6 varillas #4, estribo #2 primeros 5 @ 0.05 metros, resto @ 0.10 metros. Incluye acero, formaleta y concreto de 3000 PSI, según detalle.</t>
  </si>
  <si>
    <t>MAMPOSTERIA</t>
  </si>
  <si>
    <t>Pared de bloques de 4 pulgadas x 8 pulgadas x 16 pulgadas sin sisar, según detalle</t>
  </si>
  <si>
    <t>TECHOS Y FASCIAS</t>
  </si>
  <si>
    <t>Suministro e instalación de cubierta de techo de  lamina  aluminizada ondulada prepintada de color rojo calibre 26 estándar, según detalle en planos</t>
  </si>
  <si>
    <t>Suministro e instalación de cumbrera prefabricada aluminizada prepintada en color rojo calibre 26 estándar, según corresponda,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</si>
  <si>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</si>
  <si>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Suministro e instalación de fascia de laminas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</si>
  <si>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ACABADOS</t>
  </si>
  <si>
    <t>Piqueteo únicamente en vigas y columnas</t>
  </si>
  <si>
    <t>Suministro e instalación de enchape de azulejos en paredes, según detalle en planos</t>
  </si>
  <si>
    <t>Repello corriente únicamente en vigas, columnas, cara interna de paredes de batería sanitaria y cara externa de paredes culatas</t>
  </si>
  <si>
    <t>Fino corriente únicamente en vigas, columnas, cara interna de paredes de batería sanitaria y cara externa de paredes culatas</t>
  </si>
  <si>
    <t>CIELO RASO</t>
  </si>
  <si>
    <t>Suministro e instalación de laminas de fibro cemento texturizado color blanco de 2 pies x 4 pies x 5 milímetros. sobre perfiles de aluminio acabado mill finish, se deberá garantizar la correcta sujeción del sistema y amarre de las laminas de cielo, según detalle en planos</t>
  </si>
  <si>
    <t>PISOS</t>
  </si>
  <si>
    <t xml:space="preserve">Pisos internos </t>
  </si>
  <si>
    <t xml:space="preserve">Conformación y compactación con material selecto </t>
  </si>
  <si>
    <t>Construcción de cascote de concreto de 2,500 PSI, con un espesor de 3 pulgadas, dejar chaflán de concreto puro en puertas, ver detalle en planos</t>
  </si>
  <si>
    <t>Suministro e instalación de piso de cerámica semiderrapante tráfico pesado calidad 1a PEI IV O V. Color beige claro, incluye sobre chaflan, según detalle en planos</t>
  </si>
  <si>
    <t>Pisos de pasillo</t>
  </si>
  <si>
    <t>Construcción de cascote de concreto de 2,500 PSI, con un espesor de 2 pulgadas, dejar chaflán de concreto puro en puertas, ver detalle en planos</t>
  </si>
  <si>
    <t>Suministro e instalación de piso de cerámica semiderrapante tráfico pesado calidad 1a PEI IV O V. Color beige claro, según detalle en planos</t>
  </si>
  <si>
    <t>Construir remate de piso ( según detalle en planos, incluye bordillo de bloque de 6 pulgadas x 8 pulgadas x 16 pulgadas )</t>
  </si>
  <si>
    <t>PUERTAS</t>
  </si>
  <si>
    <t xml:space="preserve">Suministro e instalación de traga luz de madera con sus molduras y vidrio claro de 6 milímetros, según detalle en planos. </t>
  </si>
  <si>
    <t xml:space="preserve"> VENTANAS</t>
  </si>
  <si>
    <t>Suministro e instalación de ventanas de aluminio y vidrio tipo celosía, paletas de vidrio escarchado de 6 milímetros y aluminio acabado mil finish con mecanismo tipo mariposa, según detalle en planos</t>
  </si>
  <si>
    <t>OBRAS METALICAS</t>
  </si>
  <si>
    <t>Suministro e instalación de verja para protección de puertas y tragaluz, según detalles en planos, pasador, portacandado con su candado, 2 manos de pintura anticorrosivo y una mano de acabado fast dry.</t>
  </si>
  <si>
    <t>Suministro e instalación de verja para protección de ventanas  según detalles en planos, incluye  2 manos de pintura anticorrosivo y una mano de acabado fast dry.</t>
  </si>
  <si>
    <t>Suministro e instalación de barra de apoyo vertical tipo A de acero inoxidable de 1 1/2 pulgadas de diámetro, L=24 pulgada. Fijar a placa de acero de 1/8 pulgadas espesor. en servicio sanitario (ver detalle)</t>
  </si>
  <si>
    <t>Suministro e instalación de barra de apoyo tipo B abatible de aluminio de 1 ½ pulgadas de diámetro, longitud=31 pulgadas. Incluye Fijar a placa de acero de 9 pulgadas x 4 pulgadas x 1/8 pulgadas. Incluye sujetador de barra de apoyo de aluminio espichado a la pared con 2 pernos galvanizados de 1½ pulgadas. En servicio sanitario (ver detalle).</t>
  </si>
  <si>
    <t>OBRAS SANITARIAS</t>
  </si>
  <si>
    <t>OBRAS EXTERIORES</t>
  </si>
  <si>
    <t>ELECTRICIDAD</t>
  </si>
  <si>
    <t>Construcción de andén de concreto de 0.60 metros de ancho, según detalle</t>
  </si>
  <si>
    <t xml:space="preserve">PINTURA </t>
  </si>
  <si>
    <t>Aplicar 2 manos de pintura de aceite en paredes</t>
  </si>
  <si>
    <t>010</t>
  </si>
  <si>
    <t>020</t>
  </si>
  <si>
    <t>030</t>
  </si>
  <si>
    <t>Excavación estructural.</t>
  </si>
  <si>
    <t>Acarreo de tierra a distancia menor o Igual a 1 km.</t>
  </si>
  <si>
    <t>Acero de refuerzo,  varilla lisa #2,  G- 40 estándar.</t>
  </si>
  <si>
    <t>Acero  de refuerzo, Varilla Corrugada #3,  G-40 estándar.</t>
  </si>
  <si>
    <t>Acero  de refuerzo, Varilla Corrugada #4,  G-40 estándar.</t>
  </si>
  <si>
    <t>Formaletas de madera de Pino en zapatas. (Incluye desmoldante)</t>
  </si>
  <si>
    <t>Formaletas de madera de Pino en pedestales. (Incluye desmoldante)</t>
  </si>
  <si>
    <t>Formaletas de madera de Pino en viga asismica. (Incluye desmoldante)</t>
  </si>
  <si>
    <t>Concreto para fundaciones de 3,000 PSI.</t>
  </si>
  <si>
    <t>Mejoramiento con material selecto en vigas asismicas</t>
  </si>
  <si>
    <t>040</t>
  </si>
  <si>
    <t>Viga Intermedia (VI-1) de 0.15m x 0.15m, 4 ref #3, estribos #2, 5 @ 0.05m, resto @ 0.10m (incluye formaleta, concreto y acero)</t>
  </si>
  <si>
    <t>Viga Corona (VC-1) de 0.20m x 0.15m, 4 ref #3, estribos #2, 5 @ 0.05m, resto @ 0.10m (incluye formaleta, concreto y acero)</t>
  </si>
  <si>
    <t>Viga Corona (VC-2) de 0.15m x 0.15m, 4 ref #3, estribos #2, 5 @ 0.05m, resto @ 0.10m (incluye formaleta, concreto y acero)</t>
  </si>
  <si>
    <t>Columna  (C-1) de 0.20m x 0.20m, 4 ref #4, estribos #2, 5 @ 0.05m, resto @ 0.10m (incluye formaleta, concreto y acero)</t>
  </si>
  <si>
    <t>Columna  (C-2) de 0.15m x 0.15m, 4 ref #3, estribos #2, 5 @ 0.05m, resto @ 0.10m (incluye formaleta, concreto y acero)</t>
  </si>
  <si>
    <t>Columna  (C-3) de 0.20m x 0.15m, 4 ref #4, estribos #2, 5 @ 0.05m, resto @ 0.10m (incluye formaleta, concreto y acero)</t>
  </si>
  <si>
    <t>Columna  (C-4) de 0.20m x 0.15m, 4 ref #3, estribos #2, 5 @ 0.05m, resto @ 0.10m (incluye formaleta, concreto y acero)</t>
  </si>
  <si>
    <t>050</t>
  </si>
  <si>
    <t>060</t>
  </si>
  <si>
    <t>070</t>
  </si>
  <si>
    <t>Repello corriente únicamente en vigas, columnas y culatas</t>
  </si>
  <si>
    <t>Fino corriente únicamente en vigas, columnas y culatas</t>
  </si>
  <si>
    <t>080</t>
  </si>
  <si>
    <t>090</t>
  </si>
  <si>
    <t xml:space="preserve">Pisos de pasillo </t>
  </si>
  <si>
    <t>Construir remate de piso (según detalle en planos, incluye bordillo de bloque de 6 pulgadas x 8 pulgadas x 16 pulgadas)</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</si>
  <si>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</si>
  <si>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Suministro e instalación de traga luz de madera con sus molduras y vidrio claro de 6 milímetros, según detalle en planos.</t>
  </si>
  <si>
    <t>Suministro e instalación de verja para protección de ventanas  según detalles en planos, incluye 2 manos de pintura anticorrosivo y una mano de acabado fast dry.</t>
  </si>
  <si>
    <t>160</t>
  </si>
  <si>
    <t>01</t>
  </si>
  <si>
    <t>SISTEMA  DE CANALIZACION  Y ACCESORIOS CORRESPONDIENTES</t>
  </si>
  <si>
    <t>05</t>
  </si>
  <si>
    <t>PINTURA</t>
  </si>
  <si>
    <t>LIMPIEZA FINAL</t>
  </si>
  <si>
    <t>Limpieza final</t>
  </si>
  <si>
    <t>PARTICIONES</t>
  </si>
  <si>
    <t>Mejoramiento con suelo cemento en proporción 1:10, según detalle</t>
  </si>
  <si>
    <t>Viga intermedia-1 (VI-1) (0.15 metros x 0.15 metros), 4 varillas #3, estribo #2 primeros 5 @ 0.05 metros, resto @ 0.10metros. Incluye acero, formaleta y concreto de 3000 PSI, según detalle.</t>
  </si>
  <si>
    <t>Viga corona-1 (VC-1) (0.20 metros x 0.15 metros), 4 varillas #3, estribo #2 primeros 5 @ 0.05 metros, resto @ 0.10metros. Incluye acero, formaleta y concreto de 3000 PSI, según detalle.</t>
  </si>
  <si>
    <t>Viga corona-2 (VC-2) (0.15 metros x 0.15 metros), 4 varillas #3, estribo #2 primeros 5 @ 0.05 metros, resto @ 0.10metros. Incluye acero, formaleta y concreto de 3000 PSI, según detalle.</t>
  </si>
  <si>
    <t>Columna  C-1 (0.20 metros x 0.20 metros), 4 varillas #4, estribo #2 primeros 5 @ 0.05 metros, resto @ 0.10metros. Incluye acero, formaleta y concreto de 3000 PSI, según detalle.</t>
  </si>
  <si>
    <t>Columna  C-2 (0.15 metros x 0.15 metros) 4 varillas #3, estribo #2 primeros 5 @ 0.05 metros, resto @ 0.10metros. Incluye acero, formaleta y concreto de 3000 PSI, según detalle.</t>
  </si>
  <si>
    <t>Columna  C-3 (0.20 metros x 0.15 metros) 4 varillas #4, estribo #2 primeros 5 @ 0.05 metros, resto @ 0.10metros. Incluye acero, formaleta y concreto de 3000 PSI, según detalle.</t>
  </si>
  <si>
    <t>Columna  C-4 (0.20 metros x 0.15 metros) 4varillas #3, estribo #2 primeros 5 @ 0.05 metros, resto @ 0.10metros. Incluye acero, formaleta y concreto de 3000 PSI, según detalle.</t>
  </si>
  <si>
    <t>60</t>
  </si>
  <si>
    <t>Suministro e instalación de fascia de láminas de fibro cemento de 11milimetros, con estructura metálica de tubo cuadrado 1 pulgada x 1 pulgada, se deberá de aplicar 2 manos de pintura anticorrosivo en estructura metálica y 2 manos de pintura de aceite en forro, las láminas de fibro cemento se sujetaran a la estructura con tornillos autorroscantes de 1 1/2 pulgada (ver detalle en láminas estructurales).</t>
  </si>
  <si>
    <t>Repello corriente únicamente en vigas columnas y cara exterior de culatas</t>
  </si>
  <si>
    <t>Fino corriente únicamente en vigas columnas y cara exterior de culatas</t>
  </si>
  <si>
    <t>Suministro e instalación de láminas de fibro cemento texturizado color blanco de 2 pies x 4 pies x 5 milímetros. sobre perfiles de aluminio acabado mill finish, se deberá garantizar la correcta sujeción del sistema y amarre de las laminas de cielo, según detalle en planos</t>
  </si>
  <si>
    <t>Piso Interno</t>
  </si>
  <si>
    <t>Piso en Pasillo</t>
  </si>
  <si>
    <t>Suministro e instalación de verja para protección de puertas según detalles en planos, incluye pasador con portacandado, candado, 2 manos de pintura anticorrosivo y una mano de acabado fast dry.</t>
  </si>
  <si>
    <t>SISTEMA DE CANALIZACION  Y ACCESORIOS CORRESPONDIENTES</t>
  </si>
  <si>
    <t>Suministro e instalación de caja 2 pulgadas x 4 pulgadas metálicas, tipo pesado, con sus accesorio (conectores).</t>
  </si>
  <si>
    <t>02</t>
  </si>
  <si>
    <t>CONDUCTORES</t>
  </si>
  <si>
    <t>Suministro e instalación, de conductor # 14 THHN.</t>
  </si>
  <si>
    <t>Suministro e instalación, de conductor  # 12 THHN, multifilar</t>
  </si>
  <si>
    <t>25</t>
  </si>
  <si>
    <t>03</t>
  </si>
  <si>
    <t>TOMACORRIENTES, APAGADORES Y ACCESORIOS</t>
  </si>
  <si>
    <t>04</t>
  </si>
  <si>
    <t>LAMPARAS Y ACCESORIOS</t>
  </si>
  <si>
    <t>Suministro e instalación  de lámpara fluorescente 1x32 watt, 120 voltios,  superficial, balastro electrónico, de primera calidad.</t>
  </si>
  <si>
    <t>Suministro e instalación  de breaker 1x20 amperios, enchufable, de primera calidad.</t>
  </si>
  <si>
    <t>Suministro e instalación  de breaker 1x15 amperios, enchufable, de primera calidad.</t>
  </si>
  <si>
    <t>G/L</t>
  </si>
  <si>
    <t>Aplicar 2 manos de pintura de aceite en paredes, vigas y columnas</t>
  </si>
  <si>
    <t xml:space="preserve">PABELLON N° 3 CONSTRUCCIÓN DE TRES AULAS </t>
  </si>
  <si>
    <t xml:space="preserve">SUB TOTAL DE PABELLON N° 3 CONSTRUCCIÓN DE TRES AULAS </t>
  </si>
  <si>
    <t>FUNDACIONES Y LOSA DE CONCRETO</t>
  </si>
  <si>
    <t>Bases y pedestales para estructura de Cancha</t>
  </si>
  <si>
    <t xml:space="preserve">Excavación estructural </t>
  </si>
  <si>
    <t>Formaletas en zapatas</t>
  </si>
  <si>
    <t>Formaletas en pedestales</t>
  </si>
  <si>
    <t>Acero de refuerzo N° 3</t>
  </si>
  <si>
    <t>Acero para estribos N°2</t>
  </si>
  <si>
    <t>Relleno y compactación proctor al 90%</t>
  </si>
  <si>
    <t>Botar material de desecho</t>
  </si>
  <si>
    <t>Bordillo de concreto (0.15 metros x 0.20 metros)</t>
  </si>
  <si>
    <t>Formaletas</t>
  </si>
  <si>
    <t>Concreto estructural para bordillo de 3000 PSI</t>
  </si>
  <si>
    <t>Losa de Concreto</t>
  </si>
  <si>
    <t>Acero de refuerzo N°2</t>
  </si>
  <si>
    <t>ESTRUCTURAS DE PORTERIA</t>
  </si>
  <si>
    <t>Construcción de estructura portería de tubo HoGo de 3 pulgadas  x 1/8 pulgadas de espesor, incluye 2 manos de pintura anticorrosiva y una mano de pintura  de aceite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</si>
  <si>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</si>
  <si>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</si>
  <si>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</si>
  <si>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</si>
  <si>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 incluye bordillos)</t>
  </si>
  <si>
    <t xml:space="preserve">Suministro e instalación  de tubería EMT UL, de 1 pulgada de diámetro, incluye  accesorio,(conectores) y mufa, ambos de 1 pulgada. </t>
  </si>
  <si>
    <t>Suministro e instalación  breaker 2x20 amperios,  enchufable, de primera calidad.</t>
  </si>
  <si>
    <t>Pintura de aceite en tableros y aros (ambas caras)</t>
  </si>
  <si>
    <t>Pintura de aceite para rayado de canchas tipo trafico para pisos, ancho de rayas y colores según planos</t>
  </si>
  <si>
    <t xml:space="preserve">LIMPIEZA FINAL </t>
  </si>
  <si>
    <t xml:space="preserve">Limpieza final </t>
  </si>
  <si>
    <t>SUB TOTAL DE REEMPLAZO DE CANCHA POLIVALENTE</t>
  </si>
  <si>
    <t>OBRAS EXTERIORES MISCELANEAS</t>
  </si>
  <si>
    <t>Construcción de andén de concreto de 1.50 metros de ancho, según detalle</t>
  </si>
  <si>
    <t>Construcción de rampas de concreto de 2.00 metros de ancho, Según detalle</t>
  </si>
  <si>
    <t>Suministro e instalación de contenedores de basura, aplicar dos manos de pintura anticorrosiva, según detalle (reciclable)</t>
  </si>
  <si>
    <t>Suministro e instalación de bebedero de concreto según detalle (sin pozo de absorción)</t>
  </si>
  <si>
    <t>Suministro e instalación de bancas de concreto con mesa prefabricadas, incluye base circular de concreto de 2,500 PSI, de 5 centímetros de espesor y un diámetro de 2.60 metros , según detalle en planos</t>
  </si>
  <si>
    <t>Suministro e instalación de portón peatonal de tubo y malla ciclón de 6 pies, según detalle (incluye: zapata, viga asismica, columna, arbotantes, herraje pintura,  pasador, portacandado con su candado), ver detalle en planos</t>
  </si>
  <si>
    <t>Construcción de cerca de malla ciclón de 6 pies, según detalle (incluye: arbotantes con cuatro hiladas de alambre de púas y tapón PVC, estabilizadores laterales a cada 12 metros, dos hiladas de piedra cantera y pintura esmalte fast dry color galván en varilla corrida # 2 y áreas de soldadura)</t>
  </si>
  <si>
    <t>Construcción de asta de bandera, según detalle</t>
  </si>
  <si>
    <t>Suministro e instalación de lava lampazo de concreto de fabricación nacional,  incluye tubería PVC de 2 pulgadas de diámetro, conectada al canal de drenaje pluvial</t>
  </si>
  <si>
    <t>Suministro e instalación de pasamanos metálico para rampas, incluye 2 manos de pintura anticorrosivo, una mano de acabado fast dry, acabado rolado al final de pasamanos, (ver detalle en planos)</t>
  </si>
  <si>
    <t>SUB TOTAL OBRAS EXERIORES</t>
  </si>
  <si>
    <t>COSTO DIRECTO TOTAL</t>
  </si>
  <si>
    <t xml:space="preserve">COSTO INDIRECTO </t>
  </si>
  <si>
    <t>ADMINISTRACIÓN Y UTILIDADES</t>
  </si>
  <si>
    <t>SUB TOTAL</t>
  </si>
  <si>
    <t>VALOR TOTAL OFERTA</t>
  </si>
  <si>
    <t>AMPLIACION DE UN AULA DE PREESCOLAR</t>
  </si>
  <si>
    <t xml:space="preserve"> </t>
  </si>
  <si>
    <t>Corte de tierra y conformación, (incluye descapote).</t>
  </si>
  <si>
    <t>Material selecto, acarreo (20 kilómetros), relleno y compactación.</t>
  </si>
  <si>
    <t>Acarreo de material de desecho de movimiento de tierra (incluye botar desechos a no menos de 1 kilómetro de distancia).</t>
  </si>
  <si>
    <t>Relleno y compactación con material selecto, acarreo (20 kilómetros).</t>
  </si>
  <si>
    <t>Acarreo de desechos.</t>
  </si>
  <si>
    <t xml:space="preserve">Acero de refuerzo #2, liso, grado 40. </t>
  </si>
  <si>
    <t>Acero de refuerzo  #3, corrugado, grado 40.</t>
  </si>
  <si>
    <t>Acero de refuerzo  #4, corrugado, grado 40.</t>
  </si>
  <si>
    <t>Formaleta para zapatas.</t>
  </si>
  <si>
    <t>Formaletas para pedestal.</t>
  </si>
  <si>
    <t>Formaleta para viga asísmica.</t>
  </si>
  <si>
    <t>Concreto estructural  de 3,000 PSI</t>
  </si>
  <si>
    <t xml:space="preserve">Mejoramiento con Material Selecto debajo de Viga Asismica </t>
  </si>
  <si>
    <t>035</t>
  </si>
  <si>
    <t>ESTRUCTURA METÁLICA</t>
  </si>
  <si>
    <t>Columna Metálica CM-1 de caja de perlines de 4 pulgadas x 4 pulgadas x 1/8 pulgadas, según detalle.</t>
  </si>
  <si>
    <t>Pernos de anclaje de 1/2 pulgada x 0.60 metros de largo. Incluye arandela hexagonal, según detalle.</t>
  </si>
  <si>
    <t>Viga intermedia-2 (VI-2) (0.10 metros x 0.15 metros), 2 varillas #3, estribo #2 primeros 5 @ 0.05 metros, resto @ 0.10metros. Incluye acero, formaleta y concreto de 3000 PSI, según detalle.</t>
  </si>
  <si>
    <t>Viga corona-1 (VC-1) (0.15 metros x 0.20 metros), 4 varillas #4,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</si>
  <si>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</si>
  <si>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0.10metros. Incluye acero, formaleta y concreto de 3,000 PSI, según detalle.</t>
  </si>
  <si>
    <t>Columna-1 (C-1) (0.15 metros x 0.15 metros), 4 varillas #3, estribo #2 primeros 5 @ 0.05 metros, resto @ 0.10metros. Incluye acero, formaleta y concreto de 3,000 PSI, según detalle.</t>
  </si>
  <si>
    <t>Columna-2 (C-2) (0.15 metros x 0.15 metros), 4 varillas #4, estribo #2 primeros 5 @ 0.05 metros, resto @ 0.10metros. Incluye acero, formaleta y concreto de 3,000 PSI, según detalle.</t>
  </si>
  <si>
    <t>MAMPOSTERÍA</t>
  </si>
  <si>
    <t>Pared de bloques de 6 pulgadas x 8 pulgadas x 16 pulgadas, sisado únicamente en una cara (externa), según detalle</t>
  </si>
  <si>
    <t>Pared de bloques de 6 pulgadas x 8 pulgadas x 16 pulgadas, sin sisado, según detalle</t>
  </si>
  <si>
    <t>TECHO EN AMBIENTE INTERIOR</t>
  </si>
  <si>
    <t>Suministro e instalación de estructura metálica para techos, incluye dos manos de pintura anticorrosiva, según detalle.</t>
  </si>
  <si>
    <t>Suministro e instalación de cumbrera prefabricada aluminizada lisa prepintada en color rojo calibre 26 estándar, sellar entre uniones con producto elastomérico de alto rendimiento y elongación, según detalle en planos.</t>
  </si>
  <si>
    <t>Suministro e instalación de cubierta de techo de lámina aluminizada ondulada prepintada de color rojo calibre 26 estándar, según detalle en planos.</t>
  </si>
  <si>
    <t>Construcción de fascia canal de concreto según detalles en planos estructurales, aplicar impermeabilizante en área interna, según detalle en planos.</t>
  </si>
  <si>
    <t>Suministro e instalación de bajante de agua pluvial de PVC de 4 pulgadas de diámetro, incluye accesorios de fijación metálica. En fascia canal de concreto del aula de preescolar conectado al canal de drenaje pluvial, según detalle en planos.</t>
  </si>
  <si>
    <t>TECHO EN PASILLO FRONTAL</t>
  </si>
  <si>
    <t>Suministro e instalación de estructura metálica para techos, incluye dos manos de pintura anticorrosiva según detalle</t>
  </si>
  <si>
    <t>Suministro e instalación de flashing prefabricado aluminizado liso prepintado de color rojo calibre 26 estándar, desarrollo de 12 pulgadas, sellar entre uniones con producto elastomérico de alto rendimiento y elongación, según detalle en planos.</t>
  </si>
  <si>
    <t>Suministro e instalación de flashing prefabricado aluminizado liso prepintado de color rojo calibre 26 estándar, desarrollo de 18 pulgadas, sellar entre uniones con producto elastomérico de alto rendimiento y elongación, según detalle en planos.</t>
  </si>
  <si>
    <t>Suministro e instalación de flashing prefabricado aluminizado liso prepintado de color rojo calibre 26 estándar, desarrollo de 24 pulgadas, sellar entre uniones con producto elastomérico de alto rendimiento y elongación, según detalle en planos.</t>
  </si>
  <si>
    <t>Construcción de losa de concreto reforzado de 10 centímetros de espesor, acero de refuerzo de varilla de 3/8 pulgadas @ 0.20 metros en ambas direcciones, (incluye repello, fino e impermeabilizante en parte superior), según detalle.</t>
  </si>
  <si>
    <t>Suministro e instalación de drenaje pluvial de losa de tubo PVC de 4 pulgadas de diámetro, incluye accesorios de fijación metálica. Según detalle en planos.</t>
  </si>
  <si>
    <t>TECHO EN PASILLO POSTERIOR</t>
  </si>
  <si>
    <t>Piqueteo (únicamente en vigas y columnas).</t>
  </si>
  <si>
    <t>Repello corriente (únicamente en vigas, columnas, cara interna de paredes y área de mural artístico).</t>
  </si>
  <si>
    <t>Fino corriente (únicamente en vigas, columnas, cara interna de paredes y área de mural artístico).</t>
  </si>
  <si>
    <t xml:space="preserve">Suministro e instalación de enchape de azulejos en paredes de servicios sanitarios, según detalle en planos. </t>
  </si>
  <si>
    <t xml:space="preserve">Alto relieve de concreto de 2 pulgadas x 4 pulgadas en parte superior y de 2 pulgadas x 2 pulgadas en parte inferior en detalle de entrada principal, según detalle. </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</si>
  <si>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</si>
  <si>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 xml:space="preserve">Conformación y compactación con material selecto. </t>
  </si>
  <si>
    <t>Construcción de cascote de concreto de 2,500 PSI, con un espesor de 3 pulgadas, ver detalle en planos.</t>
  </si>
  <si>
    <t>Suministro e instalación de piso de cerámica semiderrapante tráfico pesado calidad 1a, PEI IV ó V, color beige claro, según detalle en planos.</t>
  </si>
  <si>
    <t>Suministro e instalación de cerámica antiderrapante tráfico pesado calidad 1a PEI IV ó V, color beige claro, en área de duchas, según detalle en planos.</t>
  </si>
  <si>
    <t>Pisos de pasillo frontal</t>
  </si>
  <si>
    <t>Construcción de cascote de concreto de 2,500 PSI, con un espesor de 2 pulgadas, dejar chaflán de concreto puro en puertas, ver detalle en planos.</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</si>
  <si>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</si>
  <si>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</si>
  <si>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Pisos de pasillo posterior</t>
  </si>
  <si>
    <t>Construir partición de estructura metálica de 0.60 metros x 0.80 metros de tubo cuadrado de 1 pulgada x 2 pulgadas, chapa 18 con 2 manos de pintura anticorrosiva color aluminio, con forro de madera laminada de 1/2 pulgada y laminado plástico de color verde claro, con tornillos de 3 pulgadas con espiches plástico fijado a pared y platina de 2 1/2 pulgada x 2 1/2 pulgada x 1/16 pulgada con pin de 1/4 de pulgada empotrado a cascote de piso, en servicios sanitarios. Según detalle en planos.</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</si>
  <si>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</si>
  <si>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Suministro e instalación de traga luz de madera con sus molduras y vidrio claro de 6 milímetros, según detalle en planos</t>
  </si>
  <si>
    <r>
      <t xml:space="preserve">Suministro e instalación de puerta metálica de 8 tableros a ambos lados prefabricada, incluye marco de madera de 2 pulgadas x 4 pulgadas con moldura, cerradura tipo pomo giratorio de primera calidad, tope para puertas, metálico con goma, con sujeción empotrada en piso, de primera calidad y 4 bisagras de 3 ½ pulgadas x 3 ½ pulgadas de acero inoxidable, en bodega. </t>
    </r>
    <r>
      <rPr>
        <b/>
        <sz val="12"/>
        <color theme="1"/>
        <rFont val="Times New Roman"/>
        <family val="1"/>
      </rPr>
      <t>(P-2)</t>
    </r>
  </si>
  <si>
    <r>
      <t xml:space="preserve">Suministro e instalación de puerta metálica de 8 tableros a ambos lados prefabricada, incluye marco de madera de 2 pulgadas x 4 pulgadas con moldura, con cerradura  tipo manija deberá ser de palanca o de presión de  primera calidad, tope para puertas, metálico con goma, con sujeción empotrada en piso, de primera calidad y 4 bisagras de 3 ½ pulgadas x 3 ½ pulgadas de acero inoxidable, en servicio sanitario. </t>
    </r>
    <r>
      <rPr>
        <b/>
        <sz val="12"/>
        <color theme="1"/>
        <rFont val="Times New Roman"/>
        <family val="1"/>
      </rPr>
      <t>(P-3)</t>
    </r>
  </si>
  <si>
    <r>
      <t xml:space="preserve">  Suministro e instalación de puerta de baño corrediza de aluminio color natural acabado mill finish con acrílico claro texturizado de 4 milímetros de espesor, incluye agarradera de aluminio y bordillo con bloque de 4 pulgada con una altura de 0.10metros, enchapado con azulejos. En área de ducha, según detalle. </t>
    </r>
    <r>
      <rPr>
        <b/>
        <sz val="12"/>
        <color theme="1"/>
        <rFont val="Times New Roman"/>
        <family val="1"/>
      </rPr>
      <t>(P-4)</t>
    </r>
  </si>
  <si>
    <t>OBRAS METÁLICAS</t>
  </si>
  <si>
    <t>Suministro e instalación de verja para protección de puertas y tragaluz,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</si>
  <si>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</si>
  <si>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Suministro e instalación de barra de apoyo horizontal tipo A de acero inoxidable de 1 1/4 pulgadas de diámetro, longitud=24 pulgadas. Fijar a placa de acero de 1/8 pulgadas espesor. En servicio sanitario (ver detalle).</t>
  </si>
  <si>
    <t>Suministro e instalación de barra de apoyo vertical tipo C de acero inoxidable de 1 1/4 pulgadas de diámetro, L=18 pulgada. Fijar a placa de acero de 1/8 pulgadas espesor. En servicio sanitario (ver detalle).</t>
  </si>
  <si>
    <r>
      <t xml:space="preserve">Suministro de mueble </t>
    </r>
    <r>
      <rPr>
        <b/>
        <sz val="12"/>
        <color theme="1"/>
        <rFont val="Times New Roman"/>
        <family val="1"/>
      </rPr>
      <t>(M-1)</t>
    </r>
    <r>
      <rPr>
        <sz val="12"/>
        <color theme="1"/>
        <rFont val="Times New Roman"/>
        <family val="1"/>
      </rPr>
      <t xml:space="preserve"> de tubo metálico de 3/4 pulgadas, chapa 18, con madera laminada de 3/4 pulgadas, incluye 2 manos de pintura, ver detalle en planos.</t>
    </r>
  </si>
  <si>
    <t>OBRAS HIDROSANITARIAS</t>
  </si>
  <si>
    <t>Suministro e instalación de ducha y llave de pase (niquelados)</t>
  </si>
  <si>
    <t>Suministro e instalación de llave de pase de 1/2 pulgada de diámetro</t>
  </si>
  <si>
    <t>Suministro e instalación de llave de chorro de 1/2" de Bronce de rosca estándar, incluye  accesorios y reductores de conexión.</t>
  </si>
  <si>
    <t xml:space="preserve">Suministro e instalación de reductor de diámetro 3/4pulgada a 1/2pulgada  </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</si>
  <si>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</si>
  <si>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</si>
  <si>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</si>
  <si>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</si>
  <si>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inodoros, incluye accesorios, según detalle</t>
  </si>
  <si>
    <t>Suministro e instalación de inodoro para niños. Incluye accesorios y conexiones a red, según detalle</t>
  </si>
  <si>
    <t>Suministro e instalación de lavamanos de porcelana para empotrar modelo económico con accesorios incluye línea de abastecimiento de agua potable, conexión a la red de aguas negras, kit para lavamanos y  llave para lavamanos. (ver detalles en planos)</t>
  </si>
  <si>
    <t>Suministro e instalación  de lámpara fluorescente 1x32 watt, 120 voltios, superficial, balastro electrónico, de primera calidad.</t>
  </si>
  <si>
    <t>Construcción de andén de concreto de 0.60 metros de ancho y 2 pulgadas de espesor, según detalle.</t>
  </si>
  <si>
    <t>Aplicar 2 manos de pintura de aceite en fascia canal de concreto</t>
  </si>
  <si>
    <t xml:space="preserve">Pintura de aceite para  ambientación artística en paredes del muro con paisajes según detalles </t>
  </si>
  <si>
    <t>GLB</t>
  </si>
  <si>
    <t>SUB TOTAL DE AMPLIACION DE UN AULA DE PREESCOLAR</t>
  </si>
  <si>
    <t>Suministro e instalación de juego infantil (castillo), según detalle</t>
  </si>
  <si>
    <t>Suministro e instalación de portón peatonal de tubo  galvanizado de 1 1/4 pulgadas malla ciclón de 4 pies, según detalle (incluye: herraje, pintura,  pasador, portacandado con su candado) (para conexión de preescolar entre centro escolar)</t>
  </si>
  <si>
    <t>Construcción de cerca de malla ciclón de 4 pies (incluye: estabilizadores laterales y pintura anticorrosiva plateada en varilla corrida # 2 y áreas de soldadura). según detalle  (para dividir centro escolar de pre-escolar)</t>
  </si>
  <si>
    <t>SUB TOTAL DE OBRAS EXTERIORES</t>
  </si>
  <si>
    <t>Construcción de cerca de malla ciclón de 6 pies, según detalle (incluye: estabilizadores laterales a cada 12 metros, dos hiladas de piedra cantera y pintura esmalte fast dry color galván en varilla corrida # 2 y áreas de soldadura) (para dividir centro escolar de preescolar). Únicamente al lado de cancha</t>
  </si>
  <si>
    <t>Construcción de bordillo de bloque de 4 pulgadas x 8 pulgadas x 16 pulgadas, incluye acabado repello y fino ambas caras expuestas y pin de varilla corrugada de 3/8 de pulgadas (debajo de particiones livianas)</t>
  </si>
  <si>
    <t>Construir partición liviana con forro de tabla cemento de 1/2 pulgada en ambas caras, con estructura de perfiles metálicos, según detalle en planos</t>
  </si>
  <si>
    <t>TOTAL</t>
  </si>
  <si>
    <t>FECHA _______________________</t>
  </si>
  <si>
    <t>PROGRAMA DE EJECUCIÓN FISICA DE CENTRO ESCOLAR</t>
  </si>
  <si>
    <t>ETAPA</t>
  </si>
  <si>
    <t>DESCRIPCIÓN</t>
  </si>
  <si>
    <t>CANTIDAD</t>
  </si>
  <si>
    <t>DURACIÓN DÍAS</t>
  </si>
  <si>
    <t>SEMANAS</t>
  </si>
  <si>
    <t>ESTRUCTURA METALICA</t>
  </si>
  <si>
    <t>ESTRUCTURA DE CONCRETO</t>
  </si>
  <si>
    <t>100</t>
  </si>
  <si>
    <t xml:space="preserve">PARTICIONES </t>
  </si>
  <si>
    <t>VENTANAS</t>
  </si>
  <si>
    <t>PROGRAMA DE EJECUCIÓN FINANCIERA DE CENTRO ESCOLAR</t>
  </si>
  <si>
    <t>COSTOS</t>
  </si>
  <si>
    <t>PORCENTAJE PESADO (%)</t>
  </si>
  <si>
    <t>CONSTRUCCION DE MOBILIARIO</t>
  </si>
  <si>
    <t>PROGRAMA DE EJECUCIÓN FISICA DE PREESCOLAR</t>
  </si>
  <si>
    <t>PROGRAMA DE EJECUCIÓN FINANCIERA DE PREESCOLAR</t>
  </si>
  <si>
    <t>EMPRESA:_______________</t>
  </si>
  <si>
    <t>FECHA:___________________</t>
  </si>
  <si>
    <t>(%)</t>
  </si>
  <si>
    <t>TOTAL COSTOS DIRECTOS</t>
  </si>
  <si>
    <t>TOTAL COSTOS INDIRECTOS</t>
  </si>
  <si>
    <t>TOTAL ADMINISTRACIÓN MAS UTILIDADES</t>
  </si>
  <si>
    <t>IMPUESTOS</t>
  </si>
  <si>
    <t>GRAN TOTAL</t>
  </si>
  <si>
    <t>(SON:                 en letras                             )</t>
  </si>
  <si>
    <t>FIRMA DEL REPRESENTANTE LEGAL</t>
  </si>
  <si>
    <t>SELLO</t>
  </si>
  <si>
    <t>Suministro e instalación de tubería PVC conduit ½ pulgada de diámetro, con accesorios, uniones, curvas, bridas metálicas y sonda de alambre galvanizado #18.</t>
  </si>
  <si>
    <t xml:space="preserve">Suministro e instalación de  caja de 4 pulgadas x 4  pulgadas x 2 pulgadas , metálicas, tipo pesado, con sus accesorios ,conectores, golosos wire nut , incluye su tapa ciega 4 pulgadas x 4 pulgadas  para cada caja. </t>
  </si>
  <si>
    <t>Suministro e instalación de caja 2 pulgadas x4 pulgadas metálicas, tipo pesado, con sus accesorio (conectores).</t>
  </si>
  <si>
    <t>Suministro e instalación, de  conductor TSJ  3x14, incluye conector romex ½pulgada en los extremos del conductor.</t>
  </si>
  <si>
    <t>Suministro e instalación de lámparas fluorescentes 2x32 watt, 120 voltios, superficial, balastro electrónico, de primera calidad, incluye lámpara para bodega, ver detalles en planos.</t>
  </si>
  <si>
    <t>Suministro e instalación, lámpara fluorescente 1x32 watt, 120 voltios, superficial, balastro electrónico, de primera calidad, incluye una  lámpara para instalarse en bodega existente, Contiguo donde será la dirección, Ver detalle en planos.</t>
  </si>
  <si>
    <t>Suministro e instalación de conductor  # 6 THHN, multifilar, con sus conectores a compresión, para empalme en mufas.</t>
  </si>
  <si>
    <t>Suministro e instalación de panel eléctrico 12 espacios, para empotrar , 120/240 voltios, capacidad de barras 125 amperios, con barra a tierra incorporada, de primera calidad.</t>
  </si>
  <si>
    <t>Suministro e instalación de  breaker 2x40 amperios,  enchufable, de primera para la alimentación a  sub  panel .SP-2</t>
  </si>
  <si>
    <r>
      <t xml:space="preserve">Suministro e instalación  de tubería PVC conduit de ½ pulgada de diámetro, con accesorios, uniones, curvas, bridas metálicas y sonda, de alambre galvanizado# </t>
    </r>
    <r>
      <rPr>
        <i/>
        <sz val="12"/>
        <rFont val="Times New Roman"/>
        <family val="1"/>
      </rPr>
      <t>18.</t>
    </r>
  </si>
  <si>
    <t>Suministro e instalación de  cajas de 4 pulgadas por 4 pulgadas metálicas tipo pesado con sus accesorios ,conectores, golosos wire nut ,incluye su tapa ciega de 4 pulgadas por 4 pulgadas una para cada caja.</t>
  </si>
  <si>
    <t>Suministro e instalación de cajas de 2 pulgadas por 4 pulgadas  metálicas tipo pesado con sus accesorio (conectores).</t>
  </si>
  <si>
    <t>Suministro e instalación, de  conductor TSJ  3x14, incluye conector romex de ½  pulgada de diámetro en los extremos del conductor.</t>
  </si>
  <si>
    <t>Suministro e instalación de  breaker 2x40 amperios,  enchufable, de primera para sub  panel planta alta.</t>
  </si>
  <si>
    <t>Suministro e instalación  de conductor # 10 THHN, multifilar, con sus conectores a compresión, para empalme en mufa, ver detalle en planos.</t>
  </si>
  <si>
    <t>Suministro e instalación, de conductor  # 12 THHN, multifilar, para interconexión entre reflectores, ver detalle en planos.</t>
  </si>
  <si>
    <t>Suministro e instalación  de conductor # 6 THHN, multifilar, con sus conectores a compresión, para empalme en mufa.</t>
  </si>
  <si>
    <t xml:space="preserve">Suministro e instalación  de tubería EMT  de 1 pulgada de diámetro, incluye  accesorio,(conectores) y mufa, de 1 pulgada de diámetro. </t>
  </si>
  <si>
    <r>
      <t xml:space="preserve">Suministro e instalación de puertas de tambor de madera laminada con su marco y molduras, con cerradura tipo pomo giratorio de primera calidad, tope para puertas metálico con goma con sujeción empotrada en piso y 4 bisagras de 3.5 pulgadas x 3.5 pulgadas de acero inoxidable, ver detalle en planos. </t>
    </r>
    <r>
      <rPr>
        <b/>
        <sz val="12"/>
        <rFont val="Times New Roman"/>
        <family val="1"/>
      </rPr>
      <t>(P-2)</t>
    </r>
  </si>
  <si>
    <t xml:space="preserve">Suministro e instalación de   cajas de 4 pulgadas por 4 pulgadas  x 2 pulgadas metálicas, tipo pesado con sus accesorios ,conectores, golosos, wire nut ,incluye  tapa ciega de cuatro pulgadas por cuatro pulgadas una para cada caja  </t>
  </si>
  <si>
    <t xml:space="preserve">Suministro e instalación  de cajas de 2 pulgadas por 4 pulgadas metalicas,tipo pesado con sus accesorio (conectores). </t>
  </si>
  <si>
    <t>Suministro e instalación de panel eléctrico   8 espacios, para empotrar, 120/240 voltios, capacidad de barras 125 amperios, con barra a tierra incorporada, de primera calidad.</t>
  </si>
  <si>
    <t>Suministro e instalación de  breaker 2x40 amperios,  enchufable, de primera calidad, para sub panel SP-4.</t>
  </si>
  <si>
    <t>Suministro e instalación de varilla  cooperwell ⅝ de pulgada de diámetro por  10 pies de largo, con su conector, de primera calidad, ver detalle de construcción en planos, la fosa del polo a tierra  deberá construirse en la parte externa del edificio, lo mas cercano del centro de carga a proteger.</t>
  </si>
  <si>
    <t>Suministro e instalación de bancas de concreto prefabricada con respaldo para preescolar, incluye base rectangular de concreto de 2500 PSI y azulejos de cerámica de 0.15 metros x 0.15 metros incrustados en el concreto, según detalle en planos.</t>
  </si>
  <si>
    <t>Suministro e instalación de bancas de concreto prefabricada con respaldo para primaria/secundaria, incluye base rectangular de concreto de 2500 PSI y azulejos de cerámica de 0.15 metros x 0.15 metros incrustados en el concreto, según detalle en planos.</t>
  </si>
  <si>
    <t>AGUA POTABLE</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</si>
  <si>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</si>
  <si>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</si>
  <si>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 xml:space="preserve">Suministro e instalación de llave de pase de 3/4 pulgada de diámetro </t>
  </si>
  <si>
    <t xml:space="preserve">Suministro e instalación de reductor de diámetro 1 pulgada a 3/4 pulgada  </t>
  </si>
  <si>
    <t>AGUAS RESIDUALES</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</si>
  <si>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</si>
  <si>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</si>
  <si>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Salida sanitaria para lavamanos, incluye reductores, conexión a la tubería de la red. Según detalle</t>
  </si>
  <si>
    <t>Suministro e instalación de inodoro de porcelana con accesorios, incluye línea de abastecimiento de agua potable, conexión a red de aguas negras (según planos y especificaciones)</t>
  </si>
  <si>
    <t>Suministro e instalación de lavamanos de porcelana modelo económico con accesorios incluye línea de abastecimiento de agua potable, conexión a la red de aguas negras, kit para lavamanos (incluye reductor de 1 1/4 de pulgadas) y  llave para lavamanos. (ver detalles en planos)</t>
  </si>
  <si>
    <t>Construcción de urinario  de concreto con enchape de azulejos y accesorios (según detalle), incluye línea de abastecimiento de agua potable llave de pase tubo de HoGo, tapón galvanizado de rosca, llave de pase galvanizada, conexión a red de agua negras (según planos y especificaciones)</t>
  </si>
  <si>
    <t>Construcción de lavamanos de concreto reforzado con enchape de azulejos y accesorios (según detalle), incluye línea de abastecimiento de agua potable, conexión a red de aguas negras (según planos y especificaciones), en área de baños de varones</t>
  </si>
  <si>
    <t>Construcción de lavamanos de concreto reforzado con enchape de azulejos y accesorios (según detalle), incluye línea de abastecimiento de agua potable, conexión a red de aguas negras (según planos y especificaciones), en área de baños de mujeres</t>
  </si>
  <si>
    <t>Conexión de red de agua potable publica a tanque de almacenamiento, incluye accesorios necesarios para conexión y válvula check</t>
  </si>
  <si>
    <t>GBL</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</si>
  <si>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</si>
  <si>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Suministro e Instalación de Válvula check de 1" pulgadas</t>
  </si>
  <si>
    <t>Suministro e instalación de tanque PVC tricapa de 5,000 litros de capacidad, con torre metálica aérea.  (incluye conexión de alimentación y distribución ) , según detalle</t>
  </si>
  <si>
    <t>Construcción de tanque séptico Tipo 4, según detalle</t>
  </si>
  <si>
    <t>Construcción de pozo de absorción, según detalle</t>
  </si>
  <si>
    <t>Construcción de canal rectangular de concreto de 2500 PSI, según detalle en planos</t>
  </si>
  <si>
    <t>Construcción de canal  rectangular para  drenaje pluvial de concreto armado con rejilla metálica,  según detalle en planos. incluye dos manos de pintura anticorrosiva</t>
  </si>
  <si>
    <t>Salida sanitaria para inodoros, incluye accesorios, según detalle.</t>
  </si>
  <si>
    <t>Construcción de mueble para lavamanos de concreto de 3000 PSI, refuerzo #3 con enchapado de azulejos, según detalle</t>
  </si>
  <si>
    <t>Construcción de rejillas metálicas de conexión en cunetas de drenaje pluvial de concreto,  incluye dos manos de pintura anticorrosiva, según detalle</t>
  </si>
  <si>
    <t>Construcción de base de concreto para colocar placa conmemorativa, + suministro e instalación placa conmemorativa de  aluminio, ver detalle en planos</t>
  </si>
  <si>
    <t>SIST. DE CANALIZACION  Y ACCESORIOS CORRESPONDIENTES</t>
  </si>
  <si>
    <t>Podado de arboles por donde haya obstaculización del recorrido de las acometidas a  sub paneles de los pabellones del centros escolar  y la acometida principal general.</t>
  </si>
  <si>
    <t>Suministro e instalación de tubería EMT de 2 pulgadas de diámetro, con sus accesorios conector  y mufa  ambos de 2 pulgadas de diámetro , para  acometida  panel principal.</t>
  </si>
  <si>
    <t>Suministro e instalación de tubería EMT de 1 pulgada de diámetro , con sus accesorios conector de 1y mufa  ambos de 1 pulgada de diámetro , para  los  sub- paneles del centro escolar.</t>
  </si>
  <si>
    <t>Suministro e instalación de toma corriente doble, polarizado, para empotrar, 120 voltios, 20 amperios,  de primera calidad, color marfil con seguridad al enchufar, TIPO RER-20CA RENU.</t>
  </si>
  <si>
    <t>Suministro e instalación de bombillo tipo LED, superficial  , 120 voltios, 20 watt, incluye cepo tipo plato de primera calidad.</t>
  </si>
  <si>
    <t>PANELES ,BREAKER SIST. DE TIERRA Y ACCESORIOS</t>
  </si>
  <si>
    <t>Suministro e instalación de  breaker 2x40 amperios,  enchufable, de primera calidad.</t>
  </si>
  <si>
    <t>ACOMETIDAS EXTERIORES A SUB PANELES Y PANEL GENERAL PRINCIPAL.</t>
  </si>
  <si>
    <t xml:space="preserve"> Suministro e instalación estructura J10, estribo y perno, de primera calidad.</t>
  </si>
  <si>
    <t xml:space="preserve"> Suministro e instalación varilla de remate #6</t>
  </si>
  <si>
    <t>40</t>
  </si>
  <si>
    <t>Suministro e instalación de conductor  # 1/0 THHN, multifilar, con sus conectores a compresión, para empalme en mufa, en panel principal general.</t>
  </si>
  <si>
    <t>Suministro e instalación, de postes de concreto tipo unión Fenosa 30 pies, 300 DAN, incluye excavación, para el izado de poste, incluye hormigonado, con concreto de  3000 PSI,  dentro de la excavación, para mejor soporte de los postes, incluye base no menor de 30 centímetros sobre el nivel de suelo natural en la base del poste , con drenaje vierte agua del 10%.</t>
  </si>
  <si>
    <t xml:space="preserve">Suministro e instalación, de conductor # 1/0 ACSR, triplex, incluye terminales  a compresión , para empalmes de la  acometida de panel general principal tramo aéreo. </t>
  </si>
  <si>
    <t xml:space="preserve"> Suministro e instalación estructura metálica con  accesorios, J10,    para la estructuración de las acometidas que salen de panel principal hacia los sub paneles de los pabellones del centro escolar ,ver detalle de montaje y de la  estructura,  en lamina de obras exteriores, incluye pintado de estructura con pintura anticorrosiva , color rojo. </t>
  </si>
  <si>
    <t>Suministro e instalación  de  4 varillas  cooperwell de ⅝ pulgadas de diámetro por 10 pies, 30 metros de conductor # 1/0THHN, multifilar,  para red de tierra  de panel principal general,  incluye material aditivo para mejorar la conductividad del terreno (100 libras),  los puntos de conexión de la red  a tierra a  conectarse con varillas   será a través de soldadura exotérmica, la carga  de soldadura  será de acuerdo al calibre del conductor, ver detalle,  en planos, profundidad de la excavacion.0.50 metros .</t>
  </si>
  <si>
    <t xml:space="preserve">Gestión ante unión Fenosa para pasar el sistema de 120 voltios a 120/240 voltios. </t>
  </si>
  <si>
    <t>Suministro e instalación de tubería PVC conduit  ½ pulgada de diámetro , con accesorios, uniones, curvas, bridas metálicas y sonda de alambre galvanizado #18.</t>
  </si>
  <si>
    <t xml:space="preserve"> Suministro e instalación  de tubería EMT, de 1 pulgada de diámetro  con sus accesorios conector  y mufa  ambos de 1 pulgada de diámetro.</t>
  </si>
  <si>
    <t>Suministro e instalación, de  conductor TSJ  3x14, incluye conector romex ½ pulgada de diámetro en los extremos del conductor.</t>
  </si>
  <si>
    <t xml:space="preserve"> Suministro e instalación de lámparas fluorescentes, 2x32 watt, 120 voltios,  superficial, balastro electrónico, de primera calidad.</t>
  </si>
  <si>
    <t>Suministro e instalación de varilla  cooperwell ⅝ de pulgada de diámetro  x 10 pies de largo , con su conector, de primera calidad, la construcción de la fosa se hará en la parte externa del edificio, ver detalle de construcción en planos.</t>
  </si>
  <si>
    <t xml:space="preserve"> Suministro e instalación de tubería EMT de 1 pulgada de diámetro con sus accesorios conector y mufa ambos de 1 pulgada de diámetro.</t>
  </si>
  <si>
    <t>PANELES ,BREAKER SISTEMA  DE TIERRA Y ACCESORIOS</t>
  </si>
  <si>
    <t>Suministro e instalación de varilla  cooperwell de ⅝ de pulgada de diámetro por 10 pies de largo, con su conector, de primera calidad, ver detalle de construcción en planos, la fosa del polo a tierra  deberá construirse en la parte externa del edificio, lo mas cercano del centro de carga a proteger.</t>
  </si>
  <si>
    <t xml:space="preserve">Suministro e instalación tubería PVC  de ¾ de pulgada de diámetro conduit SDR 40,  para canalización  soterrada  donde se interconectan los reflectores y acometida desde panel principal de cancha, incluye accesorios, uniones , curvas, conectores y  cajas de registro cuatro pulgadas por cuatro pulgadas tipo pesado, con tapa ciega profundidad de excavación de 0.6 metros incluye  cinta de seguridad de color rojo  dentro de excavación, , una capa de arena  15 centímetros ,donde descansan los tubos. </t>
  </si>
  <si>
    <t>Suministro e instalación, de  conductor TSJ  3x12, para la alimentación de reflectores desde caja de registro ubicada en pedestal de concreto, hacia los reflectores</t>
  </si>
  <si>
    <t>Suministro e instalación de  reflectores de 250 watt ,  240 voltios, para exteriores, luz blanca,   incluye  tubería metálica galvanizada de 3 pulgadas de diámetro  y 5.5 metros  de largo, pedestal de concreto para el empotrado de tubos, con las dimensiones siguientes 0.4 metros de altura sobre el nivel de terreno conformado y 0.4 metros bajo nivel del  terreno longitud total del pedestal 0.8 metros  ver detalle de construcción y montaje de pedestal, en lámina de obras exteriores.</t>
  </si>
  <si>
    <r>
      <t>Suministro e instalación  de conductor 3X6 ACSR triplex, incluye , grapa tensora tipo unión Fenosa, para el tensado de  acometida de  luces  exteriores</t>
    </r>
    <r>
      <rPr>
        <sz val="12"/>
        <color indexed="60"/>
        <rFont val="Times New Roman"/>
        <family val="1"/>
      </rPr>
      <t xml:space="preserve"> .</t>
    </r>
  </si>
  <si>
    <t>Suministro e instalación de tubería PVC conduit de  ½ pulgada de diametro,con accesorios, uniones, curvas, bridas metálicas, y sonda de alambre galvanizado #18.</t>
  </si>
  <si>
    <t xml:space="preserve"> Suministro e instalación  de tubería  EMT UL,  de 1 pulgada de diámetro, con sus accesorios conector  y mufa ambos de 1 pulgada.</t>
  </si>
  <si>
    <t>Suministro e instalación  de conductor #6 THHN, multifilar, con sus conectores a compresión, para empalme en mufa, incluye conductor para polarización, de sub panel SP-4.dejar un margen de conductor al llegar al Main principal para efectos de medición de corriente</t>
  </si>
  <si>
    <t>PROYECTO: MEJORAMIENTO DEL CENTRO ESCOLAR  NUEVA ALIANZA</t>
  </si>
  <si>
    <t>UBICACIÓN: MUNICIPIO DEL CUA, DEPARTAMENTO DE JINOTEGA</t>
  </si>
  <si>
    <t xml:space="preserve"> Suministro e instalación varilla de remate  #1/0,elemento para el tensado de acometidas, aérea principal general</t>
  </si>
  <si>
    <t>Tala, destronque, desraice y limpieza de árbol existente</t>
  </si>
  <si>
    <t>Construcción de andén de concreto, según detalle</t>
  </si>
  <si>
    <t>Construcción de cerca de malla ciclón de 6 pies, según detalle (incluye: arbotantes con cuatro hiladas de alambre de púas y tapón PVC, estabilizadores laterales a cada 12 metros y pintura esmalte fast dry color galván en varilla corrida # 2 y áreas de soldadura)</t>
  </si>
  <si>
    <t>Conformar y compactar talud con material del sitio, ver planos</t>
  </si>
  <si>
    <t>Construcción de zanja de infiltración de 1.00 metro de ancho x 1 metro de alto, se utilizara geomalla en paredes y base de zanja mas piedra bolón y arena gruesa, ver detalle en planos</t>
  </si>
  <si>
    <t>Construcción de juego infantil (rayuela doble), según detalle</t>
  </si>
  <si>
    <t>Suministro e instalación de barandal metálico, incluye 2 manos de pintura anticorrosivo,  una mano de acabado fast dry, acabado rolado al final de pasamanos, (ver detalle en planos)</t>
  </si>
  <si>
    <t>MOVIMIENTO DE TIERRA TOTAL DEL PROYECTO ( PABELLONES N° 1, 2, 3, 4, CANCHA POLIVALENTE, JUEGOS INFANTILES Y RELLENO EN PREESCOLAR</t>
  </si>
  <si>
    <t>SUB TOTAL DE MOVIMIENTO DE TIERRA TOTAL DEL PROYECTO ( PABELLONES N° 1, 2, 3, 4, CANCHA POLIVALENTE, JUEGOS INFANTILES Y RELLENO EN PREESCOLAR</t>
  </si>
  <si>
    <t>Suministro e instalación de rejillas en salida de drenaje pluvial para  muro,  incluye dos manos de pintura anticorrosiva, ver detalle en planos.</t>
  </si>
  <si>
    <t>Construcción de pozo de absorción / infiltración, según detalle</t>
  </si>
  <si>
    <t xml:space="preserve">Construcción de caja de registro Pluvial (según detalle) </t>
  </si>
  <si>
    <t>MINISTERIO DE EDUCACION</t>
  </si>
  <si>
    <t>DIVISION GENERAL  DE INFRAESTRUCTURA ESCOLAR</t>
  </si>
  <si>
    <t>DIVISION DE PREINVERSION</t>
  </si>
  <si>
    <t>ALCANCES GENERALES DEL MOBILIARIO</t>
  </si>
  <si>
    <t xml:space="preserve"> ITEM</t>
  </si>
  <si>
    <t>DESCRIPCION</t>
  </si>
  <si>
    <t xml:space="preserve">CANTIDAD </t>
  </si>
  <si>
    <t>Pre Escolar</t>
  </si>
  <si>
    <t>Set de Preescolar (Mesa y 4 Sillas)</t>
  </si>
  <si>
    <t>UND</t>
  </si>
  <si>
    <t>Set de Preescolar (Mesa y 6 Sillas)</t>
  </si>
  <si>
    <t>Set de Maestro</t>
  </si>
  <si>
    <t>Librero para Niños</t>
  </si>
  <si>
    <t>Pizarra Acrilica**</t>
  </si>
  <si>
    <t>Estante de madera</t>
  </si>
  <si>
    <t>Armario metálico</t>
  </si>
  <si>
    <t>Primaria/Secundaria</t>
  </si>
  <si>
    <t>Pupitres*</t>
  </si>
  <si>
    <t>Direccion (Admon.)
Tipo B de 56 m2</t>
  </si>
  <si>
    <t>Silla de Espera sin brazos</t>
  </si>
  <si>
    <t>Estante Vertical</t>
  </si>
  <si>
    <t>Mobiliario Biblioteca
Tipo B de 56 m2 con Electricidad</t>
  </si>
  <si>
    <t>Set de Bibliotecario (Escritorio y Silla)</t>
  </si>
  <si>
    <t>Mesa de trabajo y lectura tipo B</t>
  </si>
  <si>
    <t>NOTA:</t>
  </si>
  <si>
    <t>*Del total de pupitres el 5% seran zurdo</t>
  </si>
  <si>
    <t>**El contratista deberá incluir la instalación de las pizarras acrilicas</t>
  </si>
  <si>
    <t>Pared de bloques de 6 pulgadas x 8 pulgadas x 16 pulgadas sisado únicamente en una cara, según detalle</t>
  </si>
  <si>
    <t>Pared de bloques de 6 pulgadas x 8 pulgadas x 16 pulgadas sisado en dos caras, según detalle</t>
  </si>
  <si>
    <t>Aplicar 2 manos de pintura de aceite en particiones livianas</t>
  </si>
  <si>
    <t>Pared de bloques de 6 pulgadas x 8 pulgadas x 16 pulgadas sisado en ambas caras, según detalle</t>
  </si>
  <si>
    <t>Pared de bloques de 6 pulgadas x 8 pulgadas x 16 pulgadas sin sisado, según detalle</t>
  </si>
  <si>
    <t>Suministro e instalación de estructura metálica de techos según planos estructurales, incluye dos manos de pintura anticorrosivo.</t>
  </si>
  <si>
    <t>Construcción de pared de panel poliestireno con malla galvanizada calibre 14 estructural del tipo T2  4 pies  x 8 pies x 3 pulgadas (Incl. malla unión de 8 pulgadas x 8 pulgadas, malla esquineras de 12 pulgadas x 8 pulgadas, malla ZZ, anclajes, dos capas de repello con fibra de polipropileno, la primera de 1 centímetro, la segunda de 1.5 centímetros, con acabado fino.)</t>
  </si>
  <si>
    <r>
      <t xml:space="preserve">Suministro e instalación de puerta </t>
    </r>
    <r>
      <rPr>
        <b/>
        <sz val="12"/>
        <color theme="1"/>
        <rFont val="Times New Roman"/>
        <family val="1"/>
      </rPr>
      <t>(P-1)</t>
    </r>
    <r>
      <rPr>
        <sz val="12"/>
        <color theme="1"/>
        <rFont val="Times New Roman"/>
        <family val="1"/>
      </rPr>
      <t xml:space="preserve"> de madera solida de 6 tableros ambas caras, incluye marco de madera de 2 pulgadas x 4 pulgadas, con cerradura de parche de primera calidad, haladera niquelada de 6" de primera calidad, tope para puertas, metálico con goma, con sujeción empotrada en piso, de primera calidad y 4 bisagras de 3 1/2 pulgadas x 3 1/2 pulgadas de acero inoxidable, incluir moldura, aplicar tres manos de lija, dos manos de sellador y dos manos de barniz poliuretano, según detalle en planos</t>
    </r>
  </si>
  <si>
    <r>
      <t>Suministro e instalación de puertas</t>
    </r>
    <r>
      <rPr>
        <b/>
        <sz val="12"/>
        <color theme="1"/>
        <rFont val="Times New Roman"/>
        <family val="1"/>
      </rPr>
      <t xml:space="preserve"> (P-2)</t>
    </r>
    <r>
      <rPr>
        <sz val="12"/>
        <color theme="1"/>
        <rFont val="Times New Roman"/>
        <family val="1"/>
      </rPr>
      <t xml:space="preserve"> de tambor de madera laminada con su marco y molduras, con cerradura tipo pomo giratorio de primera calidad  y 4 bisagras de 3.5 pulgadas x 3.5 pulgadas de acero inoxidable, ver detalle en planos</t>
    </r>
  </si>
  <si>
    <r>
      <t xml:space="preserve">Suministro e instalación de puertas </t>
    </r>
    <r>
      <rPr>
        <b/>
        <sz val="12"/>
        <color theme="1"/>
        <rFont val="Times New Roman"/>
        <family val="1"/>
      </rPr>
      <t>(P-3)</t>
    </r>
    <r>
      <rPr>
        <sz val="12"/>
        <color theme="1"/>
        <rFont val="Times New Roman"/>
        <family val="1"/>
      </rPr>
      <t xml:space="preserve"> de tambor de madera laminada con su marco y molduras, con cerradura  tipo manija deberá ser de palanca o de presión de  primera calidad  y 4 bisagras de 3.5 pulgadas x 3.5 pulgadas de acero inoxidable, ver detalle en planos</t>
    </r>
  </si>
  <si>
    <t>Aplicar 2 manos de pintura de aceite en paredes, vigas, columnas y particiones livianas</t>
  </si>
  <si>
    <t>Suelo cemento en proporción 1:10 (3 bolsas de cemento por m³ de tierra).</t>
  </si>
  <si>
    <t>Placa base de 9 pulgadas x 9 pulgadas x 1/4 pulgadas, según detalle.</t>
  </si>
  <si>
    <t>Columna-3 (C-3) (0.15 metros x 0.62 metros), 12 varillas #3, estribos triples #2 primeros 5 @ 0.05 metros, resto @ 0.10metros. Incluye acero, formaleta y concreto de 3,000 PSI, según detalle.</t>
  </si>
  <si>
    <r>
      <t xml:space="preserve">Suministro e instalación de ventana de aluminio color bronce,  con una hoja fija y una hoja corrediza y vidrio de 5 milímetros de espesor, (ver detalle en plano). </t>
    </r>
    <r>
      <rPr>
        <b/>
        <sz val="12"/>
        <rFont val="Times New Roman"/>
        <family val="1"/>
      </rPr>
      <t>(V-1)</t>
    </r>
  </si>
  <si>
    <r>
      <t xml:space="preserve">Suministro e instalación de ventana de aluminio color bronce,  con una hoja fija y una hoja corrediza y vidrio de 5 milímetros de espesor, (ver detalle en plano) </t>
    </r>
    <r>
      <rPr>
        <b/>
        <sz val="12"/>
        <rFont val="Times New Roman"/>
        <family val="1"/>
      </rPr>
      <t>(V-2)</t>
    </r>
  </si>
  <si>
    <r>
      <t xml:space="preserve">Suministro e instalación de ventana de aluminio color bronce,  con una hoja fija y una hoja corrediza y vidrio de 5 milímetros de espesor, (ver detalle en plano) </t>
    </r>
    <r>
      <rPr>
        <b/>
        <sz val="12"/>
        <rFont val="Times New Roman"/>
        <family val="1"/>
      </rPr>
      <t>(V-3)</t>
    </r>
  </si>
  <si>
    <r>
      <t xml:space="preserve">Suministro e instalación de ventana con marco de  aluminio color bronce y vidrio fijo de 5 milímetros de espesor, en área de bodega y lavamanos, (ver detalle en plano). </t>
    </r>
    <r>
      <rPr>
        <b/>
        <sz val="12"/>
        <rFont val="Times New Roman"/>
        <family val="1"/>
      </rPr>
      <t>(V-4)</t>
    </r>
  </si>
  <si>
    <t>Suministro e instalación de tablero metálico, incluye marco de angular de 1 1/2 pulgadas x 1 1/2 pulgadas x 3/16 pulgadas y angular de 1 pulgada x 1 pulgada x 3/16 pulgadas, platina de fijación metálica de 6 pulgadas x 6 pulgadas x 1/4  pulgadas, con tablero de lamina metálica de 1.20 metros x 1.80 metros x 1/4 pulgadas, 2 manos de pintura anticorrosiva y una mano de pintura  de aceite a la estructura y lamina metálica, según detalle</t>
  </si>
  <si>
    <t xml:space="preserve"> REEMPLAZO DE CANCHA POLIVALENTE</t>
  </si>
  <si>
    <t>Construcción de muro de contención de piedra cantera. Incluye excavación, mejoramiento con suelo cemento, fundaciones, vigas, columnas, mampostería de piedra cantera sisada a una cara y llorones de PVC de 1 1/2 pulgadas de diámetro, el muro estará ubicado en parte frontal del centro escolar, ver planos</t>
  </si>
  <si>
    <t>Suministrar y plantar arboles típicos de la zona ó según especificaciones en planos.</t>
  </si>
  <si>
    <t>Suministro e instalación  de apagador  triple, para empotrar, 120 voltios, 15 amperios, polarizados, de primera calidad.</t>
  </si>
  <si>
    <t>Suministro e instalación  de apagador doble para empotrar, 120 voltios, 15 amperios, polarizados,   de primera calidad.</t>
  </si>
  <si>
    <t>Suministro e instalación  de apagador sencillo,  para empotrar, 120 voltios 15 amperios, polarizados,  de primera calidad.</t>
  </si>
  <si>
    <t>Suministro e instalación, de timbre 120 voltios,60 HZ, 102 Db, tipo D, IP 32,  modelo, TIMC-10, 12 pulgadas de diámetro,  Incluye  pulsador para empotrar  de primera calidad, la alimentación eléctrica  del timbre  será del circuito de iluminación #4, de la  dirección, ver circuito en plano,</t>
  </si>
  <si>
    <t xml:space="preserve"> Suministro e instalación estructura BT-101/C,con sus accesorios completos para montaje de acometida principal general  a instalarse en postes, PC-2, ver recorrido en plano de conjunto. </t>
  </si>
  <si>
    <t>Suministro e instalación de conductor # 6 ACSR triplex,  incluye terminales  a compresión, , grapa tensora tipo unión Fenosa, para el tensado de las acometidas, incluye protectores plásticos  para todos los conectores a compresión a instalarse en las diferentes mufas del centro escolar,SP-2, SP-3, SP-4.</t>
  </si>
  <si>
    <t>suministro e instalación, de estructura   HA-106 /C, Incluye todos sus accesorios, de primera calidad, a instalarse en poste, PC-1, PC-2, CP-3,  ver detalle en planos.</t>
  </si>
  <si>
    <t>Suministro e instalación de estructura   PR-101/C , incluye todos sus accesorios de primera calidad, a instalarse en poste, PC-1 Y PC-4,  , el conductor deberá ser calibre 1/0 en ambas estructuras, la conexión a la varilla cooperwell,  con soldadura exotérmica,  molde CR-2, ver detalle en planos</t>
  </si>
  <si>
    <t>Suministro e instalación de conductor # 6 THHN, multifilar, con sus conectores a compresión, para empalme en mufa, incluye conductor para polarización,sub panel SP-2,  dejar un margen de conductor al llegar al Main principal para efectos de medición de corriente.</t>
  </si>
  <si>
    <t>Suministro e instalación  de apagador doble,  para empotrar, 120 voltios,  15 amperios, polarizados,  de primera calidad.</t>
  </si>
  <si>
    <t>Suministro e instalación  de apagador  triple, para empotrar, 120 voltios, 15 amperios, polarizados,  de primera calidad.</t>
  </si>
  <si>
    <t>Suministro e instalación de conductor #6 THHN, multifilar  para  mufa,  incluye conectores a compresión y  conductor para polarización de panel,SP-3,  dejar un margen de conductor al llegar al Main principal para efectos de medición de corriente.</t>
  </si>
  <si>
    <t>Suministro e instalación  de tubería EMT UL, ¾ de pulgada de diámetro, incluye  accesorio,(conectores) y mufa, de  tres cuartos de diámetro , incluye accesorios, bridas,conectores,cinta bandy, para sujeción de tubo en superficie de poste, PC-5 , ver detalle en planos.</t>
  </si>
  <si>
    <t>Suministro e instalación de conductor # 6 ACSR triplex,  incluye terminales  a compresión, , grapa tensora tipo unión Fenosa, para el tensado de las acometidas, incluye protectores plásticos, tramo de acometida aérea para alimentación de reflectores.</t>
  </si>
  <si>
    <t>Suministro e instalación de lámparas tipo cobra, 175 watt, 240 voltios, incluye foto celda,  brazo tipo ENEL, incluye cable #  12 THHN, multifilar, para cableado de  lámpara tipo cobra.</t>
  </si>
  <si>
    <t>Suministro e instalación  de apagador  sencillo , para empotrar, 120 voltios, 15 amperios, polarizados,  de primera calidad.</t>
  </si>
  <si>
    <t>Suministro e instalación  de apagador  triple  , para empotrar, 120 voltios, 15 amperios, polarizados,  de primera calidad.</t>
  </si>
  <si>
    <t xml:space="preserve">Construcción de caja de registro de 0.70 metros. x 0.70 metros. (según detalle) </t>
  </si>
  <si>
    <t>OBRAS DE PROTECCION</t>
  </si>
  <si>
    <r>
      <t>Suministro e instalación  de panel eléctrico  30</t>
    </r>
    <r>
      <rPr>
        <b/>
        <sz val="12"/>
        <rFont val="Times New Roman"/>
        <family val="1"/>
      </rPr>
      <t xml:space="preserve"> </t>
    </r>
    <r>
      <rPr>
        <sz val="12"/>
        <rFont val="Times New Roman"/>
        <family val="1"/>
      </rPr>
      <t>espacios para empotrar, 120/240 voltios, monofásico,   con prevista para  Main principal  con capacidad de 2x100 amperios, montado en las barras,  capacidad de barras 225 amperios,  barra  a tierra incorporada, de primera calidad, incluye,main, columna fingida de material liviano de tabla,  cemento para empotrar el centro de carga y tubería , considerar tapa espacios para los circuitos de reserva.</t>
    </r>
  </si>
  <si>
    <t>Concreto estructural para losa de 3000 PSI reforzado con fibra de polipropileno, según detalle</t>
  </si>
  <si>
    <t>Platinas metálicas de  8 pulgadas x 8 pulgadas x 1/4 pulgada, con 4 anclas de pernos 1/2 pulgada x 22 pulgadas con arandela de presión y de rosca fina, según detalle</t>
  </si>
  <si>
    <t>Construcción de disipadores de energía, según detalle</t>
  </si>
  <si>
    <t>Construcción de muro de contención de piedra cantera. Incluye excavación, mejoramiento con suelo cemento, fundaciones, vigas, columnas, mampostería de piedra cantera sisada a una cara y llorones de PVC de 1 1/2 pulgadas de diámetro, el muro estará ubicado en costado este del centro escolar</t>
  </si>
  <si>
    <t>Construcción de rampa con muro en entrada principal de 1.50 metros de ancho incluye fundaciones, vigas, columnas, mampostería, relleno y compactación  y repello, Según detalle</t>
  </si>
  <si>
    <t>Suministro e instalación de estructura de techo (incluye 2 manos de pintura anticorrosiva), ver detalle en planos</t>
  </si>
  <si>
    <t>Suministro e instalación de estructura metálica de techos según planos estructurales, incluye dos manos de pintura anticorrosivo, ver detalle en planos</t>
  </si>
  <si>
    <t>IMPUESTO MUNICIPAL POR EDIFICACION O MEJORAS (1%)</t>
  </si>
  <si>
    <t>4.1 IMPUESTO MUNICIPAL POR EDIFICACION O MEJORAS (1%)</t>
  </si>
  <si>
    <t>COSTO UNITARIO U$</t>
  </si>
  <si>
    <t>VALOR TOTAL U$</t>
  </si>
  <si>
    <t xml:space="preserve">Mano/Obra U$ </t>
  </si>
  <si>
    <t>Materiales U$</t>
  </si>
  <si>
    <t xml:space="preserve">Precio Unit. Directo U$ </t>
  </si>
  <si>
    <t>Transporte U$</t>
  </si>
  <si>
    <t>RESUMEN DE OFERTA TOTAL (U$): ___________________________________________________</t>
  </si>
  <si>
    <t>Nota: Para presentación de la oferta, el oferente presentará un formato de resumen de oferta del Centro Escolar y un formato de resumen de oferta del Preescolar debidamente firmado y sellado</t>
  </si>
  <si>
    <t>MOBILIARIO</t>
  </si>
  <si>
    <t>Nota: Para presentación de la oferta total, el oferente presentará un formato de Resumen de Oferta Total del Centro Escolar mas Preescolar, el cual deberá de contener el costo total del mobiliario, debidamente firmado y sellado.</t>
  </si>
  <si>
    <t>Set de Director (Silla)</t>
  </si>
  <si>
    <t>Set de Director (Escritorio )</t>
  </si>
  <si>
    <t>ALCANCES GENERALES DE OBRAS DEL PREESCOLAR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</si>
</sst>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C$&quot;* #,##0.00_);_(&quot;C$&quot;* \(#,##0.00\);_(&quot;C$&quot;* &quot;-&quot;??_);_(@_)"/>
    <numFmt numFmtId="43" formatCode="_(* #,##0.00_);_(* \(#,##0.00\);_(* &quot;-&quot;??_);_(@_)"/>
    <numFmt numFmtId="164" formatCode="_-* #,##0.00\ _€_-;\-* #,##0.00\ _€_-;_-* &quot;-&quot;??\ _€_-;_-@_-"/>
    <numFmt numFmtId="165" formatCode="0.0%"/>
    <numFmt numFmtId="166" formatCode="[$$-2C0A]\ #,##0.00"/>
  </numFmts>
  <fonts count="23" x14ac:knownFonts="1">
    <font>
      <sz val="11"/>
      <color theme="1"/>
      <name val="Calibri"/>
      <family val="2"/>
      <scheme val="minor"/>
    </font>
    <font>
      <sz val="10"/>
      <name val="Arial"/>
      <family val="2"/>
    </font>
    <font>
      <b/>
      <sz val="12"/>
      <name val="Times New Roman"/>
      <family val="1"/>
    </font>
    <font>
      <sz val="12"/>
      <name val="Times New Roman"/>
      <family val="1"/>
    </font>
    <font>
      <sz val="12"/>
      <color theme="1"/>
      <name val="Times New Roman"/>
      <family val="1"/>
    </font>
    <font>
      <b/>
      <sz val="12"/>
      <color theme="1"/>
      <name val="Times New Roman"/>
      <family val="1"/>
    </font>
    <font>
      <sz val="11"/>
      <color theme="1"/>
      <name val="Calibri"/>
      <family val="2"/>
      <scheme val="minor"/>
    </font>
    <font>
      <sz val="12"/>
      <color indexed="8"/>
      <name val="Times New Roman"/>
      <family val="1"/>
    </font>
    <font>
      <b/>
      <sz val="12"/>
      <color rgb="FFFF0000"/>
      <name val="Times New Roman"/>
      <family val="1"/>
    </font>
    <font>
      <b/>
      <i/>
      <sz val="12"/>
      <color indexed="8"/>
      <name val="Times New Roman"/>
      <family val="1"/>
    </font>
    <font>
      <i/>
      <sz val="12"/>
      <name val="Times New Roman"/>
      <family val="1"/>
    </font>
    <font>
      <sz val="12"/>
      <color rgb="FFFF0000"/>
      <name val="Times New Roman"/>
      <family val="1"/>
    </font>
    <font>
      <b/>
      <i/>
      <sz val="12"/>
      <name val="Times New Roman"/>
      <family val="1"/>
    </font>
    <font>
      <b/>
      <i/>
      <sz val="12"/>
      <color theme="1"/>
      <name val="Times New Roman"/>
      <family val="1"/>
    </font>
    <font>
      <b/>
      <sz val="10"/>
      <color rgb="FFFF0000"/>
      <name val="Arial"/>
      <family val="2"/>
    </font>
    <font>
      <b/>
      <sz val="10"/>
      <name val="Arial"/>
      <family val="2"/>
    </font>
    <font>
      <sz val="10"/>
      <color rgb="FFFF0000"/>
      <name val="Arial"/>
      <family val="2"/>
    </font>
    <font>
      <b/>
      <sz val="12"/>
      <color theme="1"/>
      <name val="Arial"/>
      <family val="2"/>
    </font>
    <font>
      <sz val="12"/>
      <color indexed="60"/>
      <name val="Times New Roman"/>
      <family val="1"/>
    </font>
    <font>
      <sz val="11"/>
      <name val="Calibri"/>
      <family val="2"/>
      <scheme val="minor"/>
    </font>
    <font>
      <sz val="12"/>
      <color theme="1"/>
      <name val="Calibri"/>
      <family val="2"/>
      <scheme val="minor"/>
    </font>
    <font>
      <b/>
      <sz val="12"/>
      <color indexed="8"/>
      <name val="Times New Roman"/>
      <family val="1"/>
    </font>
    <font>
      <sz val="12"/>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s>
  <cellStyleXfs count="19">
    <xf numFmtId="0" fontId="0" fillId="0" borderId="0"/>
    <xf numFmtId="0" fontId="1" fillId="0" borderId="0"/>
    <xf numFmtId="43" fontId="6" fillId="0" borderId="0" applyFont="0" applyFill="0" applyBorder="0" applyAlignment="0" applyProtection="0"/>
    <xf numFmtId="43" fontId="1" fillId="0" borderId="0" applyFont="0" applyFill="0" applyBorder="0" applyAlignment="0" applyProtection="0"/>
    <xf numFmtId="0" fontId="1" fillId="0" borderId="0"/>
    <xf numFmtId="0" fontId="6" fillId="0" borderId="0"/>
    <xf numFmtId="0" fontId="1"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0" fontId="1" fillId="0" borderId="0"/>
    <xf numFmtId="0" fontId="6" fillId="0" borderId="0"/>
    <xf numFmtId="164" fontId="6" fillId="0" borderId="0" applyFont="0" applyFill="0" applyBorder="0" applyAlignment="0" applyProtection="0"/>
    <xf numFmtId="0" fontId="6" fillId="0" borderId="0"/>
    <xf numFmtId="0" fontId="1" fillId="0" borderId="0"/>
    <xf numFmtId="0" fontId="6" fillId="0" borderId="0"/>
    <xf numFmtId="0" fontId="6" fillId="0" borderId="0"/>
    <xf numFmtId="0" fontId="1" fillId="0" borderId="0"/>
    <xf numFmtId="0" fontId="1" fillId="0" borderId="0"/>
  </cellStyleXfs>
  <cellXfs count="756">
    <xf numFmtId="0" fontId="0" fillId="0" borderId="0" xfId="0"/>
    <xf numFmtId="4" fontId="2" fillId="0" borderId="0" xfId="0" applyNumberFormat="1" applyFont="1" applyBorder="1" applyAlignment="1">
      <alignment horizontal="center" vertical="center" wrapText="1"/>
    </xf>
    <xf numFmtId="4"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4" fontId="4" fillId="0" borderId="0" xfId="0" applyNumberFormat="1" applyFont="1" applyAlignment="1">
      <alignment horizontal="center" vertical="center" wrapText="1"/>
    </xf>
    <xf numFmtId="4" fontId="4" fillId="0" borderId="0" xfId="0" applyNumberFormat="1" applyFont="1" applyAlignment="1">
      <alignment horizontal="right" vertical="center" wrapText="1"/>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pplyFill="1" applyAlignment="1">
      <alignment vertical="center" wrapText="1"/>
    </xf>
    <xf numFmtId="4" fontId="5" fillId="0" borderId="3" xfId="0" applyNumberFormat="1" applyFont="1" applyBorder="1" applyAlignment="1">
      <alignment horizontal="right" vertical="center" wrapText="1"/>
    </xf>
    <xf numFmtId="4" fontId="4" fillId="0" borderId="11" xfId="0" applyNumberFormat="1" applyFont="1" applyBorder="1" applyAlignment="1">
      <alignment horizontal="right" vertical="center" wrapText="1"/>
    </xf>
    <xf numFmtId="4" fontId="5" fillId="0" borderId="11" xfId="0" applyNumberFormat="1" applyFont="1" applyBorder="1" applyAlignment="1">
      <alignment horizontal="right" vertical="center" wrapText="1"/>
    </xf>
    <xf numFmtId="4" fontId="5" fillId="0" borderId="22" xfId="0" applyNumberFormat="1" applyFont="1" applyBorder="1" applyAlignment="1">
      <alignment horizontal="right" vertical="center" wrapText="1"/>
    </xf>
    <xf numFmtId="0" fontId="3" fillId="3" borderId="7" xfId="1" applyFont="1" applyFill="1" applyBorder="1" applyAlignment="1">
      <alignment horizontal="justify" wrapText="1"/>
    </xf>
    <xf numFmtId="4" fontId="2" fillId="2" borderId="21" xfId="0" applyNumberFormat="1" applyFont="1" applyFill="1" applyBorder="1" applyAlignment="1">
      <alignment horizontal="center" vertical="center" wrapText="1"/>
    </xf>
    <xf numFmtId="0" fontId="4" fillId="0" borderId="0" xfId="0" applyFont="1"/>
    <xf numFmtId="4" fontId="3" fillId="0" borderId="7" xfId="4" applyNumberFormat="1" applyFont="1" applyFill="1" applyBorder="1" applyAlignment="1">
      <alignment horizontal="center"/>
    </xf>
    <xf numFmtId="0" fontId="4" fillId="0" borderId="0" xfId="15" applyFont="1"/>
    <xf numFmtId="0" fontId="2" fillId="0" borderId="0" xfId="14" applyFont="1" applyAlignment="1">
      <alignment horizontal="center"/>
    </xf>
    <xf numFmtId="0" fontId="3" fillId="0" borderId="0" xfId="14" applyFont="1"/>
    <xf numFmtId="0" fontId="2" fillId="0" borderId="0" xfId="14" applyFont="1" applyAlignment="1">
      <alignment horizontal="left"/>
    </xf>
    <xf numFmtId="0" fontId="2" fillId="0" borderId="0" xfId="14" applyFont="1"/>
    <xf numFmtId="0" fontId="2" fillId="0" borderId="0" xfId="14" applyFont="1" applyBorder="1"/>
    <xf numFmtId="0" fontId="5" fillId="0" borderId="0" xfId="15" applyFont="1"/>
    <xf numFmtId="0" fontId="2" fillId="0" borderId="0" xfId="14" applyFont="1" applyBorder="1" applyAlignment="1">
      <alignment horizontal="left"/>
    </xf>
    <xf numFmtId="0" fontId="5" fillId="0" borderId="0" xfId="15" applyFont="1" applyAlignment="1">
      <alignment horizontal="left"/>
    </xf>
    <xf numFmtId="0" fontId="3" fillId="0" borderId="0" xfId="14" applyFont="1" applyBorder="1"/>
    <xf numFmtId="0" fontId="4" fillId="0" borderId="0" xfId="15" applyFont="1" applyAlignment="1">
      <alignment wrapText="1"/>
    </xf>
    <xf numFmtId="49" fontId="2" fillId="0" borderId="1" xfId="14" applyNumberFormat="1" applyFont="1" applyFill="1" applyBorder="1" applyAlignment="1">
      <alignment horizontal="center"/>
    </xf>
    <xf numFmtId="4" fontId="2" fillId="0" borderId="2" xfId="14" applyNumberFormat="1" applyFont="1" applyBorder="1" applyAlignment="1">
      <alignment horizontal="left"/>
    </xf>
    <xf numFmtId="0" fontId="3" fillId="0" borderId="2" xfId="14" applyFont="1" applyBorder="1" applyAlignment="1">
      <alignment horizontal="center"/>
    </xf>
    <xf numFmtId="4" fontId="3" fillId="0" borderId="2" xfId="14" applyNumberFormat="1" applyFont="1" applyBorder="1" applyAlignment="1">
      <alignment horizontal="center"/>
    </xf>
    <xf numFmtId="0" fontId="4" fillId="0" borderId="2" xfId="15" applyFont="1" applyBorder="1"/>
    <xf numFmtId="0" fontId="4" fillId="0" borderId="3" xfId="15" applyFont="1" applyBorder="1"/>
    <xf numFmtId="49" fontId="2" fillId="0" borderId="10" xfId="14" applyNumberFormat="1" applyFont="1" applyFill="1" applyBorder="1" applyAlignment="1">
      <alignment horizontal="center"/>
    </xf>
    <xf numFmtId="4" fontId="3" fillId="0" borderId="7" xfId="14" applyNumberFormat="1" applyFont="1" applyBorder="1" applyAlignment="1">
      <alignment horizontal="left"/>
    </xf>
    <xf numFmtId="0" fontId="3" fillId="0" borderId="7" xfId="14" applyFont="1" applyBorder="1" applyAlignment="1">
      <alignment horizontal="center"/>
    </xf>
    <xf numFmtId="4" fontId="3" fillId="0" borderId="7" xfId="14" applyNumberFormat="1" applyFont="1" applyBorder="1" applyAlignment="1">
      <alignment horizontal="center"/>
    </xf>
    <xf numFmtId="0" fontId="4" fillId="0" borderId="7" xfId="15" applyFont="1" applyBorder="1"/>
    <xf numFmtId="0" fontId="4" fillId="0" borderId="11" xfId="15" applyFont="1" applyBorder="1"/>
    <xf numFmtId="49" fontId="2" fillId="0" borderId="10" xfId="14" applyNumberFormat="1" applyFont="1" applyBorder="1" applyAlignment="1">
      <alignment horizontal="center"/>
    </xf>
    <xf numFmtId="4" fontId="2" fillId="0" borderId="7" xfId="14" applyNumberFormat="1" applyFont="1" applyBorder="1" applyAlignment="1">
      <alignment horizontal="left"/>
    </xf>
    <xf numFmtId="0" fontId="2" fillId="0" borderId="7" xfId="14" applyFont="1" applyBorder="1" applyAlignment="1">
      <alignment horizontal="left"/>
    </xf>
    <xf numFmtId="4" fontId="3" fillId="0" borderId="7" xfId="3" applyNumberFormat="1" applyFont="1" applyBorder="1" applyAlignment="1">
      <alignment horizontal="center"/>
    </xf>
    <xf numFmtId="49" fontId="3" fillId="0" borderId="10" xfId="14" applyNumberFormat="1" applyFont="1" applyBorder="1" applyAlignment="1">
      <alignment horizontal="center"/>
    </xf>
    <xf numFmtId="0" fontId="3" fillId="0" borderId="7" xfId="14" applyFont="1" applyBorder="1" applyAlignment="1">
      <alignment horizontal="left"/>
    </xf>
    <xf numFmtId="0" fontId="2" fillId="0" borderId="10" xfId="14" applyFont="1" applyFill="1" applyBorder="1" applyAlignment="1">
      <alignment horizontal="center"/>
    </xf>
    <xf numFmtId="0" fontId="2" fillId="0" borderId="7" xfId="14" applyFont="1" applyBorder="1" applyAlignment="1">
      <alignment horizontal="center"/>
    </xf>
    <xf numFmtId="0" fontId="3" fillId="0" borderId="10" xfId="14" applyFont="1" applyBorder="1" applyAlignment="1">
      <alignment horizontal="center"/>
    </xf>
    <xf numFmtId="0" fontId="2" fillId="0" borderId="10" xfId="14" applyFont="1" applyBorder="1" applyAlignment="1">
      <alignment horizontal="center"/>
    </xf>
    <xf numFmtId="0" fontId="2" fillId="0" borderId="4" xfId="14" applyFont="1" applyFill="1" applyBorder="1" applyAlignment="1">
      <alignment horizontal="center"/>
    </xf>
    <xf numFmtId="4" fontId="2" fillId="0" borderId="5" xfId="14" applyNumberFormat="1" applyFont="1" applyBorder="1" applyAlignment="1">
      <alignment horizontal="left"/>
    </xf>
    <xf numFmtId="0" fontId="3" fillId="0" borderId="5" xfId="14" applyFont="1" applyBorder="1" applyAlignment="1">
      <alignment horizontal="center"/>
    </xf>
    <xf numFmtId="0" fontId="4" fillId="0" borderId="5" xfId="15" applyFont="1" applyBorder="1"/>
    <xf numFmtId="0" fontId="4" fillId="0" borderId="6" xfId="15" applyFont="1" applyBorder="1"/>
    <xf numFmtId="0" fontId="3" fillId="0" borderId="15" xfId="14" applyFont="1" applyBorder="1" applyAlignment="1">
      <alignment horizontal="center"/>
    </xf>
    <xf numFmtId="0" fontId="2" fillId="0" borderId="16" xfId="14" applyFont="1" applyBorder="1" applyAlignment="1">
      <alignment horizontal="center"/>
    </xf>
    <xf numFmtId="0" fontId="3" fillId="0" borderId="16" xfId="14" applyFont="1" applyBorder="1" applyAlignment="1">
      <alignment horizontal="center"/>
    </xf>
    <xf numFmtId="0" fontId="4" fillId="0" borderId="16" xfId="15" applyFont="1" applyBorder="1"/>
    <xf numFmtId="0" fontId="4" fillId="0" borderId="17" xfId="15" applyFont="1" applyBorder="1"/>
    <xf numFmtId="4" fontId="2" fillId="0" borderId="0" xfId="14" applyNumberFormat="1" applyFont="1" applyAlignment="1">
      <alignment horizontal="center"/>
    </xf>
    <xf numFmtId="4" fontId="2" fillId="0" borderId="0" xfId="14" applyNumberFormat="1" applyFont="1" applyBorder="1"/>
    <xf numFmtId="4" fontId="3" fillId="0" borderId="0" xfId="14" applyNumberFormat="1" applyFont="1" applyBorder="1"/>
    <xf numFmtId="4" fontId="3" fillId="0" borderId="0" xfId="14" applyNumberFormat="1" applyFont="1"/>
    <xf numFmtId="0" fontId="4" fillId="0" borderId="0" xfId="15" applyFont="1" applyAlignment="1">
      <alignment vertical="center"/>
    </xf>
    <xf numFmtId="49" fontId="2" fillId="0" borderId="12" xfId="14" applyNumberFormat="1" applyFont="1" applyFill="1" applyBorder="1" applyAlignment="1">
      <alignment horizontal="center"/>
    </xf>
    <xf numFmtId="4" fontId="2" fillId="0" borderId="13" xfId="14" applyNumberFormat="1" applyFont="1" applyBorder="1" applyAlignment="1">
      <alignment horizontal="left"/>
    </xf>
    <xf numFmtId="0" fontId="3" fillId="0" borderId="13" xfId="14" applyFont="1" applyBorder="1" applyAlignment="1">
      <alignment horizontal="center"/>
    </xf>
    <xf numFmtId="4" fontId="3" fillId="0" borderId="13" xfId="14" applyNumberFormat="1" applyFont="1" applyBorder="1" applyAlignment="1">
      <alignment horizontal="center"/>
    </xf>
    <xf numFmtId="10" fontId="3" fillId="0" borderId="13" xfId="14" applyNumberFormat="1" applyFont="1" applyBorder="1" applyAlignment="1">
      <alignment horizontal="center"/>
    </xf>
    <xf numFmtId="4" fontId="3" fillId="0" borderId="13" xfId="4" applyNumberFormat="1" applyFont="1" applyFill="1" applyBorder="1" applyAlignment="1">
      <alignment horizontal="center"/>
    </xf>
    <xf numFmtId="4" fontId="3" fillId="0" borderId="14" xfId="4" applyNumberFormat="1" applyFont="1" applyFill="1" applyBorder="1" applyAlignment="1">
      <alignment horizontal="center"/>
    </xf>
    <xf numFmtId="4" fontId="3" fillId="0" borderId="11" xfId="4" applyNumberFormat="1" applyFont="1" applyFill="1" applyBorder="1" applyAlignment="1">
      <alignment horizontal="center"/>
    </xf>
    <xf numFmtId="4" fontId="3" fillId="0" borderId="5" xfId="14" applyNumberFormat="1" applyFont="1" applyBorder="1" applyAlignment="1">
      <alignment horizontal="center"/>
    </xf>
    <xf numFmtId="4" fontId="3" fillId="0" borderId="5" xfId="4" applyNumberFormat="1" applyFont="1" applyFill="1" applyBorder="1" applyAlignment="1">
      <alignment horizontal="center"/>
    </xf>
    <xf numFmtId="4" fontId="3" fillId="0" borderId="6" xfId="4" applyNumberFormat="1" applyFont="1" applyFill="1" applyBorder="1" applyAlignment="1">
      <alignment horizontal="center"/>
    </xf>
    <xf numFmtId="0" fontId="2" fillId="0" borderId="15" xfId="14" applyFont="1" applyBorder="1" applyAlignment="1">
      <alignment horizontal="center"/>
    </xf>
    <xf numFmtId="4" fontId="2" fillId="0" borderId="16" xfId="14" applyNumberFormat="1" applyFont="1" applyBorder="1" applyAlignment="1">
      <alignment horizontal="center"/>
    </xf>
    <xf numFmtId="165" fontId="2" fillId="0" borderId="16" xfId="14" applyNumberFormat="1" applyFont="1" applyBorder="1" applyAlignment="1">
      <alignment horizontal="center"/>
    </xf>
    <xf numFmtId="4" fontId="4" fillId="0" borderId="0" xfId="15" applyNumberFormat="1" applyFont="1"/>
    <xf numFmtId="0" fontId="2" fillId="0" borderId="40" xfId="14" applyFont="1" applyBorder="1" applyAlignment="1">
      <alignment horizontal="center"/>
    </xf>
    <xf numFmtId="0" fontId="2" fillId="0" borderId="0" xfId="14" applyFont="1" applyBorder="1" applyAlignment="1">
      <alignment horizontal="center"/>
    </xf>
    <xf numFmtId="0" fontId="2" fillId="0" borderId="41" xfId="14" applyFont="1" applyBorder="1" applyAlignment="1">
      <alignment horizontal="center"/>
    </xf>
    <xf numFmtId="0" fontId="2" fillId="0" borderId="40" xfId="14" applyFont="1" applyBorder="1"/>
    <xf numFmtId="0" fontId="3" fillId="0" borderId="40" xfId="14" applyFont="1" applyBorder="1"/>
    <xf numFmtId="0" fontId="3" fillId="0" borderId="41" xfId="14" applyFont="1" applyBorder="1"/>
    <xf numFmtId="0" fontId="2" fillId="0" borderId="41" xfId="14" applyFont="1" applyBorder="1"/>
    <xf numFmtId="0" fontId="3" fillId="0" borderId="42" xfId="14" applyFont="1" applyBorder="1"/>
    <xf numFmtId="0" fontId="3" fillId="0" borderId="43" xfId="14" applyFont="1" applyBorder="1"/>
    <xf numFmtId="0" fontId="3" fillId="0" borderId="44" xfId="14" applyFont="1" applyBorder="1"/>
    <xf numFmtId="0" fontId="3" fillId="0" borderId="45" xfId="14" applyFont="1" applyBorder="1"/>
    <xf numFmtId="0" fontId="3" fillId="0" borderId="46" xfId="14" applyFont="1" applyBorder="1"/>
    <xf numFmtId="0" fontId="3" fillId="0" borderId="47" xfId="14" applyFont="1" applyBorder="1" applyAlignment="1">
      <alignment horizontal="center"/>
    </xf>
    <xf numFmtId="0" fontId="3" fillId="0" borderId="48" xfId="14" applyFont="1" applyBorder="1"/>
    <xf numFmtId="0" fontId="3" fillId="0" borderId="32" xfId="14" applyFont="1" applyBorder="1"/>
    <xf numFmtId="0" fontId="3" fillId="0" borderId="49" xfId="14" applyFont="1" applyBorder="1" applyAlignment="1">
      <alignment horizontal="center"/>
    </xf>
    <xf numFmtId="0" fontId="3" fillId="0" borderId="49" xfId="14" applyFont="1" applyBorder="1"/>
    <xf numFmtId="0" fontId="2" fillId="0" borderId="32" xfId="14" applyFont="1" applyBorder="1" applyAlignment="1">
      <alignment horizontal="right"/>
    </xf>
    <xf numFmtId="0" fontId="2" fillId="0" borderId="32" xfId="14" applyFont="1" applyBorder="1" applyAlignment="1">
      <alignment horizontal="center"/>
    </xf>
    <xf numFmtId="0" fontId="3" fillId="0" borderId="50" xfId="14" applyFont="1" applyBorder="1"/>
    <xf numFmtId="0" fontId="3" fillId="0" borderId="51" xfId="14" applyFont="1" applyBorder="1"/>
    <xf numFmtId="0" fontId="3" fillId="0" borderId="52" xfId="14" applyFont="1" applyBorder="1"/>
    <xf numFmtId="0" fontId="2" fillId="0" borderId="0" xfId="0" applyFont="1" applyBorder="1" applyAlignment="1">
      <alignment horizontal="center" vertical="center" wrapText="1"/>
    </xf>
    <xf numFmtId="0" fontId="3" fillId="0" borderId="0" xfId="0" applyFont="1" applyAlignment="1">
      <alignment horizontal="left" vertical="center" wrapText="1"/>
    </xf>
    <xf numFmtId="0" fontId="3" fillId="0" borderId="0" xfId="1" applyFont="1" applyAlignment="1">
      <alignment vertical="center"/>
    </xf>
    <xf numFmtId="0" fontId="3" fillId="0" borderId="0" xfId="1" applyFont="1" applyFill="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right" vertical="center" wrapText="1"/>
    </xf>
    <xf numFmtId="0" fontId="2" fillId="0" borderId="0" xfId="0" applyFont="1" applyAlignment="1">
      <alignment vertical="center" wrapText="1"/>
    </xf>
    <xf numFmtId="4" fontId="2" fillId="0" borderId="3" xfId="0" applyNumberFormat="1" applyFont="1" applyBorder="1" applyAlignment="1">
      <alignment horizontal="right" vertical="center" wrapText="1"/>
    </xf>
    <xf numFmtId="4" fontId="3" fillId="0" borderId="11" xfId="0" applyNumberFormat="1" applyFont="1" applyBorder="1" applyAlignment="1">
      <alignment horizontal="right" vertical="center" wrapText="1"/>
    </xf>
    <xf numFmtId="0" fontId="3" fillId="0" borderId="0" xfId="0" applyFont="1" applyFill="1" applyAlignment="1">
      <alignment vertical="center"/>
    </xf>
    <xf numFmtId="0" fontId="3" fillId="0" borderId="0" xfId="0" applyFont="1" applyAlignment="1">
      <alignment vertical="center"/>
    </xf>
    <xf numFmtId="0" fontId="2" fillId="0" borderId="0" xfId="0" applyFont="1" applyFill="1" applyAlignment="1">
      <alignment vertical="center"/>
    </xf>
    <xf numFmtId="4" fontId="2" fillId="0" borderId="11" xfId="0" applyNumberFormat="1" applyFont="1" applyBorder="1" applyAlignment="1">
      <alignment horizontal="right" vertical="center" wrapText="1"/>
    </xf>
    <xf numFmtId="0" fontId="3" fillId="0" borderId="0" xfId="0" applyFont="1" applyFill="1" applyAlignment="1">
      <alignment vertical="center" wrapText="1"/>
    </xf>
    <xf numFmtId="0" fontId="2" fillId="0" borderId="0" xfId="0" applyFont="1" applyFill="1" applyAlignment="1">
      <alignment vertical="center" wrapText="1"/>
    </xf>
    <xf numFmtId="0" fontId="3" fillId="3" borderId="7" xfId="0" applyFont="1" applyFill="1" applyBorder="1" applyAlignment="1">
      <alignment horizontal="center" vertical="center" wrapText="1"/>
    </xf>
    <xf numFmtId="4" fontId="3" fillId="3" borderId="7" xfId="0" applyNumberFormat="1" applyFont="1" applyFill="1" applyBorder="1" applyAlignment="1">
      <alignment horizontal="center" vertical="center" wrapText="1"/>
    </xf>
    <xf numFmtId="4" fontId="2" fillId="0" borderId="22" xfId="0" applyNumberFormat="1" applyFont="1" applyBorder="1" applyAlignment="1">
      <alignment horizontal="right" vertical="center" wrapText="1"/>
    </xf>
    <xf numFmtId="0" fontId="2" fillId="0" borderId="0" xfId="0" applyFont="1" applyBorder="1" applyAlignment="1">
      <alignment horizontal="center" vertical="center" wrapText="1"/>
    </xf>
    <xf numFmtId="4" fontId="2" fillId="2" borderId="21" xfId="0" applyNumberFormat="1" applyFont="1" applyFill="1" applyBorder="1" applyAlignment="1">
      <alignment horizontal="center" vertical="center" wrapText="1"/>
    </xf>
    <xf numFmtId="0" fontId="3" fillId="0" borderId="0" xfId="0" applyFont="1" applyFill="1"/>
    <xf numFmtId="4" fontId="3" fillId="3" borderId="7" xfId="3" applyNumberFormat="1" applyFont="1" applyFill="1" applyBorder="1" applyAlignment="1">
      <alignment horizontal="center"/>
    </xf>
    <xf numFmtId="4" fontId="3" fillId="3" borderId="7" xfId="1" applyNumberFormat="1" applyFont="1" applyFill="1" applyBorder="1" applyAlignment="1">
      <alignment horizontal="center"/>
    </xf>
    <xf numFmtId="4" fontId="2" fillId="2" borderId="5" xfId="0" applyNumberFormat="1" applyFont="1" applyFill="1" applyBorder="1" applyAlignment="1">
      <alignment horizontal="center" vertical="center" wrapText="1"/>
    </xf>
    <xf numFmtId="0" fontId="8" fillId="0" borderId="0" xfId="1" applyFont="1" applyAlignment="1">
      <alignment vertical="center"/>
    </xf>
    <xf numFmtId="0" fontId="14" fillId="0" borderId="0" xfId="1" applyFont="1" applyAlignment="1">
      <alignment vertical="center"/>
    </xf>
    <xf numFmtId="0" fontId="1" fillId="0" borderId="0" xfId="1" applyAlignment="1">
      <alignment vertical="center"/>
    </xf>
    <xf numFmtId="0" fontId="1" fillId="0" borderId="0" xfId="1" applyFont="1" applyAlignment="1">
      <alignment vertical="center"/>
    </xf>
    <xf numFmtId="0" fontId="1" fillId="0" borderId="0" xfId="1" applyFill="1" applyAlignment="1">
      <alignment vertical="center"/>
    </xf>
    <xf numFmtId="0" fontId="16" fillId="0" borderId="0" xfId="1" applyFont="1" applyAlignment="1">
      <alignment vertical="center"/>
    </xf>
    <xf numFmtId="4" fontId="5" fillId="4" borderId="17" xfId="0" applyNumberFormat="1" applyFont="1" applyFill="1" applyBorder="1" applyAlignment="1">
      <alignment horizontal="right" vertical="center" wrapText="1"/>
    </xf>
    <xf numFmtId="4" fontId="2" fillId="4" borderId="17" xfId="0" applyNumberFormat="1" applyFont="1" applyFill="1" applyBorder="1" applyAlignment="1">
      <alignment horizontal="right" vertical="center" wrapText="1"/>
    </xf>
    <xf numFmtId="0" fontId="2" fillId="2" borderId="5" xfId="14" applyFont="1" applyFill="1" applyBorder="1" applyAlignment="1">
      <alignment horizontal="center" wrapText="1"/>
    </xf>
    <xf numFmtId="0" fontId="2" fillId="2" borderId="6" xfId="14" applyFont="1" applyFill="1" applyBorder="1" applyAlignment="1">
      <alignment horizontal="center" wrapText="1"/>
    </xf>
    <xf numFmtId="0" fontId="2" fillId="2" borderId="21" xfId="14" applyFont="1" applyFill="1" applyBorder="1" applyAlignment="1">
      <alignment horizontal="center" vertical="center"/>
    </xf>
    <xf numFmtId="0" fontId="2" fillId="2" borderId="22" xfId="14" applyFont="1" applyFill="1" applyBorder="1" applyAlignment="1">
      <alignment horizontal="center" vertical="center"/>
    </xf>
    <xf numFmtId="0" fontId="5" fillId="0" borderId="0" xfId="0" applyFont="1"/>
    <xf numFmtId="0" fontId="3" fillId="3" borderId="10" xfId="0" applyFont="1" applyFill="1" applyBorder="1" applyAlignment="1">
      <alignment horizontal="center"/>
    </xf>
    <xf numFmtId="0" fontId="3" fillId="3" borderId="7" xfId="0" applyFont="1" applyFill="1" applyBorder="1" applyAlignment="1">
      <alignment horizontal="center"/>
    </xf>
    <xf numFmtId="4" fontId="11" fillId="3" borderId="7" xfId="0" applyNumberFormat="1" applyFont="1" applyFill="1" applyBorder="1" applyAlignment="1">
      <alignment horizontal="right"/>
    </xf>
    <xf numFmtId="4" fontId="3" fillId="3" borderId="7" xfId="0" applyNumberFormat="1" applyFont="1" applyFill="1" applyBorder="1" applyAlignment="1">
      <alignment horizontal="right"/>
    </xf>
    <xf numFmtId="4" fontId="3" fillId="3" borderId="11" xfId="0" applyNumberFormat="1" applyFont="1" applyFill="1" applyBorder="1"/>
    <xf numFmtId="0" fontId="3" fillId="3" borderId="7" xfId="0" applyFont="1" applyFill="1" applyBorder="1" applyAlignment="1">
      <alignment vertical="center"/>
    </xf>
    <xf numFmtId="0" fontId="3" fillId="0" borderId="0" xfId="0" applyFont="1"/>
    <xf numFmtId="0" fontId="3" fillId="3" borderId="0" xfId="0" applyFont="1" applyFill="1"/>
    <xf numFmtId="0" fontId="3" fillId="3" borderId="10" xfId="0" applyFont="1" applyFill="1" applyBorder="1"/>
    <xf numFmtId="43" fontId="3" fillId="3" borderId="7" xfId="3" applyFont="1" applyFill="1" applyBorder="1"/>
    <xf numFmtId="43" fontId="3" fillId="3" borderId="7" xfId="3" applyFont="1" applyFill="1" applyBorder="1" applyAlignment="1"/>
    <xf numFmtId="0" fontId="3" fillId="3" borderId="7" xfId="1" applyFont="1" applyFill="1" applyBorder="1"/>
    <xf numFmtId="4" fontId="3" fillId="3" borderId="11" xfId="0" applyNumberFormat="1" applyFont="1" applyFill="1" applyBorder="1" applyAlignment="1">
      <alignment horizontal="right" vertical="center" wrapText="1"/>
    </xf>
    <xf numFmtId="0" fontId="3" fillId="3" borderId="0" xfId="0" applyFont="1" applyFill="1" applyAlignment="1">
      <alignment vertical="center"/>
    </xf>
    <xf numFmtId="0" fontId="3" fillId="3" borderId="7" xfId="1" applyFont="1" applyFill="1" applyBorder="1" applyAlignment="1">
      <alignment horizontal="justify"/>
    </xf>
    <xf numFmtId="0" fontId="0" fillId="0" borderId="0" xfId="0"/>
    <xf numFmtId="0" fontId="3" fillId="3" borderId="7" xfId="1" applyFont="1" applyFill="1" applyBorder="1" applyAlignment="1">
      <alignment horizontal="center" vertical="center"/>
    </xf>
    <xf numFmtId="4" fontId="4" fillId="3" borderId="7" xfId="0" applyNumberFormat="1" applyFont="1" applyFill="1" applyBorder="1"/>
    <xf numFmtId="0" fontId="4" fillId="3" borderId="7" xfId="0" applyFont="1" applyFill="1" applyBorder="1" applyAlignment="1">
      <alignment vertical="center"/>
    </xf>
    <xf numFmtId="0" fontId="4" fillId="3" borderId="10" xfId="0" applyFont="1" applyFill="1" applyBorder="1" applyAlignment="1">
      <alignment vertical="center" wrapText="1"/>
    </xf>
    <xf numFmtId="0" fontId="4" fillId="3" borderId="7" xfId="0" applyFont="1" applyFill="1" applyBorder="1" applyAlignment="1">
      <alignment vertical="center" wrapText="1"/>
    </xf>
    <xf numFmtId="0" fontId="4" fillId="3" borderId="7" xfId="0"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4" fontId="4" fillId="3" borderId="11" xfId="0" applyNumberFormat="1" applyFont="1" applyFill="1" applyBorder="1" applyAlignment="1">
      <alignment horizontal="right" vertical="center" wrapText="1"/>
    </xf>
    <xf numFmtId="0" fontId="3" fillId="0" borderId="31" xfId="1" applyFont="1" applyFill="1" applyBorder="1" applyAlignment="1">
      <alignment horizontal="center" vertical="center"/>
    </xf>
    <xf numFmtId="0" fontId="3" fillId="0" borderId="32" xfId="1" applyFont="1" applyFill="1" applyBorder="1" applyAlignment="1">
      <alignment vertical="center"/>
    </xf>
    <xf numFmtId="0" fontId="3" fillId="0" borderId="32" xfId="1" applyFont="1" applyFill="1" applyBorder="1" applyAlignment="1">
      <alignment horizontal="center" vertical="center"/>
    </xf>
    <xf numFmtId="4" fontId="3" fillId="0" borderId="32" xfId="1" applyNumberFormat="1" applyFont="1" applyFill="1" applyBorder="1" applyAlignment="1">
      <alignment horizontal="center" vertical="center"/>
    </xf>
    <xf numFmtId="4" fontId="3" fillId="0" borderId="32" xfId="1" applyNumberFormat="1" applyFont="1" applyFill="1" applyBorder="1" applyAlignment="1">
      <alignment horizontal="right" vertical="center"/>
    </xf>
    <xf numFmtId="4" fontId="3" fillId="0" borderId="33" xfId="1" applyNumberFormat="1" applyFont="1" applyFill="1" applyBorder="1" applyAlignment="1">
      <alignment horizontal="right" vertical="center"/>
    </xf>
    <xf numFmtId="4" fontId="3" fillId="3" borderId="7" xfId="0" applyNumberFormat="1" applyFont="1" applyFill="1" applyBorder="1" applyAlignment="1">
      <alignment horizontal="right" vertical="center" wrapText="1"/>
    </xf>
    <xf numFmtId="0" fontId="2" fillId="0" borderId="0" xfId="0" applyFont="1" applyFill="1" applyBorder="1" applyAlignment="1">
      <alignment horizontal="center" vertical="justify" wrapText="1"/>
    </xf>
    <xf numFmtId="0" fontId="2" fillId="0" borderId="0" xfId="0" applyFont="1" applyFill="1" applyBorder="1" applyAlignment="1">
      <alignment vertical="justify" wrapText="1"/>
    </xf>
    <xf numFmtId="0" fontId="5" fillId="0" borderId="0" xfId="0" applyFont="1" applyFill="1" applyBorder="1" applyAlignment="1">
      <alignment horizontal="center" vertical="justify" wrapText="1"/>
    </xf>
    <xf numFmtId="2" fontId="5" fillId="0" borderId="0" xfId="0" applyNumberFormat="1" applyFont="1" applyFill="1" applyBorder="1" applyAlignment="1">
      <alignment horizontal="right" vertical="center" wrapText="1"/>
    </xf>
    <xf numFmtId="0" fontId="5" fillId="0" borderId="0" xfId="0" applyFont="1" applyFill="1" applyBorder="1" applyAlignment="1">
      <alignment vertical="justify" wrapText="1"/>
    </xf>
    <xf numFmtId="0" fontId="4" fillId="0" borderId="0" xfId="0" applyFont="1" applyBorder="1" applyAlignment="1">
      <alignment vertical="justify" wrapText="1"/>
    </xf>
    <xf numFmtId="0" fontId="4" fillId="0" borderId="0" xfId="0" applyFont="1" applyBorder="1" applyAlignment="1">
      <alignment vertical="center" wrapText="1"/>
    </xf>
    <xf numFmtId="0" fontId="5" fillId="0" borderId="0" xfId="0" applyFont="1" applyFill="1" applyAlignment="1">
      <alignment vertical="justify" wrapText="1"/>
    </xf>
    <xf numFmtId="0" fontId="5" fillId="0" borderId="0" xfId="0" applyFont="1" applyFill="1" applyAlignment="1">
      <alignment horizontal="center" vertical="center" wrapText="1"/>
    </xf>
    <xf numFmtId="2" fontId="5" fillId="0" borderId="0" xfId="0" applyNumberFormat="1" applyFont="1" applyFill="1" applyAlignment="1">
      <alignment horizontal="right" vertical="center" wrapText="1"/>
    </xf>
    <xf numFmtId="0" fontId="5" fillId="0" borderId="0" xfId="0" applyFont="1" applyFill="1" applyAlignment="1">
      <alignment horizontal="center" vertical="justify" wrapText="1"/>
    </xf>
    <xf numFmtId="0" fontId="4" fillId="0" borderId="0" xfId="0" applyFont="1" applyAlignment="1">
      <alignment vertical="justify" wrapText="1"/>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4" fillId="3" borderId="2" xfId="0" applyFont="1" applyFill="1" applyBorder="1"/>
    <xf numFmtId="0" fontId="4" fillId="3" borderId="2" xfId="0" applyFont="1" applyFill="1" applyBorder="1" applyAlignment="1">
      <alignment horizontal="center" vertical="center"/>
    </xf>
    <xf numFmtId="4" fontId="4" fillId="3" borderId="2" xfId="0" applyNumberFormat="1" applyFont="1" applyFill="1" applyBorder="1" applyAlignment="1">
      <alignment vertical="center"/>
    </xf>
    <xf numFmtId="4" fontId="4" fillId="3" borderId="3" xfId="0" applyNumberFormat="1" applyFont="1" applyFill="1" applyBorder="1"/>
    <xf numFmtId="2" fontId="4" fillId="0" borderId="0" xfId="0" applyNumberFormat="1" applyFont="1" applyFill="1" applyAlignment="1">
      <alignment vertical="justify" wrapText="1"/>
    </xf>
    <xf numFmtId="0" fontId="4" fillId="3" borderId="13" xfId="0" applyFont="1" applyFill="1" applyBorder="1"/>
    <xf numFmtId="0" fontId="4" fillId="3" borderId="13" xfId="0" applyFont="1" applyFill="1" applyBorder="1" applyAlignment="1">
      <alignment horizontal="center" vertical="center"/>
    </xf>
    <xf numFmtId="4" fontId="4" fillId="3" borderId="32" xfId="0" applyNumberFormat="1" applyFont="1" applyFill="1" applyBorder="1" applyAlignment="1">
      <alignment vertical="center"/>
    </xf>
    <xf numFmtId="4" fontId="4" fillId="3" borderId="33" xfId="0" applyNumberFormat="1" applyFont="1" applyFill="1" applyBorder="1"/>
    <xf numFmtId="0" fontId="4" fillId="3" borderId="7" xfId="0" applyFont="1" applyFill="1" applyBorder="1" applyAlignment="1">
      <alignment horizontal="center" vertical="center"/>
    </xf>
    <xf numFmtId="4" fontId="4" fillId="3" borderId="7" xfId="0" applyNumberFormat="1" applyFont="1" applyFill="1" applyBorder="1" applyAlignment="1">
      <alignment vertical="center"/>
    </xf>
    <xf numFmtId="4" fontId="4" fillId="3" borderId="11" xfId="0" applyNumberFormat="1" applyFont="1" applyFill="1" applyBorder="1" applyAlignment="1">
      <alignment vertical="center"/>
    </xf>
    <xf numFmtId="0" fontId="4" fillId="3" borderId="7" xfId="0" applyFont="1" applyFill="1" applyBorder="1"/>
    <xf numFmtId="4" fontId="4" fillId="3" borderId="11" xfId="0" applyNumberFormat="1" applyFont="1" applyFill="1" applyBorder="1"/>
    <xf numFmtId="2" fontId="4" fillId="3" borderId="21" xfId="0" applyNumberFormat="1" applyFont="1" applyFill="1" applyBorder="1"/>
    <xf numFmtId="0" fontId="4" fillId="3" borderId="5" xfId="0" applyFont="1" applyFill="1" applyBorder="1"/>
    <xf numFmtId="0" fontId="4" fillId="3" borderId="5" xfId="0" applyFont="1" applyFill="1" applyBorder="1" applyAlignment="1">
      <alignment horizontal="center" vertical="center"/>
    </xf>
    <xf numFmtId="4" fontId="4" fillId="3" borderId="5" xfId="0" applyNumberFormat="1" applyFont="1" applyFill="1" applyBorder="1" applyAlignment="1">
      <alignment vertical="center"/>
    </xf>
    <xf numFmtId="4" fontId="4" fillId="3" borderId="6" xfId="0" applyNumberFormat="1" applyFont="1" applyFill="1" applyBorder="1"/>
    <xf numFmtId="0" fontId="4" fillId="3" borderId="21" xfId="0" applyFont="1" applyFill="1" applyBorder="1"/>
    <xf numFmtId="0" fontId="4" fillId="3" borderId="21" xfId="0" applyFont="1" applyFill="1" applyBorder="1" applyAlignment="1">
      <alignment horizontal="center" vertical="center"/>
    </xf>
    <xf numFmtId="4" fontId="4" fillId="3" borderId="21" xfId="0" applyNumberFormat="1" applyFont="1" applyFill="1" applyBorder="1" applyAlignment="1">
      <alignment vertical="center"/>
    </xf>
    <xf numFmtId="4" fontId="4" fillId="3" borderId="22" xfId="0" applyNumberFormat="1" applyFont="1" applyFill="1" applyBorder="1"/>
    <xf numFmtId="4" fontId="3" fillId="3" borderId="13" xfId="0" applyNumberFormat="1" applyFont="1" applyFill="1" applyBorder="1" applyAlignment="1">
      <alignment vertical="center"/>
    </xf>
    <xf numFmtId="4" fontId="4" fillId="3" borderId="14" xfId="0" applyNumberFormat="1" applyFont="1" applyFill="1" applyBorder="1"/>
    <xf numFmtId="4" fontId="3" fillId="3" borderId="21" xfId="0" applyNumberFormat="1" applyFont="1" applyFill="1" applyBorder="1" applyAlignment="1">
      <alignment vertical="center"/>
    </xf>
    <xf numFmtId="4" fontId="4" fillId="3" borderId="2" xfId="0" applyNumberFormat="1" applyFont="1" applyFill="1" applyBorder="1"/>
    <xf numFmtId="4" fontId="4" fillId="3" borderId="13" xfId="0" applyNumberFormat="1" applyFont="1" applyFill="1" applyBorder="1" applyAlignment="1">
      <alignment vertical="center"/>
    </xf>
    <xf numFmtId="4" fontId="3" fillId="3" borderId="7" xfId="0" applyNumberFormat="1" applyFont="1" applyFill="1" applyBorder="1" applyAlignment="1">
      <alignment vertical="center"/>
    </xf>
    <xf numFmtId="0" fontId="4" fillId="3" borderId="36" xfId="0" applyFont="1" applyFill="1" applyBorder="1"/>
    <xf numFmtId="0" fontId="4" fillId="3" borderId="36" xfId="0" applyFont="1" applyFill="1" applyBorder="1" applyAlignment="1">
      <alignment horizontal="center" vertical="center"/>
    </xf>
    <xf numFmtId="4" fontId="3" fillId="3" borderId="36" xfId="0" applyNumberFormat="1" applyFont="1" applyFill="1" applyBorder="1" applyAlignment="1">
      <alignment vertical="center"/>
    </xf>
    <xf numFmtId="4" fontId="4" fillId="3" borderId="34" xfId="0" applyNumberFormat="1" applyFont="1" applyFill="1" applyBorder="1"/>
    <xf numFmtId="4" fontId="5" fillId="4" borderId="30" xfId="0" applyNumberFormat="1" applyFont="1" applyFill="1" applyBorder="1"/>
    <xf numFmtId="0" fontId="5" fillId="0" borderId="0" xfId="0" applyFont="1" applyBorder="1" applyAlignment="1">
      <alignment horizontal="right"/>
    </xf>
    <xf numFmtId="166" fontId="5" fillId="0" borderId="0" xfId="0" applyNumberFormat="1" applyFont="1" applyBorder="1"/>
    <xf numFmtId="0" fontId="4" fillId="3" borderId="7" xfId="0" applyFont="1" applyFill="1" applyBorder="1" applyAlignment="1">
      <alignment wrapText="1"/>
    </xf>
    <xf numFmtId="0" fontId="4" fillId="3" borderId="7" xfId="0" applyFont="1" applyFill="1" applyBorder="1" applyAlignment="1">
      <alignment horizontal="center"/>
    </xf>
    <xf numFmtId="0" fontId="2" fillId="3" borderId="10" xfId="0" applyFont="1" applyFill="1" applyBorder="1" applyAlignment="1">
      <alignment horizontal="center" vertical="center"/>
    </xf>
    <xf numFmtId="0" fontId="2" fillId="3" borderId="7" xfId="0" applyFont="1" applyFill="1" applyBorder="1" applyAlignment="1">
      <alignment vertical="center"/>
    </xf>
    <xf numFmtId="0" fontId="3" fillId="3" borderId="7" xfId="5" applyFont="1" applyFill="1" applyBorder="1" applyAlignment="1">
      <alignment horizontal="center" vertical="center"/>
    </xf>
    <xf numFmtId="4" fontId="3" fillId="3" borderId="7" xfId="0" applyNumberFormat="1" applyFont="1" applyFill="1" applyBorder="1" applyAlignment="1">
      <alignment horizontal="center" vertical="center"/>
    </xf>
    <xf numFmtId="4" fontId="3" fillId="3" borderId="7" xfId="0" applyNumberFormat="1" applyFont="1" applyFill="1" applyBorder="1" applyAlignment="1">
      <alignment horizontal="right" vertical="center"/>
    </xf>
    <xf numFmtId="4" fontId="2" fillId="3" borderId="11" xfId="1" applyNumberFormat="1" applyFont="1" applyFill="1" applyBorder="1" applyAlignment="1">
      <alignment horizontal="right" vertical="center"/>
    </xf>
    <xf numFmtId="49" fontId="2" fillId="3" borderId="10" xfId="1" applyNumberFormat="1" applyFont="1" applyFill="1" applyBorder="1" applyAlignment="1">
      <alignment horizontal="center" vertical="center"/>
    </xf>
    <xf numFmtId="0" fontId="2" fillId="3" borderId="7" xfId="1" applyFont="1" applyFill="1" applyBorder="1" applyAlignment="1">
      <alignment horizontal="justify" vertical="center" wrapText="1"/>
    </xf>
    <xf numFmtId="0" fontId="8" fillId="3" borderId="7" xfId="1" applyFont="1" applyFill="1" applyBorder="1" applyAlignment="1">
      <alignment horizontal="center" vertical="center" wrapText="1"/>
    </xf>
    <xf numFmtId="4" fontId="8" fillId="3" borderId="7" xfId="1" applyNumberFormat="1" applyFont="1" applyFill="1" applyBorder="1" applyAlignment="1">
      <alignment vertical="center"/>
    </xf>
    <xf numFmtId="4" fontId="8" fillId="3" borderId="11" xfId="1" applyNumberFormat="1" applyFont="1" applyFill="1" applyBorder="1" applyAlignment="1">
      <alignment vertical="center"/>
    </xf>
    <xf numFmtId="0" fontId="3" fillId="3" borderId="7" xfId="1" applyFont="1" applyFill="1" applyBorder="1" applyAlignment="1">
      <alignment horizontal="left" vertical="center" wrapText="1"/>
    </xf>
    <xf numFmtId="0" fontId="3" fillId="3" borderId="7" xfId="1" applyFont="1" applyFill="1" applyBorder="1" applyAlignment="1">
      <alignment horizontal="center" vertical="center" wrapText="1"/>
    </xf>
    <xf numFmtId="4" fontId="3" fillId="3" borderId="7" xfId="1" applyNumberFormat="1" applyFont="1" applyFill="1" applyBorder="1" applyAlignment="1">
      <alignment horizontal="center" vertical="center" wrapText="1"/>
    </xf>
    <xf numFmtId="4" fontId="3" fillId="3" borderId="7" xfId="1" applyNumberFormat="1" applyFont="1" applyFill="1" applyBorder="1" applyAlignment="1">
      <alignment vertical="center"/>
    </xf>
    <xf numFmtId="4" fontId="3" fillId="3" borderId="11" xfId="1" applyNumberFormat="1" applyFont="1" applyFill="1" applyBorder="1" applyAlignment="1">
      <alignment vertical="center"/>
    </xf>
    <xf numFmtId="49" fontId="3" fillId="3" borderId="10" xfId="1" applyNumberFormat="1" applyFont="1" applyFill="1" applyBorder="1" applyAlignment="1">
      <alignment horizontal="center" vertical="center"/>
    </xf>
    <xf numFmtId="0" fontId="3" fillId="3" borderId="7" xfId="1" applyFont="1" applyFill="1" applyBorder="1" applyAlignment="1">
      <alignment horizontal="justify" vertical="center" wrapText="1"/>
    </xf>
    <xf numFmtId="0" fontId="8" fillId="3" borderId="7" xfId="1" applyFont="1" applyFill="1" applyBorder="1" applyAlignment="1">
      <alignment horizontal="center" vertical="center"/>
    </xf>
    <xf numFmtId="0" fontId="8" fillId="3" borderId="7" xfId="1" applyFont="1" applyFill="1" applyBorder="1" applyAlignment="1">
      <alignment vertical="center"/>
    </xf>
    <xf numFmtId="0" fontId="8" fillId="3" borderId="11" xfId="1" applyFont="1" applyFill="1" applyBorder="1" applyAlignment="1">
      <alignment vertical="center"/>
    </xf>
    <xf numFmtId="4" fontId="3" fillId="3" borderId="7" xfId="1" applyNumberFormat="1" applyFont="1" applyFill="1" applyBorder="1" applyAlignment="1">
      <alignment horizontal="center" vertical="center"/>
    </xf>
    <xf numFmtId="0" fontId="11" fillId="3" borderId="7" xfId="1" applyFont="1" applyFill="1" applyBorder="1" applyAlignment="1">
      <alignment horizontal="center" vertical="center"/>
    </xf>
    <xf numFmtId="4" fontId="8" fillId="3" borderId="7" xfId="1" applyNumberFormat="1" applyFont="1" applyFill="1" applyBorder="1" applyAlignment="1">
      <alignment horizontal="center" vertical="center" wrapText="1"/>
    </xf>
    <xf numFmtId="4" fontId="3" fillId="3" borderId="7" xfId="1" applyNumberFormat="1" applyFont="1" applyFill="1" applyBorder="1" applyAlignment="1">
      <alignment vertical="center" wrapText="1"/>
    </xf>
    <xf numFmtId="4" fontId="3" fillId="3" borderId="11" xfId="1" applyNumberFormat="1" applyFont="1" applyFill="1" applyBorder="1" applyAlignment="1">
      <alignment vertical="center" wrapText="1"/>
    </xf>
    <xf numFmtId="0" fontId="3" fillId="3" borderId="7" xfId="1" applyFont="1" applyFill="1" applyBorder="1" applyAlignment="1">
      <alignment vertical="center" wrapText="1"/>
    </xf>
    <xf numFmtId="0" fontId="2" fillId="3" borderId="7" xfId="1" applyFont="1" applyFill="1" applyBorder="1" applyAlignment="1">
      <alignment horizontal="left" vertical="center" wrapText="1"/>
    </xf>
    <xf numFmtId="49" fontId="8" fillId="3" borderId="10" xfId="1" applyNumberFormat="1" applyFont="1" applyFill="1" applyBorder="1" applyAlignment="1">
      <alignment horizontal="center" vertical="center"/>
    </xf>
    <xf numFmtId="4" fontId="3" fillId="3" borderId="11" xfId="0" applyNumberFormat="1" applyFont="1" applyFill="1" applyBorder="1" applyAlignment="1">
      <alignment vertical="center"/>
    </xf>
    <xf numFmtId="49" fontId="8" fillId="3" borderId="54" xfId="1" applyNumberFormat="1" applyFont="1" applyFill="1" applyBorder="1" applyAlignment="1">
      <alignment horizontal="center" vertical="center"/>
    </xf>
    <xf numFmtId="0" fontId="3" fillId="3" borderId="7" xfId="6"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2" xfId="0"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4" fontId="5" fillId="3" borderId="2" xfId="0" applyNumberFormat="1" applyFont="1" applyFill="1" applyBorder="1" applyAlignment="1">
      <alignment horizontal="right" vertical="center" wrapText="1"/>
    </xf>
    <xf numFmtId="4" fontId="5" fillId="3" borderId="3" xfId="0" applyNumberFormat="1" applyFont="1" applyFill="1" applyBorder="1" applyAlignment="1">
      <alignment horizontal="right" vertical="center" wrapText="1"/>
    </xf>
    <xf numFmtId="0" fontId="4" fillId="3" borderId="10" xfId="0" applyFont="1" applyFill="1" applyBorder="1" applyAlignment="1">
      <alignment horizontal="center" vertical="center" wrapText="1"/>
    </xf>
    <xf numFmtId="4" fontId="4" fillId="3" borderId="7" xfId="0" applyNumberFormat="1" applyFont="1" applyFill="1" applyBorder="1" applyAlignment="1">
      <alignment horizontal="right" vertical="center" wrapText="1"/>
    </xf>
    <xf numFmtId="0" fontId="5" fillId="3" borderId="10" xfId="0" applyFont="1" applyFill="1" applyBorder="1" applyAlignment="1">
      <alignment horizontal="center" vertical="center" wrapText="1"/>
    </xf>
    <xf numFmtId="0" fontId="5" fillId="3" borderId="7" xfId="0" applyFont="1" applyFill="1" applyBorder="1" applyAlignment="1">
      <alignment horizontal="center" vertical="center" wrapText="1"/>
    </xf>
    <xf numFmtId="4" fontId="5" fillId="3" borderId="7" xfId="0" applyNumberFormat="1" applyFont="1" applyFill="1" applyBorder="1" applyAlignment="1">
      <alignment horizontal="center" vertical="center" wrapText="1"/>
    </xf>
    <xf numFmtId="4" fontId="5" fillId="3" borderId="7" xfId="0" applyNumberFormat="1" applyFont="1" applyFill="1" applyBorder="1" applyAlignment="1">
      <alignment horizontal="right" vertical="center" wrapText="1"/>
    </xf>
    <xf numFmtId="4" fontId="5" fillId="3" borderId="11" xfId="0" applyNumberFormat="1" applyFont="1" applyFill="1" applyBorder="1" applyAlignment="1">
      <alignment horizontal="right" vertical="center" wrapText="1"/>
    </xf>
    <xf numFmtId="0" fontId="5" fillId="3" borderId="7" xfId="0" applyFont="1" applyFill="1" applyBorder="1" applyAlignment="1">
      <alignment vertical="center" wrapText="1"/>
    </xf>
    <xf numFmtId="4" fontId="4" fillId="3" borderId="58" xfId="0" applyNumberFormat="1" applyFont="1" applyFill="1" applyBorder="1" applyAlignment="1">
      <alignment horizontal="center" vertical="center" wrapText="1"/>
    </xf>
    <xf numFmtId="0" fontId="4" fillId="3" borderId="10" xfId="0" applyFont="1" applyFill="1" applyBorder="1"/>
    <xf numFmtId="4" fontId="11" fillId="3" borderId="7" xfId="0" applyNumberFormat="1" applyFont="1" applyFill="1" applyBorder="1" applyAlignment="1">
      <alignment horizontal="right" vertical="center" wrapText="1"/>
    </xf>
    <xf numFmtId="4" fontId="2" fillId="3" borderId="11" xfId="0" applyNumberFormat="1" applyFont="1" applyFill="1" applyBorder="1"/>
    <xf numFmtId="0" fontId="3" fillId="3" borderId="10" xfId="0" applyFont="1" applyFill="1" applyBorder="1" applyAlignment="1">
      <alignment horizontal="center" vertical="center"/>
    </xf>
    <xf numFmtId="0" fontId="19" fillId="0" borderId="0" xfId="0" applyFont="1"/>
    <xf numFmtId="0" fontId="3" fillId="3" borderId="7" xfId="0" applyFont="1" applyFill="1" applyBorder="1" applyAlignment="1">
      <alignment vertical="center" wrapText="1"/>
    </xf>
    <xf numFmtId="0" fontId="3" fillId="3" borderId="7" xfId="10" applyFont="1" applyFill="1" applyBorder="1" applyAlignment="1">
      <alignment horizontal="left" vertical="center" wrapText="1"/>
    </xf>
    <xf numFmtId="0" fontId="3" fillId="3" borderId="7" xfId="0" applyFont="1" applyFill="1" applyBorder="1" applyAlignment="1">
      <alignment horizontal="left"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vertical="center" wrapText="1"/>
    </xf>
    <xf numFmtId="0" fontId="4" fillId="3" borderId="21" xfId="0" applyFont="1" applyFill="1" applyBorder="1" applyAlignment="1">
      <alignment horizontal="center" vertical="center" wrapText="1"/>
    </xf>
    <xf numFmtId="4" fontId="4" fillId="3" borderId="21" xfId="0" applyNumberFormat="1" applyFont="1" applyFill="1" applyBorder="1" applyAlignment="1">
      <alignment horizontal="center" vertical="center" wrapText="1"/>
    </xf>
    <xf numFmtId="4" fontId="4" fillId="3" borderId="21" xfId="0" applyNumberFormat="1" applyFont="1" applyFill="1" applyBorder="1" applyAlignment="1">
      <alignment horizontal="right" vertical="center" wrapText="1"/>
    </xf>
    <xf numFmtId="4" fontId="4" fillId="3" borderId="22" xfId="0" applyNumberFormat="1" applyFont="1" applyFill="1" applyBorder="1" applyAlignment="1">
      <alignment horizontal="right" vertical="center" wrapText="1"/>
    </xf>
    <xf numFmtId="4" fontId="5" fillId="4" borderId="34" xfId="0" applyNumberFormat="1" applyFont="1" applyFill="1" applyBorder="1" applyAlignment="1">
      <alignment horizontal="right" vertical="center" wrapText="1"/>
    </xf>
    <xf numFmtId="0" fontId="3" fillId="3" borderId="7" xfId="5" applyFont="1" applyFill="1" applyBorder="1" applyAlignment="1">
      <alignment horizontal="center" vertical="center" wrapText="1"/>
    </xf>
    <xf numFmtId="0" fontId="2" fillId="3" borderId="10" xfId="0" applyFont="1" applyFill="1" applyBorder="1" applyAlignment="1">
      <alignment horizontal="center" vertical="center" wrapText="1"/>
    </xf>
    <xf numFmtId="4" fontId="3" fillId="3" borderId="7" xfId="3" applyNumberFormat="1" applyFont="1" applyFill="1" applyBorder="1" applyAlignment="1">
      <alignment horizontal="center" vertical="center" wrapText="1"/>
    </xf>
    <xf numFmtId="4" fontId="3" fillId="3" borderId="7" xfId="3" applyNumberFormat="1" applyFont="1" applyFill="1" applyBorder="1" applyAlignment="1">
      <alignment horizontal="right" vertical="center" wrapText="1"/>
    </xf>
    <xf numFmtId="0" fontId="4" fillId="3" borderId="7"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vertical="center" wrapText="1"/>
    </xf>
    <xf numFmtId="0" fontId="3" fillId="3" borderId="5" xfId="0"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right" vertical="center" wrapText="1"/>
    </xf>
    <xf numFmtId="4" fontId="3" fillId="3" borderId="6" xfId="0" applyNumberFormat="1" applyFont="1" applyFill="1" applyBorder="1" applyAlignment="1">
      <alignment horizontal="righ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5" xfId="0"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4" fontId="2" fillId="3" borderId="5" xfId="0" applyNumberFormat="1" applyFont="1" applyFill="1" applyBorder="1" applyAlignment="1">
      <alignment horizontal="right" vertical="center" wrapText="1"/>
    </xf>
    <xf numFmtId="4" fontId="2" fillId="3" borderId="6" xfId="0" applyNumberFormat="1" applyFont="1" applyFill="1" applyBorder="1" applyAlignment="1">
      <alignment horizontal="right" vertical="center" wrapText="1"/>
    </xf>
    <xf numFmtId="4" fontId="3" fillId="3" borderId="7" xfId="0" applyNumberFormat="1" applyFont="1" applyFill="1" applyBorder="1" applyAlignment="1">
      <alignment vertical="center" wrapText="1"/>
    </xf>
    <xf numFmtId="0" fontId="3" fillId="3" borderId="7" xfId="4" applyFont="1" applyFill="1" applyBorder="1" applyAlignment="1">
      <alignment horizontal="justify" vertical="center" wrapText="1"/>
    </xf>
    <xf numFmtId="0" fontId="3" fillId="3" borderId="7" xfId="4" applyFont="1" applyFill="1" applyBorder="1" applyAlignment="1">
      <alignment horizontal="center" vertical="center"/>
    </xf>
    <xf numFmtId="4" fontId="3" fillId="3" borderId="7" xfId="4" applyNumberFormat="1" applyFont="1" applyFill="1" applyBorder="1" applyAlignment="1">
      <alignment horizontal="center" vertical="center" wrapText="1"/>
    </xf>
    <xf numFmtId="4" fontId="3" fillId="3" borderId="7" xfId="4" applyNumberFormat="1" applyFont="1" applyFill="1" applyBorder="1" applyAlignment="1">
      <alignment vertical="center"/>
    </xf>
    <xf numFmtId="4" fontId="3" fillId="3" borderId="11" xfId="4" applyNumberFormat="1" applyFont="1" applyFill="1" applyBorder="1" applyAlignment="1">
      <alignment vertical="center"/>
    </xf>
    <xf numFmtId="4" fontId="4" fillId="3" borderId="7" xfId="0" applyNumberFormat="1" applyFont="1" applyFill="1" applyBorder="1" applyAlignment="1">
      <alignment horizontal="center" vertical="center"/>
    </xf>
    <xf numFmtId="4" fontId="4" fillId="3" borderId="7" xfId="0" applyNumberFormat="1" applyFont="1" applyFill="1" applyBorder="1" applyAlignment="1">
      <alignment horizontal="right" vertical="center"/>
    </xf>
    <xf numFmtId="49" fontId="2" fillId="3" borderId="10" xfId="4" applyNumberFormat="1" applyFont="1" applyFill="1" applyBorder="1" applyAlignment="1">
      <alignment horizontal="center" vertical="center"/>
    </xf>
    <xf numFmtId="0" fontId="2" fillId="3" borderId="7" xfId="4" applyFont="1" applyFill="1" applyBorder="1" applyAlignment="1">
      <alignment horizontal="left" vertical="center" wrapText="1"/>
    </xf>
    <xf numFmtId="0" fontId="2" fillId="3" borderId="7" xfId="4" applyFont="1" applyFill="1" applyBorder="1" applyAlignment="1">
      <alignment vertical="center"/>
    </xf>
    <xf numFmtId="4" fontId="2" fillId="3" borderId="7" xfId="4" applyNumberFormat="1" applyFont="1" applyFill="1" applyBorder="1" applyAlignment="1">
      <alignment horizontal="center" vertical="center"/>
    </xf>
    <xf numFmtId="4" fontId="3" fillId="3" borderId="7" xfId="4" applyNumberFormat="1" applyFont="1" applyFill="1" applyBorder="1" applyAlignment="1">
      <alignment horizontal="center" vertical="center"/>
    </xf>
    <xf numFmtId="4" fontId="2" fillId="3" borderId="7" xfId="4" applyNumberFormat="1" applyFont="1" applyFill="1" applyBorder="1" applyAlignment="1">
      <alignment vertical="center"/>
    </xf>
    <xf numFmtId="4" fontId="2" fillId="3" borderId="7" xfId="4" applyNumberFormat="1" applyFont="1" applyFill="1" applyBorder="1" applyAlignment="1">
      <alignment horizontal="right" vertical="center"/>
    </xf>
    <xf numFmtId="0" fontId="2" fillId="3" borderId="10" xfId="4" applyFont="1" applyFill="1" applyBorder="1" applyAlignment="1">
      <alignment horizontal="center" vertical="center"/>
    </xf>
    <xf numFmtId="0" fontId="3" fillId="3" borderId="10" xfId="4" applyFont="1" applyFill="1" applyBorder="1" applyAlignment="1">
      <alignment horizontal="center" vertical="center"/>
    </xf>
    <xf numFmtId="4" fontId="4" fillId="3" borderId="11" xfId="0" applyNumberFormat="1" applyFont="1" applyFill="1" applyBorder="1" applyAlignment="1">
      <alignment vertical="center" wrapText="1"/>
    </xf>
    <xf numFmtId="0" fontId="7" fillId="3" borderId="7" xfId="5" applyFont="1" applyFill="1" applyBorder="1" applyAlignment="1">
      <alignment horizontal="center" vertical="center" wrapText="1"/>
    </xf>
    <xf numFmtId="4" fontId="4" fillId="3" borderId="13" xfId="0" applyNumberFormat="1" applyFont="1" applyFill="1" applyBorder="1" applyAlignment="1">
      <alignment horizontal="justify" vertical="center" wrapText="1"/>
    </xf>
    <xf numFmtId="4" fontId="3" fillId="3" borderId="7" xfId="3" applyNumberFormat="1" applyFont="1" applyFill="1" applyBorder="1" applyAlignment="1">
      <alignment horizontal="right" vertical="center"/>
    </xf>
    <xf numFmtId="0" fontId="12" fillId="3" borderId="10" xfId="5" applyFont="1" applyFill="1" applyBorder="1" applyAlignment="1">
      <alignment horizontal="center" vertical="center"/>
    </xf>
    <xf numFmtId="4" fontId="3" fillId="3" borderId="11" xfId="0" applyNumberFormat="1" applyFont="1" applyFill="1" applyBorder="1" applyAlignment="1">
      <alignment horizontal="right" vertical="center"/>
    </xf>
    <xf numFmtId="0" fontId="4" fillId="3" borderId="10" xfId="0" applyFont="1" applyFill="1" applyBorder="1" applyAlignment="1">
      <alignment vertical="center"/>
    </xf>
    <xf numFmtId="4" fontId="5" fillId="3" borderId="11" xfId="0" applyNumberFormat="1" applyFont="1" applyFill="1" applyBorder="1" applyAlignment="1">
      <alignment vertical="center"/>
    </xf>
    <xf numFmtId="0" fontId="3" fillId="3" borderId="7" xfId="10" applyFont="1" applyFill="1" applyBorder="1" applyAlignment="1">
      <alignment horizontal="center" vertical="center"/>
    </xf>
    <xf numFmtId="4" fontId="3" fillId="3" borderId="7" xfId="10" applyNumberFormat="1" applyFont="1" applyFill="1" applyBorder="1" applyAlignment="1">
      <alignment horizontal="center" vertical="center"/>
    </xf>
    <xf numFmtId="4" fontId="3" fillId="3" borderId="7" xfId="10" applyNumberFormat="1" applyFont="1" applyFill="1" applyBorder="1" applyAlignment="1">
      <alignment horizontal="right" vertical="center"/>
    </xf>
    <xf numFmtId="4" fontId="3" fillId="3" borderId="11" xfId="10" applyNumberFormat="1" applyFont="1" applyFill="1" applyBorder="1" applyAlignment="1">
      <alignment vertical="center"/>
    </xf>
    <xf numFmtId="2" fontId="3" fillId="3" borderId="7" xfId="0" applyNumberFormat="1" applyFont="1" applyFill="1" applyBorder="1" applyAlignment="1">
      <alignment horizontal="center" vertical="center" wrapText="1"/>
    </xf>
    <xf numFmtId="49" fontId="2" fillId="3" borderId="10" xfId="10" applyNumberFormat="1" applyFont="1" applyFill="1" applyBorder="1" applyAlignment="1">
      <alignment horizontal="center" vertical="center" wrapText="1"/>
    </xf>
    <xf numFmtId="0" fontId="2" fillId="3" borderId="7" xfId="10" applyFont="1" applyFill="1" applyBorder="1" applyAlignment="1">
      <alignment horizontal="left" vertical="center" wrapText="1"/>
    </xf>
    <xf numFmtId="0" fontId="2" fillId="3" borderId="7" xfId="10" applyFont="1" applyFill="1" applyBorder="1" applyAlignment="1">
      <alignment horizontal="center" vertical="center" wrapText="1"/>
    </xf>
    <xf numFmtId="4" fontId="2" fillId="3" borderId="7" xfId="10" applyNumberFormat="1" applyFont="1" applyFill="1" applyBorder="1" applyAlignment="1">
      <alignment horizontal="center" vertical="center" wrapText="1"/>
    </xf>
    <xf numFmtId="4" fontId="3" fillId="3" borderId="7" xfId="10" applyNumberFormat="1" applyFont="1" applyFill="1" applyBorder="1" applyAlignment="1">
      <alignment horizontal="center" vertical="center" wrapText="1"/>
    </xf>
    <xf numFmtId="4" fontId="2" fillId="3" borderId="7" xfId="10" applyNumberFormat="1" applyFont="1" applyFill="1" applyBorder="1" applyAlignment="1">
      <alignment horizontal="right" vertical="center" wrapText="1"/>
    </xf>
    <xf numFmtId="4" fontId="2" fillId="3" borderId="11" xfId="10" applyNumberFormat="1" applyFont="1" applyFill="1" applyBorder="1" applyAlignment="1">
      <alignment horizontal="right" vertical="center" wrapText="1"/>
    </xf>
    <xf numFmtId="0" fontId="14" fillId="3" borderId="7" xfId="1" applyFont="1" applyFill="1" applyBorder="1" applyAlignment="1">
      <alignment horizontal="center" vertical="center" wrapText="1"/>
    </xf>
    <xf numFmtId="4" fontId="14" fillId="3" borderId="7" xfId="1" applyNumberFormat="1" applyFont="1" applyFill="1" applyBorder="1" applyAlignment="1">
      <alignment vertical="center"/>
    </xf>
    <xf numFmtId="4" fontId="14" fillId="3" borderId="11" xfId="1" applyNumberFormat="1" applyFont="1" applyFill="1" applyBorder="1" applyAlignment="1">
      <alignment vertical="center"/>
    </xf>
    <xf numFmtId="49" fontId="1" fillId="3" borderId="10" xfId="1" applyNumberFormat="1" applyFill="1" applyBorder="1" applyAlignment="1">
      <alignment horizontal="center" vertical="center"/>
    </xf>
    <xf numFmtId="0" fontId="3" fillId="3" borderId="7" xfId="0" applyFont="1" applyFill="1" applyBorder="1" applyAlignment="1">
      <alignment horizontal="justify" vertical="center" wrapText="1"/>
    </xf>
    <xf numFmtId="49" fontId="1" fillId="3" borderId="10" xfId="1" applyNumberFormat="1" applyFont="1" applyFill="1" applyBorder="1" applyAlignment="1">
      <alignment horizontal="center" vertical="center"/>
    </xf>
    <xf numFmtId="0" fontId="15" fillId="3" borderId="7" xfId="1" applyFont="1" applyFill="1" applyBorder="1" applyAlignment="1">
      <alignment horizontal="justify" vertical="center" wrapText="1"/>
    </xf>
    <xf numFmtId="49" fontId="14" fillId="3" borderId="10" xfId="1" applyNumberFormat="1" applyFont="1" applyFill="1" applyBorder="1" applyAlignment="1">
      <alignment horizontal="center" vertical="center"/>
    </xf>
    <xf numFmtId="49" fontId="16" fillId="3" borderId="10" xfId="1" applyNumberFormat="1" applyFont="1" applyFill="1" applyBorder="1" applyAlignment="1">
      <alignment horizontal="center" vertical="center"/>
    </xf>
    <xf numFmtId="0" fontId="20" fillId="0" borderId="0" xfId="0" applyFont="1" applyAlignment="1">
      <alignment wrapText="1"/>
    </xf>
    <xf numFmtId="0" fontId="2" fillId="3" borderId="1" xfId="4" applyFont="1" applyFill="1" applyBorder="1" applyAlignment="1">
      <alignment horizontal="center" vertical="center"/>
    </xf>
    <xf numFmtId="0" fontId="2" fillId="3" borderId="2" xfId="4" applyFont="1" applyFill="1" applyBorder="1" applyAlignment="1">
      <alignment horizontal="left" vertical="center"/>
    </xf>
    <xf numFmtId="0" fontId="3" fillId="3" borderId="2" xfId="4" applyFont="1" applyFill="1" applyBorder="1" applyAlignment="1">
      <alignment horizontal="center" vertical="center"/>
    </xf>
    <xf numFmtId="0" fontId="2" fillId="3" borderId="2" xfId="4" applyFont="1" applyFill="1" applyBorder="1" applyAlignment="1">
      <alignment horizontal="center" vertical="center"/>
    </xf>
    <xf numFmtId="0" fontId="4" fillId="3" borderId="2" xfId="4" applyFont="1" applyFill="1" applyBorder="1" applyAlignment="1">
      <alignment horizontal="center" vertical="center"/>
    </xf>
    <xf numFmtId="4" fontId="2" fillId="3" borderId="3" xfId="1" applyNumberFormat="1" applyFont="1" applyFill="1" applyBorder="1" applyAlignment="1">
      <alignment horizontal="right" vertical="center"/>
    </xf>
    <xf numFmtId="0" fontId="3" fillId="3" borderId="10" xfId="1" applyFont="1" applyFill="1" applyBorder="1" applyAlignment="1">
      <alignment horizontal="center" vertical="center"/>
    </xf>
    <xf numFmtId="43" fontId="3" fillId="3" borderId="7" xfId="3" applyFont="1" applyFill="1" applyBorder="1" applyAlignment="1">
      <alignment horizontal="center" vertical="center"/>
    </xf>
    <xf numFmtId="4" fontId="3" fillId="3" borderId="61" xfId="1" applyNumberFormat="1" applyFont="1" applyFill="1" applyBorder="1" applyAlignment="1">
      <alignment horizontal="right" vertical="center"/>
    </xf>
    <xf numFmtId="0" fontId="4" fillId="3" borderId="7" xfId="1" applyFont="1" applyFill="1" applyBorder="1" applyAlignment="1">
      <alignment horizontal="center" vertical="center"/>
    </xf>
    <xf numFmtId="0" fontId="2" fillId="3" borderId="7" xfId="4" applyFont="1" applyFill="1" applyBorder="1" applyAlignment="1">
      <alignment horizontal="left" vertical="center"/>
    </xf>
    <xf numFmtId="0" fontId="2" fillId="3" borderId="7" xfId="4" applyFont="1" applyFill="1" applyBorder="1" applyAlignment="1">
      <alignment horizontal="center" vertical="center"/>
    </xf>
    <xf numFmtId="0" fontId="4" fillId="3" borderId="7" xfId="4" applyFont="1" applyFill="1" applyBorder="1" applyAlignment="1">
      <alignment horizontal="center" vertical="center"/>
    </xf>
    <xf numFmtId="4" fontId="3" fillId="3" borderId="11" xfId="1" applyNumberFormat="1" applyFont="1" applyFill="1" applyBorder="1" applyAlignment="1">
      <alignment horizontal="right" vertical="center"/>
    </xf>
    <xf numFmtId="0" fontId="3" fillId="3" borderId="7" xfId="1" applyFont="1" applyFill="1" applyBorder="1" applyAlignment="1">
      <alignment horizontal="left" vertical="center"/>
    </xf>
    <xf numFmtId="4" fontId="4" fillId="3" borderId="7" xfId="1" applyNumberFormat="1" applyFont="1" applyFill="1" applyBorder="1" applyAlignment="1">
      <alignment horizontal="right" vertical="center"/>
    </xf>
    <xf numFmtId="4" fontId="4" fillId="3" borderId="7" xfId="1" applyNumberFormat="1" applyFont="1" applyFill="1" applyBorder="1" applyAlignment="1">
      <alignment horizontal="center" vertical="center"/>
    </xf>
    <xf numFmtId="4" fontId="3" fillId="3" borderId="7" xfId="1" applyNumberFormat="1" applyFont="1" applyFill="1" applyBorder="1" applyAlignment="1">
      <alignment horizontal="right"/>
    </xf>
    <xf numFmtId="4" fontId="4" fillId="3" borderId="7" xfId="1" applyNumberFormat="1" applyFont="1" applyFill="1" applyBorder="1" applyAlignment="1">
      <alignment vertical="center"/>
    </xf>
    <xf numFmtId="43" fontId="11" fillId="3" borderId="7" xfId="3" applyFont="1" applyFill="1" applyBorder="1" applyAlignment="1">
      <alignment horizontal="center" vertical="center"/>
    </xf>
    <xf numFmtId="0" fontId="4" fillId="3" borderId="7" xfId="1" applyFont="1" applyFill="1" applyBorder="1" applyAlignment="1">
      <alignment horizontal="right" vertical="center"/>
    </xf>
    <xf numFmtId="4" fontId="3" fillId="3" borderId="7" xfId="1" applyNumberFormat="1" applyFont="1" applyFill="1" applyBorder="1" applyAlignment="1">
      <alignment horizontal="right" vertical="center"/>
    </xf>
    <xf numFmtId="0" fontId="3" fillId="3" borderId="20" xfId="1" applyFont="1" applyFill="1" applyBorder="1" applyAlignment="1">
      <alignment horizontal="center" vertical="center"/>
    </xf>
    <xf numFmtId="0" fontId="3" fillId="3" borderId="21" xfId="1" applyFont="1" applyFill="1" applyBorder="1" applyAlignment="1">
      <alignment horizontal="left" vertical="center" wrapText="1"/>
    </xf>
    <xf numFmtId="43" fontId="3" fillId="3" borderId="21" xfId="3" applyFont="1" applyFill="1" applyBorder="1" applyAlignment="1">
      <alignment horizontal="center" vertical="center"/>
    </xf>
    <xf numFmtId="0" fontId="3" fillId="3" borderId="21" xfId="1" applyFont="1" applyFill="1" applyBorder="1" applyAlignment="1">
      <alignment horizontal="center"/>
    </xf>
    <xf numFmtId="4" fontId="4" fillId="3" borderId="21" xfId="1" applyNumberFormat="1" applyFont="1" applyFill="1" applyBorder="1" applyAlignment="1">
      <alignment horizontal="center" vertical="center"/>
    </xf>
    <xf numFmtId="4" fontId="3" fillId="3" borderId="22" xfId="1" applyNumberFormat="1" applyFont="1" applyFill="1" applyBorder="1" applyAlignment="1">
      <alignment horizontal="right" vertical="center"/>
    </xf>
    <xf numFmtId="4" fontId="2" fillId="4" borderId="34" xfId="1" applyNumberFormat="1" applyFont="1" applyFill="1" applyBorder="1" applyAlignment="1">
      <alignment horizontal="right" vertical="center"/>
    </xf>
    <xf numFmtId="0" fontId="3" fillId="3" borderId="7" xfId="4" applyFont="1" applyFill="1" applyBorder="1" applyAlignment="1">
      <alignment horizontal="left" vertical="center" wrapText="1"/>
    </xf>
    <xf numFmtId="0" fontId="4" fillId="3" borderId="7" xfId="1" applyFont="1" applyFill="1" applyBorder="1" applyAlignment="1">
      <alignment horizontal="left" vertical="center" wrapText="1"/>
    </xf>
    <xf numFmtId="4" fontId="4" fillId="3" borderId="11" xfId="1" applyNumberFormat="1" applyFont="1" applyFill="1" applyBorder="1" applyAlignment="1">
      <alignment vertical="center"/>
    </xf>
    <xf numFmtId="4" fontId="1" fillId="3" borderId="7" xfId="0" applyNumberFormat="1" applyFont="1" applyFill="1" applyBorder="1" applyAlignment="1">
      <alignment horizontal="center" vertical="center"/>
    </xf>
    <xf numFmtId="4" fontId="0" fillId="3" borderId="7" xfId="0" applyNumberFormat="1" applyFill="1" applyBorder="1" applyAlignment="1">
      <alignment vertical="center"/>
    </xf>
    <xf numFmtId="4" fontId="0" fillId="3" borderId="11" xfId="0" applyNumberFormat="1" applyFill="1" applyBorder="1" applyAlignment="1">
      <alignment vertical="center"/>
    </xf>
    <xf numFmtId="0" fontId="3" fillId="3" borderId="10" xfId="0" applyFont="1" applyFill="1" applyBorder="1" applyAlignment="1">
      <alignment horizontal="right"/>
    </xf>
    <xf numFmtId="2" fontId="3" fillId="3" borderId="7" xfId="0" applyNumberFormat="1" applyFont="1" applyFill="1" applyBorder="1" applyAlignment="1">
      <alignment horizontal="right" vertical="center"/>
    </xf>
    <xf numFmtId="0" fontId="3" fillId="3" borderId="7" xfId="0" applyFont="1" applyFill="1" applyBorder="1" applyAlignment="1">
      <alignment horizontal="right" vertical="center"/>
    </xf>
    <xf numFmtId="0" fontId="3" fillId="3" borderId="12" xfId="0"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3" xfId="0" applyFont="1" applyFill="1" applyBorder="1" applyAlignment="1">
      <alignment horizontal="center" vertical="center" wrapText="1"/>
    </xf>
    <xf numFmtId="4" fontId="3" fillId="3" borderId="13" xfId="0" applyNumberFormat="1" applyFont="1" applyFill="1" applyBorder="1" applyAlignment="1">
      <alignment horizontal="center" vertical="center" wrapText="1"/>
    </xf>
    <xf numFmtId="4" fontId="3" fillId="3" borderId="13" xfId="0" applyNumberFormat="1" applyFont="1" applyFill="1" applyBorder="1" applyAlignment="1">
      <alignment horizontal="right" vertical="center" wrapText="1"/>
    </xf>
    <xf numFmtId="4" fontId="3" fillId="3" borderId="14" xfId="0" applyNumberFormat="1" applyFont="1" applyFill="1" applyBorder="1" applyAlignment="1">
      <alignment horizontal="right" vertical="center" wrapText="1"/>
    </xf>
    <xf numFmtId="4" fontId="3" fillId="3" borderId="7" xfId="9" applyNumberFormat="1" applyFont="1" applyFill="1" applyBorder="1" applyAlignment="1">
      <alignment horizontal="center"/>
    </xf>
    <xf numFmtId="0" fontId="3" fillId="3" borderId="7" xfId="1" applyFont="1" applyFill="1" applyBorder="1" applyAlignment="1">
      <alignment vertical="center"/>
    </xf>
    <xf numFmtId="2" fontId="4" fillId="3" borderId="7" xfId="0" applyNumberFormat="1" applyFont="1" applyFill="1" applyBorder="1" applyAlignment="1">
      <alignment horizontal="right" vertical="center"/>
    </xf>
    <xf numFmtId="1" fontId="2" fillId="3" borderId="10" xfId="6" applyNumberFormat="1" applyFont="1" applyFill="1" applyBorder="1" applyAlignment="1">
      <alignment horizontal="center"/>
    </xf>
    <xf numFmtId="0" fontId="15" fillId="3" borderId="10" xfId="4" applyFont="1" applyFill="1" applyBorder="1" applyAlignment="1">
      <alignment horizontal="center" vertical="center"/>
    </xf>
    <xf numFmtId="0" fontId="4" fillId="3" borderId="7" xfId="0" applyFont="1" applyFill="1" applyBorder="1" applyAlignment="1">
      <alignment vertical="top" wrapText="1"/>
    </xf>
    <xf numFmtId="0" fontId="4" fillId="0" borderId="0" xfId="0" applyFont="1" applyFill="1"/>
    <xf numFmtId="0" fontId="3" fillId="3" borderId="7" xfId="1" applyFont="1" applyFill="1" applyBorder="1" applyAlignment="1">
      <alignment horizontal="justify" vertical="top" wrapText="1"/>
    </xf>
    <xf numFmtId="4" fontId="4" fillId="3" borderId="7" xfId="5" applyNumberFormat="1" applyFont="1" applyFill="1" applyBorder="1" applyAlignment="1">
      <alignment vertical="center"/>
    </xf>
    <xf numFmtId="0" fontId="3" fillId="3" borderId="7" xfId="1" applyFont="1" applyFill="1" applyBorder="1" applyAlignment="1">
      <alignment horizontal="right" vertical="center" wrapText="1"/>
    </xf>
    <xf numFmtId="0" fontId="3" fillId="3" borderId="7" xfId="0" applyFont="1" applyFill="1" applyBorder="1" applyAlignment="1">
      <alignment vertical="top" wrapText="1"/>
    </xf>
    <xf numFmtId="0" fontId="3" fillId="3" borderId="11" xfId="1" applyFont="1" applyFill="1" applyBorder="1" applyAlignment="1">
      <alignment horizontal="right" vertical="center" wrapText="1"/>
    </xf>
    <xf numFmtId="4" fontId="4" fillId="3" borderId="13" xfId="5" applyNumberFormat="1" applyFont="1" applyFill="1" applyBorder="1" applyAlignment="1">
      <alignment vertical="center"/>
    </xf>
    <xf numFmtId="0" fontId="2" fillId="3" borderId="10" xfId="0" applyFont="1" applyFill="1" applyBorder="1" applyAlignment="1">
      <alignment horizontal="center"/>
    </xf>
    <xf numFmtId="0" fontId="2" fillId="3" borderId="12" xfId="0" applyFont="1" applyFill="1" applyBorder="1" applyAlignment="1">
      <alignment horizontal="center"/>
    </xf>
    <xf numFmtId="0" fontId="3" fillId="3" borderId="14" xfId="1" applyFont="1" applyFill="1" applyBorder="1" applyAlignment="1">
      <alignment horizontal="righ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2" xfId="0" applyNumberFormat="1" applyFont="1" applyFill="1" applyBorder="1" applyAlignment="1">
      <alignment horizontal="right" vertical="center" wrapText="1"/>
    </xf>
    <xf numFmtId="4" fontId="2" fillId="3" borderId="3" xfId="0" applyNumberFormat="1" applyFont="1" applyFill="1" applyBorder="1" applyAlignment="1">
      <alignment horizontal="right" vertical="center" wrapText="1"/>
    </xf>
    <xf numFmtId="0" fontId="3" fillId="3" borderId="10" xfId="0" applyFont="1" applyFill="1" applyBorder="1" applyAlignment="1">
      <alignment horizontal="center" vertical="center" wrapText="1"/>
    </xf>
    <xf numFmtId="49" fontId="2" fillId="3" borderId="1" xfId="4" applyNumberFormat="1" applyFont="1" applyFill="1" applyBorder="1" applyAlignment="1">
      <alignment horizontal="center" vertical="center"/>
    </xf>
    <xf numFmtId="0" fontId="3" fillId="3" borderId="2" xfId="1" applyFont="1" applyFill="1" applyBorder="1" applyAlignment="1">
      <alignment horizontal="center" vertical="center"/>
    </xf>
    <xf numFmtId="4" fontId="3" fillId="3" borderId="2" xfId="1" applyNumberFormat="1" applyFont="1" applyFill="1" applyBorder="1" applyAlignment="1">
      <alignment horizontal="center" vertical="center"/>
    </xf>
    <xf numFmtId="4" fontId="3" fillId="3" borderId="2" xfId="1" applyNumberFormat="1" applyFont="1" applyFill="1" applyBorder="1" applyAlignment="1">
      <alignment horizontal="right" vertical="center"/>
    </xf>
    <xf numFmtId="0" fontId="3" fillId="3" borderId="7" xfId="5" applyFont="1" applyFill="1" applyBorder="1" applyAlignment="1">
      <alignment vertical="center" wrapText="1"/>
    </xf>
    <xf numFmtId="4" fontId="3" fillId="3" borderId="7" xfId="3" applyNumberFormat="1" applyFont="1" applyFill="1" applyBorder="1" applyAlignment="1">
      <alignment horizontal="center" vertical="center"/>
    </xf>
    <xf numFmtId="0" fontId="3" fillId="3" borderId="7" xfId="0" applyFont="1" applyFill="1" applyBorder="1"/>
    <xf numFmtId="4" fontId="3" fillId="3" borderId="7" xfId="4" applyNumberFormat="1" applyFont="1" applyFill="1" applyBorder="1" applyAlignment="1">
      <alignment horizontal="right" vertical="center"/>
    </xf>
    <xf numFmtId="4" fontId="3" fillId="3" borderId="7" xfId="2" applyNumberFormat="1" applyFont="1" applyFill="1" applyBorder="1" applyAlignment="1">
      <alignment horizontal="center" vertical="center"/>
    </xf>
    <xf numFmtId="0" fontId="3" fillId="3" borderId="7" xfId="0" applyFont="1" applyFill="1" applyBorder="1" applyAlignment="1">
      <alignment horizontal="center" vertical="center"/>
    </xf>
    <xf numFmtId="0" fontId="2" fillId="3" borderId="7" xfId="0" applyFont="1" applyFill="1" applyBorder="1" applyAlignment="1">
      <alignment vertical="center" wrapText="1"/>
    </xf>
    <xf numFmtId="0" fontId="2" fillId="3" borderId="7" xfId="0" applyFont="1" applyFill="1" applyBorder="1" applyAlignment="1">
      <alignment horizontal="center" vertical="center"/>
    </xf>
    <xf numFmtId="4" fontId="2" fillId="3" borderId="7" xfId="0" applyNumberFormat="1" applyFont="1" applyFill="1" applyBorder="1" applyAlignment="1">
      <alignment horizontal="center" vertical="center"/>
    </xf>
    <xf numFmtId="4" fontId="2" fillId="3" borderId="7" xfId="0" applyNumberFormat="1" applyFont="1" applyFill="1" applyBorder="1" applyAlignment="1">
      <alignment horizontal="right" vertical="center"/>
    </xf>
    <xf numFmtId="0" fontId="3" fillId="3" borderId="7" xfId="5" applyFont="1" applyFill="1" applyBorder="1" applyAlignment="1">
      <alignment horizontal="left" vertical="center" wrapText="1"/>
    </xf>
    <xf numFmtId="4" fontId="3" fillId="3" borderId="7" xfId="7" applyNumberFormat="1" applyFont="1" applyFill="1" applyBorder="1" applyAlignment="1">
      <alignment horizontal="center" vertical="center"/>
    </xf>
    <xf numFmtId="0" fontId="3" fillId="3" borderId="7" xfId="6" applyFont="1" applyFill="1" applyBorder="1" applyAlignment="1">
      <alignment vertical="center" wrapText="1"/>
    </xf>
    <xf numFmtId="0" fontId="3" fillId="3" borderId="7" xfId="6" applyFont="1" applyFill="1" applyBorder="1" applyAlignment="1">
      <alignment horizontal="center" vertical="center"/>
    </xf>
    <xf numFmtId="4" fontId="3" fillId="3" borderId="7" xfId="6" applyNumberFormat="1" applyFont="1" applyFill="1" applyBorder="1" applyAlignment="1">
      <alignment horizontal="center" vertical="center"/>
    </xf>
    <xf numFmtId="4" fontId="3" fillId="3" borderId="7" xfId="6" applyNumberFormat="1" applyFont="1" applyFill="1" applyBorder="1" applyAlignment="1">
      <alignment horizontal="right" vertical="center"/>
    </xf>
    <xf numFmtId="4" fontId="3" fillId="3" borderId="11" xfId="6" applyNumberFormat="1" applyFont="1" applyFill="1" applyBorder="1" applyAlignment="1">
      <alignment horizontal="right" vertical="center"/>
    </xf>
    <xf numFmtId="0" fontId="2" fillId="3" borderId="10" xfId="7" applyNumberFormat="1" applyFont="1" applyFill="1" applyBorder="1" applyAlignment="1">
      <alignment horizontal="center" vertical="center"/>
    </xf>
    <xf numFmtId="4" fontId="2" fillId="3" borderId="7" xfId="7" applyNumberFormat="1" applyFont="1" applyFill="1" applyBorder="1" applyAlignment="1">
      <alignment vertical="center"/>
    </xf>
    <xf numFmtId="4" fontId="2" fillId="3" borderId="7" xfId="7" applyNumberFormat="1" applyFont="1" applyFill="1" applyBorder="1" applyAlignment="1">
      <alignment horizontal="center" vertical="center"/>
    </xf>
    <xf numFmtId="4" fontId="2" fillId="3" borderId="7" xfId="7" applyNumberFormat="1" applyFont="1" applyFill="1" applyBorder="1" applyAlignment="1">
      <alignment horizontal="right" vertical="center"/>
    </xf>
    <xf numFmtId="4" fontId="3" fillId="3" borderId="7" xfId="7" applyNumberFormat="1" applyFont="1" applyFill="1" applyBorder="1" applyAlignment="1">
      <alignment horizontal="right" vertical="center"/>
    </xf>
    <xf numFmtId="0" fontId="3" fillId="3" borderId="7" xfId="6" applyFont="1" applyFill="1" applyBorder="1" applyAlignment="1">
      <alignment horizontal="justify" vertical="center" wrapText="1"/>
    </xf>
    <xf numFmtId="0" fontId="2" fillId="3" borderId="7" xfId="1" applyFont="1" applyFill="1" applyBorder="1" applyAlignment="1">
      <alignment vertical="center"/>
    </xf>
    <xf numFmtId="0" fontId="3" fillId="3" borderId="4" xfId="1" applyFont="1" applyFill="1" applyBorder="1" applyAlignment="1">
      <alignment horizontal="center" vertical="center"/>
    </xf>
    <xf numFmtId="0" fontId="3" fillId="3" borderId="5" xfId="1" applyFont="1" applyFill="1" applyBorder="1" applyAlignment="1">
      <alignment vertical="center"/>
    </xf>
    <xf numFmtId="0" fontId="3" fillId="3" borderId="5" xfId="5" applyFont="1" applyFill="1" applyBorder="1" applyAlignment="1">
      <alignment horizontal="center" vertical="center" wrapText="1"/>
    </xf>
    <xf numFmtId="4" fontId="3" fillId="3" borderId="5" xfId="3" applyNumberFormat="1" applyFont="1" applyFill="1" applyBorder="1" applyAlignment="1">
      <alignment horizontal="center" vertical="center"/>
    </xf>
    <xf numFmtId="4" fontId="3" fillId="3" borderId="5" xfId="1" applyNumberFormat="1" applyFont="1" applyFill="1" applyBorder="1" applyAlignment="1">
      <alignment horizontal="center" vertical="center"/>
    </xf>
    <xf numFmtId="4" fontId="3" fillId="3" borderId="5" xfId="1" applyNumberFormat="1" applyFont="1" applyFill="1" applyBorder="1" applyAlignment="1">
      <alignment horizontal="right" vertical="center"/>
    </xf>
    <xf numFmtId="4" fontId="3" fillId="3" borderId="6" xfId="1" applyNumberFormat="1" applyFont="1" applyFill="1" applyBorder="1" applyAlignment="1">
      <alignment horizontal="right" vertical="center"/>
    </xf>
    <xf numFmtId="2" fontId="3" fillId="3" borderId="7" xfId="0" applyNumberFormat="1" applyFont="1" applyFill="1" applyBorder="1"/>
    <xf numFmtId="0" fontId="3" fillId="3" borderId="7" xfId="0" applyFont="1" applyFill="1" applyBorder="1" applyAlignment="1">
      <alignment horizontal="right"/>
    </xf>
    <xf numFmtId="2" fontId="4" fillId="3" borderId="7" xfId="0" applyNumberFormat="1" applyFont="1" applyFill="1" applyBorder="1" applyAlignment="1">
      <alignment vertical="center"/>
    </xf>
    <xf numFmtId="2" fontId="4" fillId="3" borderId="5" xfId="0" applyNumberFormat="1" applyFont="1" applyFill="1" applyBorder="1" applyAlignment="1">
      <alignment vertical="center"/>
    </xf>
    <xf numFmtId="0" fontId="2" fillId="3" borderId="7" xfId="0" applyFont="1" applyFill="1" applyBorder="1" applyAlignment="1">
      <alignment horizontal="center" vertical="center" wrapText="1"/>
    </xf>
    <xf numFmtId="4" fontId="2" fillId="3" borderId="7" xfId="0" applyNumberFormat="1" applyFont="1" applyFill="1" applyBorder="1" applyAlignment="1">
      <alignment horizontal="center" vertical="center" wrapText="1"/>
    </xf>
    <xf numFmtId="4" fontId="2" fillId="3" borderId="7" xfId="0" applyNumberFormat="1" applyFont="1" applyFill="1" applyBorder="1" applyAlignment="1">
      <alignment horizontal="right" vertical="center" wrapText="1"/>
    </xf>
    <xf numFmtId="4" fontId="2" fillId="3" borderId="11" xfId="0" applyNumberFormat="1" applyFont="1" applyFill="1" applyBorder="1" applyAlignment="1">
      <alignment horizontal="right" vertical="center" wrapText="1"/>
    </xf>
    <xf numFmtId="0" fontId="4" fillId="3" borderId="12" xfId="0" applyFont="1" applyFill="1" applyBorder="1"/>
    <xf numFmtId="0" fontId="5" fillId="3" borderId="13" xfId="0" applyFont="1" applyFill="1" applyBorder="1" applyAlignment="1">
      <alignment wrapText="1"/>
    </xf>
    <xf numFmtId="0" fontId="4" fillId="3" borderId="13" xfId="0" applyFont="1" applyFill="1" applyBorder="1" applyAlignment="1">
      <alignment horizontal="center"/>
    </xf>
    <xf numFmtId="4" fontId="4" fillId="3" borderId="13" xfId="0" applyNumberFormat="1" applyFont="1" applyFill="1" applyBorder="1" applyAlignment="1">
      <alignment horizontal="right" vertical="center"/>
    </xf>
    <xf numFmtId="4" fontId="4" fillId="3" borderId="14" xfId="0" applyNumberFormat="1" applyFont="1" applyFill="1" applyBorder="1" applyAlignment="1">
      <alignment vertical="center"/>
    </xf>
    <xf numFmtId="0" fontId="3" fillId="3" borderId="7" xfId="10" applyFont="1" applyFill="1" applyBorder="1" applyAlignment="1">
      <alignment horizontal="left" vertical="top" wrapText="1"/>
    </xf>
    <xf numFmtId="2" fontId="3" fillId="3" borderId="7" xfId="0" applyNumberFormat="1" applyFont="1" applyFill="1" applyBorder="1" applyAlignment="1">
      <alignment vertical="center"/>
    </xf>
    <xf numFmtId="44" fontId="3" fillId="3" borderId="7" xfId="0" applyNumberFormat="1" applyFont="1" applyFill="1" applyBorder="1" applyAlignment="1">
      <alignment horizontal="right" vertical="center" wrapText="1"/>
    </xf>
    <xf numFmtId="0" fontId="5" fillId="3" borderId="7" xfId="0" applyFont="1" applyFill="1" applyBorder="1" applyAlignment="1">
      <alignment wrapText="1"/>
    </xf>
    <xf numFmtId="0" fontId="9" fillId="3" borderId="10" xfId="5" applyFont="1" applyFill="1" applyBorder="1" applyAlignment="1">
      <alignment horizontal="center" vertical="center"/>
    </xf>
    <xf numFmtId="0" fontId="7" fillId="3" borderId="7" xfId="5" applyFont="1" applyFill="1" applyBorder="1" applyAlignment="1">
      <alignment wrapText="1"/>
    </xf>
    <xf numFmtId="4" fontId="4" fillId="3" borderId="11" xfId="0" applyNumberFormat="1" applyFont="1" applyFill="1" applyBorder="1" applyAlignment="1">
      <alignment horizontal="right" vertical="center"/>
    </xf>
    <xf numFmtId="0" fontId="13" fillId="3" borderId="10" xfId="5" applyFont="1" applyFill="1" applyBorder="1" applyAlignment="1">
      <alignment horizontal="center"/>
    </xf>
    <xf numFmtId="0" fontId="4" fillId="3" borderId="7" xfId="5" applyFont="1" applyFill="1" applyBorder="1" applyAlignment="1">
      <alignment wrapText="1"/>
    </xf>
    <xf numFmtId="0" fontId="9" fillId="3" borderId="10" xfId="5" applyFont="1" applyFill="1" applyBorder="1" applyAlignment="1">
      <alignment horizontal="center"/>
    </xf>
    <xf numFmtId="4" fontId="4" fillId="3" borderId="7" xfId="0" applyNumberFormat="1" applyFont="1" applyFill="1" applyBorder="1" applyAlignment="1">
      <alignment horizontal="center"/>
    </xf>
    <xf numFmtId="43" fontId="4" fillId="3" borderId="11" xfId="3" applyFont="1" applyFill="1" applyBorder="1" applyAlignment="1">
      <alignment horizontal="center" vertical="center"/>
    </xf>
    <xf numFmtId="0" fontId="17" fillId="3" borderId="7" xfId="0" applyFont="1" applyFill="1" applyBorder="1" applyAlignment="1">
      <alignment horizontal="center"/>
    </xf>
    <xf numFmtId="4" fontId="22" fillId="3" borderId="11" xfId="0" applyNumberFormat="1" applyFont="1" applyFill="1" applyBorder="1" applyAlignment="1">
      <alignment vertical="center"/>
    </xf>
    <xf numFmtId="0" fontId="5" fillId="3" borderId="10" xfId="0" applyFont="1" applyFill="1" applyBorder="1" applyAlignment="1">
      <alignment horizontal="center" vertical="center"/>
    </xf>
    <xf numFmtId="49" fontId="2" fillId="3" borderId="1" xfId="4" applyNumberFormat="1" applyFont="1" applyFill="1" applyBorder="1" applyAlignment="1">
      <alignment horizontal="center" vertical="center" wrapText="1"/>
    </xf>
    <xf numFmtId="0" fontId="2" fillId="3" borderId="2" xfId="4" applyFont="1" applyFill="1" applyBorder="1" applyAlignment="1">
      <alignment horizontal="left"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horizontal="center" vertical="center" wrapText="1"/>
    </xf>
    <xf numFmtId="4" fontId="3" fillId="3" borderId="2" xfId="1" applyNumberFormat="1" applyFont="1" applyFill="1" applyBorder="1" applyAlignment="1">
      <alignment horizontal="right" vertical="center" wrapText="1"/>
    </xf>
    <xf numFmtId="4" fontId="2" fillId="3" borderId="3" xfId="1" applyNumberFormat="1" applyFont="1" applyFill="1" applyBorder="1" applyAlignment="1">
      <alignment horizontal="right" vertical="center" wrapText="1"/>
    </xf>
    <xf numFmtId="49" fontId="3" fillId="3" borderId="10" xfId="1" applyNumberFormat="1" applyFont="1" applyFill="1" applyBorder="1" applyAlignment="1">
      <alignment horizontal="center" vertical="center" wrapText="1"/>
    </xf>
    <xf numFmtId="4" fontId="3" fillId="3" borderId="7" xfId="1" applyNumberFormat="1" applyFont="1" applyFill="1" applyBorder="1" applyAlignment="1">
      <alignment horizontal="right" vertical="center" wrapText="1"/>
    </xf>
    <xf numFmtId="4" fontId="3" fillId="3" borderId="11" xfId="1" applyNumberFormat="1" applyFont="1" applyFill="1" applyBorder="1" applyAlignment="1">
      <alignment horizontal="right" vertical="center" wrapText="1"/>
    </xf>
    <xf numFmtId="49" fontId="2" fillId="3" borderId="10" xfId="4" applyNumberFormat="1" applyFont="1" applyFill="1" applyBorder="1" applyAlignment="1">
      <alignment horizontal="center" vertical="center" wrapText="1"/>
    </xf>
    <xf numFmtId="4" fontId="2" fillId="3" borderId="11" xfId="1" applyNumberFormat="1" applyFont="1" applyFill="1" applyBorder="1" applyAlignment="1">
      <alignment horizontal="right" vertical="center" wrapText="1"/>
    </xf>
    <xf numFmtId="4" fontId="2" fillId="3" borderId="7" xfId="4" applyNumberFormat="1" applyFont="1" applyFill="1" applyBorder="1" applyAlignment="1">
      <alignment horizontal="center" vertical="center" wrapText="1"/>
    </xf>
    <xf numFmtId="4" fontId="3" fillId="3" borderId="7" xfId="4" applyNumberFormat="1" applyFont="1" applyFill="1" applyBorder="1" applyAlignment="1">
      <alignment horizontal="right" vertical="center" wrapText="1"/>
    </xf>
    <xf numFmtId="4" fontId="3" fillId="3" borderId="7" xfId="8" applyNumberFormat="1" applyFont="1" applyFill="1" applyBorder="1" applyAlignment="1">
      <alignment horizontal="center" vertical="center" wrapText="1"/>
    </xf>
    <xf numFmtId="0" fontId="3" fillId="3" borderId="10" xfId="1" applyFont="1" applyFill="1" applyBorder="1" applyAlignment="1">
      <alignment vertical="center" wrapText="1"/>
    </xf>
    <xf numFmtId="0" fontId="2" fillId="3" borderId="10" xfId="4" applyFont="1" applyFill="1" applyBorder="1" applyAlignment="1">
      <alignment horizontal="center" vertical="center" wrapText="1"/>
    </xf>
    <xf numFmtId="0" fontId="3" fillId="3" borderId="10" xfId="4" applyFont="1" applyFill="1" applyBorder="1" applyAlignment="1">
      <alignment horizontal="center" vertical="center" wrapText="1"/>
    </xf>
    <xf numFmtId="0" fontId="2" fillId="3" borderId="10" xfId="0" applyFont="1" applyFill="1" applyBorder="1" applyAlignment="1">
      <alignment vertical="center" wrapText="1"/>
    </xf>
    <xf numFmtId="49" fontId="3" fillId="3" borderId="10" xfId="0" applyNumberFormat="1" applyFont="1" applyFill="1" applyBorder="1" applyAlignment="1">
      <alignment horizontal="center" vertical="center" wrapText="1"/>
    </xf>
    <xf numFmtId="0" fontId="3" fillId="3" borderId="10" xfId="0" applyFont="1" applyFill="1" applyBorder="1" applyAlignment="1">
      <alignment vertical="center" wrapText="1"/>
    </xf>
    <xf numFmtId="0" fontId="12" fillId="3" borderId="10" xfId="5" applyFont="1" applyFill="1" applyBorder="1" applyAlignment="1">
      <alignment horizontal="center" vertical="center" wrapText="1"/>
    </xf>
    <xf numFmtId="0" fontId="2" fillId="3" borderId="10" xfId="7" applyNumberFormat="1" applyFont="1" applyFill="1" applyBorder="1" applyAlignment="1">
      <alignment horizontal="left" vertical="center" wrapText="1"/>
    </xf>
    <xf numFmtId="4" fontId="2" fillId="3" borderId="7" xfId="7" applyNumberFormat="1" applyFont="1" applyFill="1" applyBorder="1" applyAlignment="1">
      <alignment vertical="center" wrapText="1"/>
    </xf>
    <xf numFmtId="4" fontId="2" fillId="3" borderId="7" xfId="7" applyNumberFormat="1" applyFont="1" applyFill="1" applyBorder="1" applyAlignment="1">
      <alignment horizontal="center" vertical="center" wrapText="1"/>
    </xf>
    <xf numFmtId="4" fontId="2" fillId="3" borderId="7" xfId="7" applyNumberFormat="1" applyFont="1" applyFill="1" applyBorder="1" applyAlignment="1">
      <alignment horizontal="right" vertical="center" wrapText="1"/>
    </xf>
    <xf numFmtId="4" fontId="2" fillId="3" borderId="11" xfId="6" applyNumberFormat="1" applyFont="1" applyFill="1" applyBorder="1" applyAlignment="1">
      <alignment horizontal="right" vertical="center" wrapText="1"/>
    </xf>
    <xf numFmtId="4" fontId="3" fillId="3" borderId="7" xfId="7" applyNumberFormat="1" applyFont="1" applyFill="1" applyBorder="1" applyAlignment="1">
      <alignment horizontal="center" vertical="center" wrapText="1"/>
    </xf>
    <xf numFmtId="4" fontId="3" fillId="3" borderId="7" xfId="7" applyNumberFormat="1" applyFont="1" applyFill="1" applyBorder="1" applyAlignment="1">
      <alignment horizontal="right" vertical="center" wrapText="1"/>
    </xf>
    <xf numFmtId="4" fontId="3" fillId="3" borderId="11" xfId="6" applyNumberFormat="1" applyFont="1" applyFill="1" applyBorder="1" applyAlignment="1">
      <alignment horizontal="right" vertical="center" wrapText="1"/>
    </xf>
    <xf numFmtId="4" fontId="3" fillId="3" borderId="7" xfId="6" applyNumberFormat="1" applyFont="1" applyFill="1" applyBorder="1" applyAlignment="1">
      <alignment horizontal="center" vertical="center" wrapText="1"/>
    </xf>
    <xf numFmtId="4" fontId="3" fillId="3" borderId="7" xfId="6" applyNumberFormat="1" applyFont="1" applyFill="1" applyBorder="1" applyAlignment="1">
      <alignment horizontal="right" vertical="center" wrapText="1"/>
    </xf>
    <xf numFmtId="0" fontId="2" fillId="3" borderId="7" xfId="1" applyFont="1" applyFill="1" applyBorder="1" applyAlignment="1">
      <alignment vertical="center" wrapText="1"/>
    </xf>
    <xf numFmtId="0" fontId="3" fillId="3" borderId="12" xfId="1" applyFont="1" applyFill="1" applyBorder="1" applyAlignment="1">
      <alignment vertical="center" wrapText="1"/>
    </xf>
    <xf numFmtId="0" fontId="3" fillId="3" borderId="13" xfId="1" applyFont="1" applyFill="1" applyBorder="1" applyAlignment="1">
      <alignment vertical="center" wrapText="1"/>
    </xf>
    <xf numFmtId="0" fontId="3" fillId="3" borderId="13" xfId="1" applyFont="1" applyFill="1" applyBorder="1" applyAlignment="1">
      <alignment horizontal="center" vertical="center" wrapText="1"/>
    </xf>
    <xf numFmtId="4" fontId="3" fillId="3" borderId="13" xfId="1" applyNumberFormat="1" applyFont="1" applyFill="1" applyBorder="1" applyAlignment="1">
      <alignment horizontal="center" vertical="center" wrapText="1"/>
    </xf>
    <xf numFmtId="4" fontId="3" fillId="3" borderId="13" xfId="1" applyNumberFormat="1" applyFont="1" applyFill="1" applyBorder="1" applyAlignment="1">
      <alignment horizontal="right" vertical="center" wrapText="1"/>
    </xf>
    <xf numFmtId="0" fontId="7" fillId="3" borderId="7" xfId="0" applyFont="1" applyFill="1" applyBorder="1" applyAlignment="1">
      <alignment wrapText="1"/>
    </xf>
    <xf numFmtId="0" fontId="7" fillId="3" borderId="7" xfId="0" applyFont="1" applyFill="1" applyBorder="1" applyAlignment="1">
      <alignment horizontal="center" wrapText="1"/>
    </xf>
    <xf numFmtId="0" fontId="3" fillId="3" borderId="58" xfId="1" applyFont="1" applyFill="1" applyBorder="1" applyAlignment="1">
      <alignment horizontal="center"/>
    </xf>
    <xf numFmtId="0" fontId="3" fillId="3" borderId="7" xfId="0" applyFont="1" applyFill="1" applyBorder="1" applyAlignment="1">
      <alignment wrapText="1"/>
    </xf>
    <xf numFmtId="0" fontId="7" fillId="3" borderId="7" xfId="16" applyFont="1" applyFill="1" applyBorder="1" applyAlignment="1">
      <alignment horizontal="center" vertical="center" wrapText="1"/>
    </xf>
    <xf numFmtId="0" fontId="21" fillId="3" borderId="10" xfId="0" applyFont="1" applyFill="1" applyBorder="1" applyAlignment="1">
      <alignment horizontal="center"/>
    </xf>
    <xf numFmtId="4" fontId="3" fillId="3" borderId="58" xfId="0" applyNumberFormat="1" applyFont="1" applyFill="1" applyBorder="1" applyAlignment="1">
      <alignment horizontal="right"/>
    </xf>
    <xf numFmtId="0" fontId="5" fillId="3" borderId="7" xfId="0" applyFont="1" applyFill="1" applyBorder="1" applyAlignment="1">
      <alignment vertical="top" wrapText="1"/>
    </xf>
    <xf numFmtId="0" fontId="3" fillId="3" borderId="7" xfId="1" applyFont="1" applyFill="1" applyBorder="1" applyAlignment="1">
      <alignment horizontal="center"/>
    </xf>
    <xf numFmtId="0" fontId="4" fillId="3" borderId="7" xfId="0" applyFont="1" applyFill="1" applyBorder="1" applyAlignment="1">
      <alignment horizontal="center" vertical="top" wrapText="1"/>
    </xf>
    <xf numFmtId="0" fontId="7" fillId="3" borderId="7" xfId="0" applyFont="1" applyFill="1" applyBorder="1" applyAlignment="1">
      <alignment horizontal="center" vertical="center" wrapText="1"/>
    </xf>
    <xf numFmtId="0" fontId="7" fillId="3" borderId="21" xfId="0" applyFont="1" applyFill="1" applyBorder="1" applyAlignment="1">
      <alignment horizontal="center" wrapText="1"/>
    </xf>
    <xf numFmtId="4" fontId="2" fillId="4" borderId="34" xfId="0" applyNumberFormat="1" applyFont="1" applyFill="1" applyBorder="1" applyAlignment="1">
      <alignment horizontal="right" vertical="center" wrapText="1"/>
    </xf>
    <xf numFmtId="43" fontId="3" fillId="3" borderId="11" xfId="2" applyFont="1" applyFill="1" applyBorder="1" applyAlignment="1">
      <alignment vertical="center" wrapText="1"/>
    </xf>
    <xf numFmtId="0" fontId="2" fillId="3" borderId="2" xfId="0" applyFont="1" applyFill="1" applyBorder="1" applyAlignment="1">
      <alignment vertical="center" wrapText="1"/>
    </xf>
    <xf numFmtId="0" fontId="2" fillId="3" borderId="7" xfId="0" applyFont="1" applyFill="1" applyBorder="1" applyAlignment="1">
      <alignment horizontal="left"/>
    </xf>
    <xf numFmtId="0" fontId="2" fillId="3" borderId="10" xfId="1" applyFont="1" applyFill="1" applyBorder="1" applyAlignment="1">
      <alignment horizontal="center" vertical="center"/>
    </xf>
    <xf numFmtId="2" fontId="3" fillId="3" borderId="7" xfId="1" applyNumberFormat="1" applyFont="1" applyFill="1" applyBorder="1" applyAlignment="1">
      <alignment horizontal="right" vertical="center"/>
    </xf>
    <xf numFmtId="0" fontId="4" fillId="3" borderId="10" xfId="0" applyFont="1" applyFill="1" applyBorder="1" applyAlignment="1">
      <alignment horizontal="center" vertical="center"/>
    </xf>
    <xf numFmtId="0" fontId="3" fillId="3" borderId="7" xfId="0" applyFont="1" applyFill="1" applyBorder="1" applyAlignment="1">
      <alignment horizontal="left" vertical="top" wrapText="1"/>
    </xf>
    <xf numFmtId="0" fontId="4" fillId="3" borderId="7" xfId="0" applyFont="1" applyFill="1" applyBorder="1" applyAlignment="1">
      <alignment horizontal="left" vertical="top" wrapText="1"/>
    </xf>
    <xf numFmtId="0" fontId="3" fillId="3" borderId="7" xfId="1" applyFont="1" applyFill="1" applyBorder="1" applyAlignment="1">
      <alignment horizontal="justify" vertical="top"/>
    </xf>
    <xf numFmtId="4" fontId="3" fillId="3" borderId="7" xfId="0" applyNumberFormat="1" applyFont="1" applyFill="1" applyBorder="1" applyAlignment="1">
      <alignment vertical="top" wrapText="1"/>
    </xf>
    <xf numFmtId="0" fontId="2" fillId="3" borderId="7" xfId="1" applyFont="1" applyFill="1" applyBorder="1" applyAlignment="1">
      <alignment horizontal="justify" vertical="top" wrapText="1"/>
    </xf>
    <xf numFmtId="0" fontId="3" fillId="3" borderId="7" xfId="0" applyFont="1" applyFill="1" applyBorder="1" applyAlignment="1">
      <alignment horizontal="right" vertical="center" wrapText="1"/>
    </xf>
    <xf numFmtId="4" fontId="7" fillId="3" borderId="7" xfId="5" applyNumberFormat="1" applyFont="1" applyFill="1" applyBorder="1" applyAlignment="1">
      <alignment horizontal="center" vertical="center"/>
    </xf>
    <xf numFmtId="0" fontId="3" fillId="3" borderId="20" xfId="0" applyFont="1" applyFill="1" applyBorder="1" applyAlignment="1">
      <alignment horizontal="center" vertical="center" wrapText="1"/>
    </xf>
    <xf numFmtId="0" fontId="3" fillId="3" borderId="21" xfId="0" applyFont="1" applyFill="1" applyBorder="1" applyAlignment="1">
      <alignment vertical="center" wrapText="1"/>
    </xf>
    <xf numFmtId="0" fontId="3" fillId="3" borderId="21" xfId="0" applyFont="1" applyFill="1" applyBorder="1" applyAlignment="1">
      <alignment horizontal="center" vertical="center" wrapText="1"/>
    </xf>
    <xf numFmtId="4" fontId="3" fillId="3" borderId="21" xfId="0" applyNumberFormat="1" applyFont="1" applyFill="1" applyBorder="1" applyAlignment="1">
      <alignment horizontal="center" vertical="center" wrapText="1"/>
    </xf>
    <xf numFmtId="4" fontId="3" fillId="3" borderId="21" xfId="0" applyNumberFormat="1" applyFont="1" applyFill="1" applyBorder="1" applyAlignment="1">
      <alignment horizontal="right" vertical="center" wrapText="1"/>
    </xf>
    <xf numFmtId="4" fontId="3" fillId="3" borderId="22" xfId="0" applyNumberFormat="1" applyFont="1" applyFill="1" applyBorder="1" applyAlignment="1">
      <alignment horizontal="right" vertical="center" wrapText="1"/>
    </xf>
    <xf numFmtId="4" fontId="3" fillId="3" borderId="11" xfId="0" applyNumberFormat="1" applyFont="1" applyFill="1" applyBorder="1" applyAlignment="1">
      <alignment vertical="center" wrapText="1"/>
    </xf>
    <xf numFmtId="2" fontId="4" fillId="3" borderId="7" xfId="0" applyNumberFormat="1" applyFont="1" applyFill="1" applyBorder="1" applyAlignment="1">
      <alignment horizontal="center" vertical="center"/>
    </xf>
    <xf numFmtId="2" fontId="4" fillId="3" borderId="13" xfId="0" applyNumberFormat="1" applyFont="1" applyFill="1" applyBorder="1" applyAlignment="1">
      <alignment horizontal="center" vertical="center"/>
    </xf>
    <xf numFmtId="2" fontId="3" fillId="3" borderId="7" xfId="0" applyNumberFormat="1" applyFont="1" applyFill="1" applyBorder="1" applyAlignment="1">
      <alignment horizontal="center" vertical="center"/>
    </xf>
    <xf numFmtId="4" fontId="4" fillId="3" borderId="7" xfId="5" applyNumberFormat="1" applyFont="1" applyFill="1" applyBorder="1" applyAlignment="1">
      <alignment horizontal="center" vertical="center"/>
    </xf>
    <xf numFmtId="4" fontId="7" fillId="3" borderId="7" xfId="5" applyNumberFormat="1" applyFont="1" applyFill="1" applyBorder="1" applyAlignment="1">
      <alignment horizontal="center"/>
    </xf>
    <xf numFmtId="2" fontId="3" fillId="3" borderId="7" xfId="3" applyNumberFormat="1" applyFont="1" applyFill="1" applyBorder="1" applyAlignment="1">
      <alignment horizontal="center" vertical="center"/>
    </xf>
    <xf numFmtId="2" fontId="3" fillId="3" borderId="7" xfId="1" applyNumberFormat="1" applyFont="1" applyFill="1" applyBorder="1" applyAlignment="1">
      <alignment horizontal="center" vertical="center"/>
    </xf>
    <xf numFmtId="49" fontId="2" fillId="3" borderId="12" xfId="4" applyNumberFormat="1" applyFont="1" applyFill="1" applyBorder="1" applyAlignment="1">
      <alignment horizontal="center" vertical="center"/>
    </xf>
    <xf numFmtId="0" fontId="2" fillId="3" borderId="13" xfId="4" applyFont="1" applyFill="1" applyBorder="1" applyAlignment="1">
      <alignment horizontal="left" vertical="center" wrapText="1"/>
    </xf>
    <xf numFmtId="0" fontId="2" fillId="3" borderId="13" xfId="4" applyFont="1" applyFill="1" applyBorder="1" applyAlignment="1">
      <alignment vertical="center"/>
    </xf>
    <xf numFmtId="4" fontId="2" fillId="3" borderId="13" xfId="4" applyNumberFormat="1" applyFont="1" applyFill="1" applyBorder="1" applyAlignment="1">
      <alignment horizontal="center" vertical="center"/>
    </xf>
    <xf numFmtId="4" fontId="3" fillId="3" borderId="13" xfId="4" applyNumberFormat="1" applyFont="1" applyFill="1" applyBorder="1" applyAlignment="1">
      <alignment horizontal="center" vertical="center"/>
    </xf>
    <xf numFmtId="4" fontId="2" fillId="3" borderId="13" xfId="4" applyNumberFormat="1" applyFont="1" applyFill="1" applyBorder="1" applyAlignment="1">
      <alignment vertical="center"/>
    </xf>
    <xf numFmtId="4" fontId="5" fillId="3" borderId="14" xfId="0" applyNumberFormat="1" applyFont="1" applyFill="1" applyBorder="1" applyAlignment="1">
      <alignment vertical="center"/>
    </xf>
    <xf numFmtId="49" fontId="4" fillId="3" borderId="10" xfId="0" applyNumberFormat="1" applyFont="1" applyFill="1" applyBorder="1" applyAlignment="1">
      <alignment horizontal="center" vertical="center"/>
    </xf>
    <xf numFmtId="0" fontId="7" fillId="3" borderId="7" xfId="5" applyFont="1" applyFill="1" applyBorder="1" applyAlignment="1">
      <alignment horizontal="left" vertical="center" wrapText="1"/>
    </xf>
    <xf numFmtId="4" fontId="7" fillId="3" borderId="7" xfId="3" applyNumberFormat="1" applyFont="1" applyFill="1" applyBorder="1" applyAlignment="1">
      <alignment horizontal="center" vertical="center"/>
    </xf>
    <xf numFmtId="4" fontId="2" fillId="3" borderId="7" xfId="4" applyNumberFormat="1" applyFont="1" applyFill="1" applyBorder="1" applyAlignment="1">
      <alignment horizontal="left" vertical="center"/>
    </xf>
    <xf numFmtId="0" fontId="4" fillId="3" borderId="0" xfId="0" applyFont="1" applyFill="1" applyBorder="1" applyAlignment="1">
      <alignment vertical="center"/>
    </xf>
    <xf numFmtId="4" fontId="3" fillId="3" borderId="7" xfId="0" applyNumberFormat="1" applyFont="1" applyFill="1" applyBorder="1" applyAlignment="1">
      <alignment horizontal="left" vertical="center" wrapText="1"/>
    </xf>
    <xf numFmtId="49" fontId="3" fillId="3" borderId="10" xfId="4" applyNumberFormat="1" applyFont="1" applyFill="1" applyBorder="1" applyAlignment="1">
      <alignment horizontal="center" vertical="center"/>
    </xf>
    <xf numFmtId="4" fontId="3" fillId="3" borderId="7" xfId="4" applyNumberFormat="1" applyFont="1" applyFill="1" applyBorder="1" applyAlignment="1">
      <alignment horizontal="left" vertical="center" wrapText="1"/>
    </xf>
    <xf numFmtId="0" fontId="5" fillId="3" borderId="7" xfId="0" applyFont="1" applyFill="1" applyBorder="1" applyAlignment="1">
      <alignment horizontal="left" vertical="center" wrapText="1"/>
    </xf>
    <xf numFmtId="4" fontId="4" fillId="3" borderId="11" xfId="3" applyNumberFormat="1" applyFont="1" applyFill="1" applyBorder="1" applyAlignment="1">
      <alignment horizontal="right" vertical="center"/>
    </xf>
    <xf numFmtId="4" fontId="3" fillId="3" borderId="7" xfId="5" applyNumberFormat="1" applyFont="1" applyFill="1" applyBorder="1" applyAlignment="1">
      <alignment horizontal="center" vertical="center"/>
    </xf>
    <xf numFmtId="0" fontId="5" fillId="3" borderId="13" xfId="0" applyFont="1" applyFill="1" applyBorder="1" applyAlignment="1">
      <alignment vertical="top" wrapText="1"/>
    </xf>
    <xf numFmtId="4" fontId="4" fillId="3" borderId="61" xfId="0" applyNumberFormat="1" applyFont="1" applyFill="1" applyBorder="1" applyAlignment="1">
      <alignment vertical="center"/>
    </xf>
    <xf numFmtId="0" fontId="7" fillId="3" borderId="7" xfId="5" applyFont="1" applyFill="1" applyBorder="1" applyAlignment="1">
      <alignment vertical="top" wrapText="1"/>
    </xf>
    <xf numFmtId="0" fontId="4" fillId="3" borderId="7" xfId="5" applyFont="1" applyFill="1" applyBorder="1" applyAlignment="1">
      <alignment vertical="top" wrapText="1"/>
    </xf>
    <xf numFmtId="4" fontId="14" fillId="3" borderId="7" xfId="1" applyNumberFormat="1" applyFont="1" applyFill="1" applyBorder="1" applyAlignment="1">
      <alignment horizontal="center" vertical="center" wrapText="1"/>
    </xf>
    <xf numFmtId="0" fontId="2" fillId="3" borderId="10" xfId="11" applyNumberFormat="1" applyFont="1" applyFill="1" applyBorder="1" applyAlignment="1">
      <alignment horizontal="center" vertical="center"/>
    </xf>
    <xf numFmtId="4" fontId="2" fillId="3" borderId="11" xfId="10" applyNumberFormat="1" applyFont="1" applyFill="1" applyBorder="1" applyAlignment="1">
      <alignment vertical="center"/>
    </xf>
    <xf numFmtId="4" fontId="3" fillId="3" borderId="7" xfId="11" applyNumberFormat="1" applyFont="1" applyFill="1" applyBorder="1" applyAlignment="1">
      <alignment horizontal="center" vertical="center"/>
    </xf>
    <xf numFmtId="4" fontId="3" fillId="3" borderId="7" xfId="11" applyNumberFormat="1" applyFont="1" applyFill="1" applyBorder="1" applyAlignment="1">
      <alignment horizontal="center" vertical="center" wrapText="1"/>
    </xf>
    <xf numFmtId="4" fontId="3" fillId="3" borderId="9" xfId="0" applyNumberFormat="1" applyFont="1" applyFill="1" applyBorder="1" applyAlignment="1">
      <alignment horizontal="right" vertical="center"/>
    </xf>
    <xf numFmtId="4" fontId="3" fillId="3" borderId="11" xfId="10" applyNumberFormat="1" applyFont="1" applyFill="1" applyBorder="1" applyAlignment="1">
      <alignment horizontal="right" vertical="center" wrapText="1"/>
    </xf>
    <xf numFmtId="4" fontId="7" fillId="3" borderId="7" xfId="0" applyNumberFormat="1" applyFont="1" applyFill="1" applyBorder="1" applyAlignment="1">
      <alignment horizontal="right" vertical="center"/>
    </xf>
    <xf numFmtId="0" fontId="4" fillId="3" borderId="4" xfId="0" applyFont="1" applyFill="1" applyBorder="1" applyAlignment="1">
      <alignment vertical="center"/>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xf>
    <xf numFmtId="4" fontId="7" fillId="3" borderId="5" xfId="3" applyNumberFormat="1" applyFont="1" applyFill="1" applyBorder="1" applyAlignment="1">
      <alignment horizontal="center" vertical="center"/>
    </xf>
    <xf numFmtId="4" fontId="3" fillId="3" borderId="5"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4" fontId="4" fillId="3" borderId="6" xfId="0" applyNumberFormat="1" applyFont="1" applyFill="1" applyBorder="1" applyAlignment="1">
      <alignment vertical="center"/>
    </xf>
    <xf numFmtId="0" fontId="4" fillId="3" borderId="12" xfId="0" applyFont="1" applyFill="1" applyBorder="1" applyAlignment="1">
      <alignment horizontal="center" vertical="center"/>
    </xf>
    <xf numFmtId="0" fontId="2" fillId="3" borderId="13" xfId="1" applyFont="1" applyFill="1" applyBorder="1" applyAlignment="1">
      <alignment horizontal="justify" vertical="top" wrapText="1"/>
    </xf>
    <xf numFmtId="4" fontId="4" fillId="3" borderId="13" xfId="0" applyNumberFormat="1" applyFont="1" applyFill="1" applyBorder="1"/>
    <xf numFmtId="4" fontId="2" fillId="3" borderId="14" xfId="0" applyNumberFormat="1" applyFont="1" applyFill="1" applyBorder="1" applyAlignment="1">
      <alignment horizontal="right" vertical="center" wrapText="1"/>
    </xf>
    <xf numFmtId="0" fontId="4" fillId="3" borderId="5" xfId="0" applyFont="1" applyFill="1" applyBorder="1" applyAlignment="1">
      <alignment vertical="center" wrapText="1"/>
    </xf>
    <xf numFmtId="0" fontId="4" fillId="3" borderId="5" xfId="0"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4" fontId="4" fillId="3" borderId="5" xfId="0" applyNumberFormat="1" applyFont="1" applyFill="1" applyBorder="1" applyAlignment="1">
      <alignment horizontal="right" vertical="center" wrapText="1"/>
    </xf>
    <xf numFmtId="4" fontId="4" fillId="3" borderId="6" xfId="0" applyNumberFormat="1" applyFont="1" applyFill="1" applyBorder="1" applyAlignment="1">
      <alignment horizontal="right" vertical="center" wrapText="1"/>
    </xf>
    <xf numFmtId="0" fontId="3" fillId="3" borderId="13" xfId="1" applyFont="1" applyFill="1" applyBorder="1" applyAlignment="1">
      <alignment horizontal="center" vertical="center"/>
    </xf>
    <xf numFmtId="0" fontId="3" fillId="3" borderId="13" xfId="0" applyFont="1" applyFill="1" applyBorder="1" applyAlignment="1">
      <alignment horizontal="right" vertical="center" wrapText="1"/>
    </xf>
    <xf numFmtId="0" fontId="2" fillId="3" borderId="12" xfId="11" applyNumberFormat="1" applyFont="1" applyFill="1" applyBorder="1" applyAlignment="1">
      <alignment horizontal="center" vertical="center" wrapText="1"/>
    </xf>
    <xf numFmtId="0" fontId="2" fillId="3" borderId="13" xfId="4" applyFont="1" applyFill="1" applyBorder="1" applyAlignment="1">
      <alignment horizontal="center" vertical="center" wrapText="1"/>
    </xf>
    <xf numFmtId="4" fontId="2" fillId="3" borderId="13" xfId="4" applyNumberFormat="1" applyFont="1" applyFill="1" applyBorder="1" applyAlignment="1">
      <alignment horizontal="center" vertical="center" wrapText="1"/>
    </xf>
    <xf numFmtId="4" fontId="3" fillId="3" borderId="13" xfId="4" applyNumberFormat="1" applyFont="1" applyFill="1" applyBorder="1" applyAlignment="1">
      <alignment horizontal="center" vertical="center" wrapText="1"/>
    </xf>
    <xf numFmtId="4" fontId="2" fillId="3" borderId="13" xfId="4" applyNumberFormat="1" applyFont="1" applyFill="1" applyBorder="1" applyAlignment="1">
      <alignment horizontal="right" vertical="center" wrapText="1"/>
    </xf>
    <xf numFmtId="4" fontId="2" fillId="3" borderId="14" xfId="10" applyNumberFormat="1" applyFont="1" applyFill="1" applyBorder="1" applyAlignment="1">
      <alignment horizontal="right" vertical="center" wrapText="1"/>
    </xf>
    <xf numFmtId="4" fontId="3" fillId="3" borderId="13" xfId="0" applyNumberFormat="1" applyFont="1" applyFill="1" applyBorder="1" applyAlignment="1">
      <alignment horizontal="center" vertical="center"/>
    </xf>
    <xf numFmtId="0" fontId="3" fillId="0" borderId="32" xfId="14" applyFont="1" applyBorder="1" applyAlignment="1">
      <alignment wrapText="1"/>
    </xf>
    <xf numFmtId="2" fontId="4" fillId="3" borderId="2" xfId="0" applyNumberFormat="1" applyFont="1" applyFill="1" applyBorder="1"/>
    <xf numFmtId="2" fontId="4" fillId="3" borderId="13" xfId="0" applyNumberFormat="1" applyFont="1" applyFill="1" applyBorder="1"/>
    <xf numFmtId="2" fontId="4" fillId="3" borderId="7" xfId="0" applyNumberFormat="1" applyFont="1" applyFill="1" applyBorder="1"/>
    <xf numFmtId="2" fontId="4" fillId="3" borderId="5" xfId="0" applyNumberFormat="1" applyFont="1" applyFill="1" applyBorder="1"/>
    <xf numFmtId="2" fontId="3" fillId="3" borderId="2" xfId="0" applyNumberFormat="1" applyFont="1" applyFill="1" applyBorder="1"/>
    <xf numFmtId="2" fontId="3" fillId="3" borderId="13" xfId="0" applyNumberFormat="1" applyFont="1" applyFill="1" applyBorder="1"/>
    <xf numFmtId="2" fontId="3" fillId="3" borderId="21" xfId="0" applyNumberFormat="1" applyFont="1" applyFill="1" applyBorder="1"/>
    <xf numFmtId="2" fontId="3" fillId="3" borderId="36" xfId="0" applyNumberFormat="1" applyFont="1" applyFill="1" applyBorder="1"/>
    <xf numFmtId="0" fontId="2" fillId="0" borderId="40" xfId="14" applyFont="1" applyBorder="1" applyAlignment="1">
      <alignment horizontal="center"/>
    </xf>
    <xf numFmtId="0" fontId="2" fillId="0" borderId="0" xfId="14" applyFont="1" applyBorder="1" applyAlignment="1">
      <alignment horizontal="center"/>
    </xf>
    <xf numFmtId="0" fontId="2" fillId="0" borderId="41" xfId="14" applyFont="1" applyBorder="1" applyAlignment="1">
      <alignment horizontal="center"/>
    </xf>
    <xf numFmtId="0" fontId="3" fillId="0" borderId="48" xfId="0" applyFont="1" applyBorder="1"/>
    <xf numFmtId="0" fontId="3" fillId="0" borderId="32" xfId="0" applyFont="1" applyBorder="1"/>
    <xf numFmtId="0" fontId="5" fillId="0" borderId="0" xfId="15" applyFont="1" applyAlignment="1"/>
    <xf numFmtId="0" fontId="2" fillId="4" borderId="27"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27" xfId="0" applyFont="1" applyFill="1" applyBorder="1" applyAlignment="1">
      <alignment horizontal="right" vertical="center" wrapText="1"/>
    </xf>
    <xf numFmtId="0" fontId="2" fillId="4" borderId="28" xfId="0" applyFont="1" applyFill="1" applyBorder="1" applyAlignment="1">
      <alignment horizontal="right" vertical="center" wrapText="1"/>
    </xf>
    <xf numFmtId="0" fontId="2" fillId="4" borderId="29" xfId="0" applyFont="1" applyFill="1" applyBorder="1" applyAlignment="1">
      <alignment horizontal="right" vertical="center" wrapText="1"/>
    </xf>
    <xf numFmtId="0" fontId="2" fillId="0" borderId="3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3" xfId="0" applyFont="1" applyBorder="1" applyAlignment="1">
      <alignment horizontal="center" vertical="center" wrapText="1"/>
    </xf>
    <xf numFmtId="0" fontId="2" fillId="4" borderId="15" xfId="0" applyFont="1" applyFill="1" applyBorder="1" applyAlignment="1">
      <alignment horizontal="right" vertical="center" wrapText="1"/>
    </xf>
    <xf numFmtId="0" fontId="2" fillId="4" borderId="16"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0" borderId="0" xfId="1" applyFont="1" applyFill="1" applyBorder="1" applyAlignment="1">
      <alignment horizontal="center" vertical="center" wrapText="1"/>
    </xf>
    <xf numFmtId="43" fontId="2" fillId="4" borderId="15" xfId="3" applyFont="1" applyFill="1" applyBorder="1" applyAlignment="1">
      <alignment horizontal="center" vertical="center"/>
    </xf>
    <xf numFmtId="43" fontId="2" fillId="4" borderId="16" xfId="3" applyFont="1" applyFill="1" applyBorder="1" applyAlignment="1">
      <alignment horizontal="center" vertical="center"/>
    </xf>
    <xf numFmtId="43" fontId="2" fillId="4" borderId="17" xfId="3" applyFont="1" applyFill="1" applyBorder="1" applyAlignment="1">
      <alignment horizontal="center" vertical="center"/>
    </xf>
    <xf numFmtId="0" fontId="2" fillId="4" borderId="18"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0" borderId="0" xfId="1" applyFont="1" applyFill="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left" vertical="center" wrapText="1"/>
    </xf>
    <xf numFmtId="0" fontId="3" fillId="0" borderId="3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3" xfId="0" applyFont="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57" xfId="0" applyFont="1" applyFill="1" applyBorder="1" applyAlignment="1">
      <alignment horizontal="right" vertical="center" wrapText="1"/>
    </xf>
    <xf numFmtId="0" fontId="5" fillId="4" borderId="36" xfId="0" applyFont="1" applyFill="1" applyBorder="1" applyAlignment="1">
      <alignment horizontal="right"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3" fillId="0" borderId="10" xfId="0" applyFont="1" applyBorder="1" applyAlignment="1">
      <alignment horizontal="right" vertical="center" wrapText="1"/>
    </xf>
    <xf numFmtId="0" fontId="3" fillId="0" borderId="7" xfId="0" applyFont="1" applyBorder="1" applyAlignment="1">
      <alignment horizontal="right" vertical="center" wrapText="1"/>
    </xf>
    <xf numFmtId="0" fontId="2" fillId="0" borderId="20" xfId="0" applyFont="1" applyBorder="1" applyAlignment="1">
      <alignment horizontal="right" vertical="center" wrapText="1"/>
    </xf>
    <xf numFmtId="0" fontId="2" fillId="0" borderId="21" xfId="0" applyFont="1" applyBorder="1" applyAlignment="1">
      <alignment horizontal="right" vertical="center" wrapText="1"/>
    </xf>
    <xf numFmtId="4" fontId="2" fillId="4" borderId="59" xfId="0" applyNumberFormat="1" applyFont="1" applyFill="1" applyBorder="1" applyAlignment="1">
      <alignment horizontal="right" vertical="center" wrapText="1"/>
    </xf>
    <xf numFmtId="0" fontId="2" fillId="4" borderId="60" xfId="0" applyFont="1" applyFill="1" applyBorder="1" applyAlignment="1">
      <alignment horizontal="right" vertical="center" wrapText="1"/>
    </xf>
    <xf numFmtId="0" fontId="2" fillId="4" borderId="62" xfId="0" applyFont="1" applyFill="1" applyBorder="1" applyAlignment="1">
      <alignment horizontal="right"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10" xfId="0" applyFont="1" applyBorder="1" applyAlignment="1">
      <alignment horizontal="right" vertical="center" wrapText="1"/>
    </xf>
    <xf numFmtId="0" fontId="2" fillId="0" borderId="7" xfId="0" applyFont="1" applyBorder="1" applyAlignment="1">
      <alignment horizontal="righ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2" fillId="4" borderId="59" xfId="1" applyFont="1" applyFill="1" applyBorder="1" applyAlignment="1">
      <alignment horizontal="right"/>
    </xf>
    <xf numFmtId="0" fontId="2" fillId="4" borderId="60" xfId="1" applyFont="1" applyFill="1" applyBorder="1" applyAlignment="1">
      <alignment horizontal="right"/>
    </xf>
    <xf numFmtId="0" fontId="2" fillId="4" borderId="62" xfId="1" applyFont="1" applyFill="1" applyBorder="1" applyAlignment="1">
      <alignment horizontal="right"/>
    </xf>
    <xf numFmtId="0" fontId="5" fillId="4" borderId="15" xfId="0" applyFont="1" applyFill="1" applyBorder="1" applyAlignment="1">
      <alignment horizontal="right" vertical="center" wrapText="1"/>
    </xf>
    <xf numFmtId="0" fontId="5" fillId="4" borderId="16" xfId="0" applyFont="1" applyFill="1" applyBorder="1" applyAlignment="1">
      <alignment horizontal="righ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4" fontId="2" fillId="2" borderId="21" xfId="0" applyNumberFormat="1"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30" xfId="0" applyFont="1" applyFill="1" applyBorder="1" applyAlignment="1">
      <alignment horizontal="center" vertical="center" wrapText="1"/>
    </xf>
    <xf numFmtId="4" fontId="2" fillId="2" borderId="22" xfId="0" applyNumberFormat="1" applyFont="1" applyFill="1" applyBorder="1" applyAlignment="1">
      <alignment horizontal="center" vertical="center" wrapText="1"/>
    </xf>
    <xf numFmtId="0" fontId="5" fillId="0" borderId="20" xfId="0" applyFont="1" applyBorder="1" applyAlignment="1">
      <alignment horizontal="right" vertical="center" wrapText="1"/>
    </xf>
    <xf numFmtId="0" fontId="5" fillId="0" borderId="21" xfId="0" applyFont="1" applyBorder="1" applyAlignment="1">
      <alignment horizontal="right" vertical="center" wrapText="1"/>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4" fillId="0" borderId="10" xfId="0" applyFont="1" applyBorder="1" applyAlignment="1">
      <alignment horizontal="right" vertical="center" wrapText="1"/>
    </xf>
    <xf numFmtId="0" fontId="4" fillId="0" borderId="7" xfId="0" applyFont="1" applyBorder="1" applyAlignment="1">
      <alignment horizontal="right" vertical="center" wrapText="1"/>
    </xf>
    <xf numFmtId="0" fontId="5" fillId="0" borderId="10" xfId="0" applyFont="1" applyBorder="1" applyAlignment="1">
      <alignment horizontal="right" vertical="center" wrapText="1"/>
    </xf>
    <xf numFmtId="0" fontId="5" fillId="0" borderId="7" xfId="0" applyFont="1" applyBorder="1" applyAlignment="1">
      <alignment horizontal="right" vertical="center" wrapText="1"/>
    </xf>
    <xf numFmtId="0" fontId="2" fillId="0" borderId="0" xfId="0" applyFont="1" applyFill="1" applyBorder="1" applyAlignment="1">
      <alignment horizontal="center" vertical="justify" wrapText="1"/>
    </xf>
    <xf numFmtId="0" fontId="5" fillId="0" borderId="0" xfId="0" applyFont="1" applyFill="1" applyAlignment="1">
      <alignment horizontal="left" vertical="justify" wrapText="1"/>
    </xf>
    <xf numFmtId="0" fontId="5" fillId="0" borderId="0" xfId="0" applyFont="1" applyFill="1" applyBorder="1" applyAlignment="1">
      <alignment horizontal="center" vertical="justify" wrapText="1"/>
    </xf>
    <xf numFmtId="0" fontId="5" fillId="3" borderId="23"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57" xfId="0" applyFont="1" applyFill="1" applyBorder="1" applyAlignment="1">
      <alignment horizontal="center" vertical="center"/>
    </xf>
    <xf numFmtId="0" fontId="5" fillId="0" borderId="0" xfId="0" applyFont="1" applyBorder="1" applyAlignment="1">
      <alignment horizontal="left" wrapText="1"/>
    </xf>
    <xf numFmtId="0" fontId="5" fillId="3" borderId="23"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4" borderId="27" xfId="0" applyFont="1" applyFill="1" applyBorder="1" applyAlignment="1">
      <alignment horizontal="right"/>
    </xf>
    <xf numFmtId="0" fontId="5" fillId="4" borderId="28" xfId="0" applyFont="1" applyFill="1" applyBorder="1" applyAlignment="1">
      <alignment horizontal="right"/>
    </xf>
    <xf numFmtId="0" fontId="5" fillId="4" borderId="30" xfId="0" applyFont="1" applyFill="1" applyBorder="1" applyAlignment="1">
      <alignment horizontal="right"/>
    </xf>
    <xf numFmtId="0" fontId="5" fillId="0" borderId="0" xfId="0" applyFont="1" applyBorder="1" applyAlignment="1">
      <alignment horizontal="left"/>
    </xf>
    <xf numFmtId="0" fontId="2" fillId="0" borderId="0" xfId="14" applyFont="1" applyAlignment="1">
      <alignment horizontal="center"/>
    </xf>
    <xf numFmtId="0" fontId="2" fillId="2" borderId="1" xfId="14" applyFont="1" applyFill="1" applyBorder="1" applyAlignment="1">
      <alignment horizontal="center" vertical="center" wrapText="1"/>
    </xf>
    <xf numFmtId="0" fontId="2" fillId="2" borderId="4" xfId="14" applyFont="1" applyFill="1" applyBorder="1" applyAlignment="1">
      <alignment horizontal="center" vertical="center" wrapText="1"/>
    </xf>
    <xf numFmtId="0" fontId="2" fillId="2" borderId="2" xfId="14" applyFont="1" applyFill="1" applyBorder="1" applyAlignment="1">
      <alignment horizontal="center" vertical="center" wrapText="1"/>
    </xf>
    <xf numFmtId="0" fontId="2" fillId="2" borderId="5" xfId="14" applyFont="1" applyFill="1" applyBorder="1" applyAlignment="1">
      <alignment horizontal="center" vertical="center" wrapText="1"/>
    </xf>
    <xf numFmtId="0" fontId="2" fillId="2" borderId="2" xfId="14" applyFont="1" applyFill="1" applyBorder="1" applyAlignment="1">
      <alignment horizontal="center" wrapText="1"/>
    </xf>
    <xf numFmtId="0" fontId="2" fillId="2" borderId="5" xfId="14" applyFont="1" applyFill="1" applyBorder="1" applyAlignment="1">
      <alignment horizontal="center" wrapText="1"/>
    </xf>
    <xf numFmtId="0" fontId="2" fillId="2" borderId="3" xfId="14" applyFont="1" applyFill="1" applyBorder="1" applyAlignment="1">
      <alignment horizontal="center" wrapText="1"/>
    </xf>
    <xf numFmtId="0" fontId="2" fillId="0" borderId="0" xfId="14" applyFont="1" applyFill="1" applyAlignment="1">
      <alignment horizontal="center" wrapText="1"/>
    </xf>
    <xf numFmtId="0" fontId="2" fillId="0" borderId="0" xfId="14" applyFont="1" applyFill="1" applyAlignment="1">
      <alignment horizontal="center"/>
    </xf>
    <xf numFmtId="0" fontId="2" fillId="2" borderId="1" xfId="14" applyFont="1" applyFill="1" applyBorder="1" applyAlignment="1">
      <alignment horizontal="center" vertical="center"/>
    </xf>
    <xf numFmtId="0" fontId="2" fillId="2" borderId="20" xfId="14" applyFont="1" applyFill="1" applyBorder="1" applyAlignment="1">
      <alignment horizontal="center" vertical="center"/>
    </xf>
    <xf numFmtId="0" fontId="2" fillId="2" borderId="2" xfId="14" applyFont="1" applyFill="1" applyBorder="1" applyAlignment="1">
      <alignment horizontal="center" vertical="center"/>
    </xf>
    <xf numFmtId="0" fontId="2" fillId="2" borderId="21" xfId="14" applyFont="1" applyFill="1" applyBorder="1" applyAlignment="1">
      <alignment horizontal="center" vertical="center"/>
    </xf>
    <xf numFmtId="4" fontId="2" fillId="2" borderId="24" xfId="14" applyNumberFormat="1" applyFont="1" applyFill="1" applyBorder="1" applyAlignment="1">
      <alignment horizontal="center" vertical="center"/>
    </xf>
    <xf numFmtId="4" fontId="2" fillId="2" borderId="36" xfId="14" applyNumberFormat="1" applyFont="1" applyFill="1" applyBorder="1" applyAlignment="1">
      <alignment horizontal="center" vertical="center"/>
    </xf>
    <xf numFmtId="0" fontId="2" fillId="2" borderId="21" xfId="14" applyFont="1" applyFill="1" applyBorder="1" applyAlignment="1">
      <alignment horizontal="center" vertical="center" wrapText="1"/>
    </xf>
    <xf numFmtId="0" fontId="2" fillId="2" borderId="3" xfId="14" applyFont="1" applyFill="1" applyBorder="1" applyAlignment="1">
      <alignment horizontal="center" vertical="center"/>
    </xf>
    <xf numFmtId="0" fontId="0" fillId="0" borderId="0" xfId="0" applyBorder="1" applyAlignment="1">
      <alignment horizontal="left" vertical="center" wrapText="1"/>
    </xf>
    <xf numFmtId="0" fontId="2" fillId="0" borderId="37" xfId="14" applyFont="1" applyBorder="1" applyAlignment="1">
      <alignment horizontal="center"/>
    </xf>
    <xf numFmtId="0" fontId="2" fillId="0" borderId="38" xfId="14" applyFont="1" applyBorder="1" applyAlignment="1">
      <alignment horizontal="center"/>
    </xf>
    <xf numFmtId="0" fontId="2" fillId="0" borderId="39" xfId="14" applyFont="1" applyBorder="1" applyAlignment="1">
      <alignment horizontal="center"/>
    </xf>
    <xf numFmtId="0" fontId="2" fillId="0" borderId="40" xfId="14" applyFont="1" applyBorder="1" applyAlignment="1">
      <alignment horizontal="center"/>
    </xf>
    <xf numFmtId="0" fontId="2" fillId="0" borderId="0" xfId="14" applyFont="1" applyBorder="1" applyAlignment="1">
      <alignment horizontal="center"/>
    </xf>
    <xf numFmtId="0" fontId="2" fillId="0" borderId="41" xfId="14" applyFont="1" applyBorder="1" applyAlignment="1">
      <alignment horizontal="center"/>
    </xf>
    <xf numFmtId="0" fontId="2" fillId="0" borderId="40" xfId="14" applyFont="1" applyFill="1" applyBorder="1" applyAlignment="1">
      <alignment horizontal="center" wrapText="1"/>
    </xf>
    <xf numFmtId="0" fontId="2" fillId="0" borderId="0" xfId="14" applyFont="1" applyFill="1" applyBorder="1" applyAlignment="1">
      <alignment horizontal="center" wrapText="1"/>
    </xf>
    <xf numFmtId="0" fontId="2" fillId="0" borderId="41" xfId="14" applyFont="1" applyFill="1" applyBorder="1" applyAlignment="1">
      <alignment horizontal="center" wrapText="1"/>
    </xf>
  </cellXfs>
  <cellStyles count="19">
    <cellStyle name="Millares" xfId="2" builtinId="3"/>
    <cellStyle name="Millares 11" xfId="8"/>
    <cellStyle name="Millares 2" xfId="9"/>
    <cellStyle name="Millares 2 2 2" xfId="3"/>
    <cellStyle name="Millares 2 3" xfId="12"/>
    <cellStyle name="Normal" xfId="0" builtinId="0"/>
    <cellStyle name="Normal 2" xfId="1"/>
    <cellStyle name="Normal 2 2" xfId="6"/>
    <cellStyle name="Normal 2 2 2" xfId="10"/>
    <cellStyle name="Normal 3" xfId="4"/>
    <cellStyle name="Normal 4" xfId="16"/>
    <cellStyle name="Normal 4 3" xfId="5"/>
    <cellStyle name="Normal 4 5" xfId="15"/>
    <cellStyle name="Normal 5" xfId="7"/>
    <cellStyle name="Normal 5 2" xfId="11"/>
    <cellStyle name="Normal 5 3" xfId="18"/>
    <cellStyle name="Normal 6" xfId="17"/>
    <cellStyle name="Normal 6 2" xfId="14"/>
    <cellStyle name="Normal 8"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xdr:col>
      <xdr:colOff>4191000</xdr:colOff>
      <xdr:row>412</xdr:row>
      <xdr:rowOff>0</xdr:rowOff>
    </xdr:from>
    <xdr:to>
      <xdr:col>2</xdr:col>
      <xdr:colOff>43392</xdr:colOff>
      <xdr:row>419</xdr:row>
      <xdr:rowOff>178591</xdr:rowOff>
    </xdr:to>
    <xdr:sp macro="" textlink="">
      <xdr:nvSpPr>
        <xdr:cNvPr id="2" name="Text Box 155" hidden="1"/>
        <xdr:cNvSpPr txBox="1">
          <a:spLocks noChangeArrowheads="1"/>
        </xdr:cNvSpPr>
      </xdr:nvSpPr>
      <xdr:spPr bwMode="auto">
        <a:xfrm>
          <a:off x="4629150" y="6029325"/>
          <a:ext cx="38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412</xdr:row>
      <xdr:rowOff>0</xdr:rowOff>
    </xdr:from>
    <xdr:to>
      <xdr:col>2</xdr:col>
      <xdr:colOff>85725</xdr:colOff>
      <xdr:row>418</xdr:row>
      <xdr:rowOff>185737</xdr:rowOff>
    </xdr:to>
    <xdr:sp macro="" textlink="">
      <xdr:nvSpPr>
        <xdr:cNvPr id="3" name="Text Box 156" hidden="1"/>
        <xdr:cNvSpPr txBox="1">
          <a:spLocks noChangeArrowheads="1"/>
        </xdr:cNvSpPr>
      </xdr:nvSpPr>
      <xdr:spPr bwMode="auto">
        <a:xfrm>
          <a:off x="4838700" y="5753100"/>
          <a:ext cx="7620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6"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7"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8"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9"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0"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1"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2"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3"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4"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5"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6"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7"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8"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9"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0"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1"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2"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3"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4"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5"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6"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7"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8"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9"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0"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1"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2"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3"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4"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5"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6"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7"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8"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9"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0"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1"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2"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3"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4"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5"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6"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7"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8"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9"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0"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1"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2"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3"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4"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5"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6"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7"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8"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9"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60"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61"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62"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63"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64"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65"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66"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67"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68"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69"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70"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71"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72"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73"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74"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75"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76"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77"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78"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79"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80"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81"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82"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83"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84"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85"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86"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87"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88" name="Text Box 15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89" name="Text Box 15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90"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91"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92"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93"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94"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95"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96"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97"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98"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99"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00"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01"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02"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03"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04"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05"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06"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07"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08"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09"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10"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11"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12"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13"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14"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15"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16"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17"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18"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19"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20"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21"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22"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23"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24"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25"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26"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27"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28"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29"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30"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31"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32"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33"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34"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35"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36"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37"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38"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39"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40"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41"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42"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43"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44"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45"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46"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47"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48"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49"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50"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51"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52"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53"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54"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55"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56"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57"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58"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59"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60"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61"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62"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63"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64"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65"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66"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67"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68"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69"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70"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71"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72"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73"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74" name="Text Box 3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75" name="Text Box 15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76" name="Text Box 15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77"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78"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79"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80"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81"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82"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83"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84"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85"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86"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87"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88"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89"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90"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91"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92"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93"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94"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95"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96"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97"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98"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199"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00"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01"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02"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03"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04"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05"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06"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07"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08"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09"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10"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11"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12"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13"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14"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15"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16"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17"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18"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19"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20"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21"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22"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23"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24"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25"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26"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27"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28"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29"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30"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31"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32"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33"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34"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35"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36"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37"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38"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39"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40"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41"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42"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43"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44"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45"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46"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47"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48"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49"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50"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51"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52"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53"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54"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55"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56"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57"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58"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59"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60"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61" name="Text Box 15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62" name="Text Box 15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63"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64"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65"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66"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67"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68"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69"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70"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71"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72"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73"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74"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75"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76"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77"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78"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79"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80"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81"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82"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83"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84"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85"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86"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87"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88"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89"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90"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91"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92"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93"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94"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95"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96"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97"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98"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299"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00"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01"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02"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03"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04"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05"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06"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07"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08"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09"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10"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11"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12"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13"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14"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15"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16"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17"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18"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19"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20"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21"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22"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23"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24"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25"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26"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27"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28"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29"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30"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31"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32"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33"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34"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35"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36"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37"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38"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39"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40"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41"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42"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43"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44"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45"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46"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47" name="Text Box 3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48" name="Text Box 15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49" name="Text Box 15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50"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51"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52"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53"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54"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55"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56"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57"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58"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59"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60"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61"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62"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63"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64"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65"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66"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67"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68"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69"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70"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71"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72"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73"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74"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75"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76"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77"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78"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79"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80"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81"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82"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83"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84"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85"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86"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87"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88"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89"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90"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91"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92"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93"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94"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95"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96"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97"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98"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399"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00"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01"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02"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03"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04"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05"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06"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07"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08"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09"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10"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11"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12"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13"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14"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15"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16"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17"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18"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19"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20"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21"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22"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23"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24"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25"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26"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27"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28"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29"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30"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31"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32"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33"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34" name="Text Box 3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35" name="Text Box 15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36" name="Text Box 15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37"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38"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39"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40"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41"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42"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43"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44"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45"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46"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47"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48"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49"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50"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51"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52"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53"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54"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55"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56"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57"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58"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59"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60"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61"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62"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63"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64"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65"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66"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67"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68"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69"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70"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71"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72"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73"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74"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75"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76"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77"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78"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79"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80"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81"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82"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83"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84"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85"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86"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87"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88"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89"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90"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91"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92"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93"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94"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95"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96"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97"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98"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499"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00"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01"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02"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03"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04"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05"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06"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07"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08"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09"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10"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11"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12"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13"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14"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15"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16"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17"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18"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19"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20"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417</xdr:row>
      <xdr:rowOff>180232</xdr:rowOff>
    </xdr:to>
    <xdr:sp macro="" textlink="">
      <xdr:nvSpPr>
        <xdr:cNvPr id="521" name="Text Box 3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412</xdr:row>
      <xdr:rowOff>0</xdr:rowOff>
    </xdr:from>
    <xdr:to>
      <xdr:col>2</xdr:col>
      <xdr:colOff>85725</xdr:colOff>
      <xdr:row>418</xdr:row>
      <xdr:rowOff>185737</xdr:rowOff>
    </xdr:to>
    <xdr:sp macro="" textlink="">
      <xdr:nvSpPr>
        <xdr:cNvPr id="522" name="Text Box 156" hidden="1"/>
        <xdr:cNvSpPr txBox="1">
          <a:spLocks noChangeArrowheads="1"/>
        </xdr:cNvSpPr>
      </xdr:nvSpPr>
      <xdr:spPr bwMode="auto">
        <a:xfrm>
          <a:off x="4838700" y="5953125"/>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23"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24"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25"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26"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27"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28"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29"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30"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31"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32"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33"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34"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35"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36"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37"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38"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39"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40"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41"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42"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43"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44"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45"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46"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47"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48"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49"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50"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51"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52"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53"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54"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55"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56"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57"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58"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59"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60"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61"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62"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63"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64"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65"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66"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67"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68"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69"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70"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71"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72"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73"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74"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75"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76"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77"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78"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79"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80"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81"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82"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83"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84"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85"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86"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87"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88"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89"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90"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91"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92"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93"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94"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95"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96"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97"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98"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599"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00"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01"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02"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03"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04"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05"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06"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07" name="Text Box 15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08" name="Text Box 15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09"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10"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11"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12"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13"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14"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15"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16"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17"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18"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19"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20"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21"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22"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23"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24"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25"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26"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27"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28"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29"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30"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31"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32"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33"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34"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35"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36"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37"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38"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39"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40"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41"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42"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43"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44"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45"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46"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47"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48"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49"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50"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51"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52"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53"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54"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55"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56"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57"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58"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59"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60"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61"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62"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63"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64"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65"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66"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67"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68"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69"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70"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71"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72"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73"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74"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75"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76"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77"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78"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79"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80"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81"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82"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83"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84"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85"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86"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87"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88"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89"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90"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91"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92"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93" name="Text Box 3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94" name="Text Box 15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95" name="Text Box 15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96"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97"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98"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699"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00"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01"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02"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03"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04"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05"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06"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07"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08"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09"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10"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11"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12"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13"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14"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15"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16"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17"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18"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19"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20"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21"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22"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23"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24"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25"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26"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27"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28"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29"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30"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31"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32"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33"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34"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35"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36"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37"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38"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39"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40"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41"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42"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43"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44"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45"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46"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47"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48"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49"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50"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51"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52"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53"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54"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55"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56"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57"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58"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59"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60"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61"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62"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63"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64"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65"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66"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67"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68"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69"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70"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71"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72"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73"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74"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75"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76"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77"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78"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79"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80" name="Text Box 15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81" name="Text Box 15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82"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83"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84"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85"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86"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87"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88"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89"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90"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91"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92"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93"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94"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95"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96"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97"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98"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799"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00"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01"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02"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03"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04"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05"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06"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07"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08"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09"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10"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11"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12"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13"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14"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15"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16"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17"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18"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19"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20"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21"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22"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23"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24"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25"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26"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27"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28"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29"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30"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31"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32"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33"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34"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35"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36"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37"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38"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39"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40"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41"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42"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43"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44"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45"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46"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47"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48"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49"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50"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51"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52"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53"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54"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55"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56"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57"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58"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59"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60"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61"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62"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63"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64"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65"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66" name="Text Box 3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67" name="Text Box 15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68" name="Text Box 15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69"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70"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71"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72"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73"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74"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75"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76"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77"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78"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79"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80"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81"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82"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83"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84"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85"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86"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87"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88"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89"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90"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91"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92"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93"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94"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95"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96"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97"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98"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899"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00"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01"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02"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03"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04"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05"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06"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07"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08"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09"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10"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11"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12"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13"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14"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15"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16"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17"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18"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19"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20"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21"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22"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23"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24"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25"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26"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27"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28"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29"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30"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31"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32"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33"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34"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35"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36"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37"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38"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39"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40"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41"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42"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43"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44"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45"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46"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47"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48"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49"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50"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51"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52"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53" name="Text Box 3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54" name="Text Box 15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55" name="Text Box 15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56"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57"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58"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59"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60"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61"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62"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63"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64"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65"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66"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67"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68"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69"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70"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71"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72"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73"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74"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75"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76"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77"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78"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79"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80"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81"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82"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83"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84"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85"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86"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87"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88"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89"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90"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91"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92"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93"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94"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95"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96"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97"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98"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999"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00"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01"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02"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03"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04"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05"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06"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07"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08"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09"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10"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11"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12"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13"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14"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15"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16"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17"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18"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19"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20"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21"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22"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23"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24"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25"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26"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27"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28"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29"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30"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31"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32"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33"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34"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35"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36"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37"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38"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39"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185735</xdr:rowOff>
    </xdr:to>
    <xdr:sp macro="" textlink="">
      <xdr:nvSpPr>
        <xdr:cNvPr id="1040" name="Text Box 3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412</xdr:row>
      <xdr:rowOff>0</xdr:rowOff>
    </xdr:from>
    <xdr:to>
      <xdr:col>2</xdr:col>
      <xdr:colOff>85725</xdr:colOff>
      <xdr:row>416</xdr:row>
      <xdr:rowOff>54502</xdr:rowOff>
    </xdr:to>
    <xdr:sp macro="" textlink="">
      <xdr:nvSpPr>
        <xdr:cNvPr id="1041" name="Text Box 156" hidden="1"/>
        <xdr:cNvSpPr txBox="1">
          <a:spLocks noChangeArrowheads="1"/>
        </xdr:cNvSpPr>
      </xdr:nvSpPr>
      <xdr:spPr bwMode="auto">
        <a:xfrm>
          <a:off x="4838700" y="6153150"/>
          <a:ext cx="76200" cy="48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42"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43"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44"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45"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46"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47"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48"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49"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50"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51"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52"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53"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54"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55"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56"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57"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58"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59"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60"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61"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62"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63"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64"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65"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66"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67"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68"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69"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70"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71"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72"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73"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74"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75"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76"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77"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78"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79"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80"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81"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82"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83"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84"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85"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86"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87"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88"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89"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90"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91"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92"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93"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94"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95"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96"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97"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98"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099"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00"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01"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02"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03"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04"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05"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06"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07"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08"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09"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10"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11"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12"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13"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14"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15"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16"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17"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18"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19"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20"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21"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22"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23"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24"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25"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26" name="Text Box 15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27" name="Text Box 15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28"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29"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30"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31"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32"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33"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34"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35"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36"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37"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38"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39"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40"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41"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42"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43"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44"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45"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46"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47"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48"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49"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50"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51"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52"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53"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54"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55"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56"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57"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58"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59"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60"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61"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62"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63"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64"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65"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66"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67"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68"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69"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70"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71"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72"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73"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74"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75"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76"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77"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78"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79"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80"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81"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82"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83"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84"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85"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86"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87"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88"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89"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90"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91"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92"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93"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94"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95"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96"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97"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98"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199"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00"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01"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02"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03"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04"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05"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06"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07"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08"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09"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10"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11"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12" name="Text Box 3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13" name="Text Box 15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14" name="Text Box 15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15"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16"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17"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18"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19"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20"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21"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22"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23"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24"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25"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26"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27"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28"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29"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30"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31"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32"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33"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34"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35"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36"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37"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38"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39"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40"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41"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42"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43"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44"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45"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46"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47"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48"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49"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50"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51"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52"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53"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54"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55"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56"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57"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58"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59"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60"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61"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62"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63"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64"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65"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66"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67"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68"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69"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70"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71"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72"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73"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74"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75"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76"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77"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78"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79"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80"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81"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82"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83"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84"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85"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86"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87"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88"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89"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90"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91"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92"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93"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94"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95"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96"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97"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98"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299" name="Text Box 15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00" name="Text Box 15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01"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02"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03"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04"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05"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06"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07"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08"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09"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10"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11"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12"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13"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14"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15"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16"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17"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18"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19"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20"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21"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22"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23"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24"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25"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26"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27"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28"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29"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30"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31"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32"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33"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34"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35"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36"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37"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38"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39"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40"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41"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42"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43"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44"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45"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46"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47"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48"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49"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50"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51"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52"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53"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54"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55"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56"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57"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58"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59"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60"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61"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62"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63"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64"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65"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66"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67"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68"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69"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70"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71"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72"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73"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74"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75"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76"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77"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78"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79"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80"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81"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82"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83"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84"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85" name="Text Box 3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86" name="Text Box 15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87" name="Text Box 15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88"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89"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90"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91"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92"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93"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94"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95"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96"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97"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98"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399"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00"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01"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02"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03"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04"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05"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06"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07"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08"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09"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10"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11"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12"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13"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14"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15"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16"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17"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18"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19"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20"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21"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22"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23"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24"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25"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26"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27"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28"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29"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30"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31"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32"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33"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34"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35"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36"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37"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38"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39"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40"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41"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42"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43"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44"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45"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46"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47"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48"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49"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50"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51"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52"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53"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54"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55"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56"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57"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58"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59"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60"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61"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62"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63"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64"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65"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66"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67"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68"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69"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70"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71"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72" name="Text Box 3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73" name="Text Box 15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74" name="Text Box 15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75"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76"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77"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78"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79"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80"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81"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82"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83"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84"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85"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86"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87"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88"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89"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90"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91"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92"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93"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94"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95"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96"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97"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98"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499"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00"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01"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02"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03"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04"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05"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06"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07"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08"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09"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10"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11"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12"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13"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14"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15"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16"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17"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18"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19"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20"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21"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22"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23"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24"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25"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26"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27"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28"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29"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30"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31"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32"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33"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34"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35"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36"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37"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38"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39"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40"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41"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42"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43"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44"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45"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46"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47"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48"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49"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50"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51"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52"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53"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54"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55"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56"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57"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58"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416</xdr:row>
      <xdr:rowOff>178327</xdr:rowOff>
    </xdr:to>
    <xdr:sp macro="" textlink="">
      <xdr:nvSpPr>
        <xdr:cNvPr id="1559" name="Text Box 3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60" name="Text Box 15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61" name="Text Box 15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62" name="Text Box 15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63" name="Text Box 15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64" name="Text Box 15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65" name="Text Box 16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66" name="Text Box 16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67" name="Text Box 16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68" name="Text Box 16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69" name="Text Box 16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70" name="Text Box 16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71" name="Text Box 16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72" name="Text Box 16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73" name="Text Box 16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74" name="Text Box 16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75" name="Text Box 17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76" name="Text Box 17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77" name="Text Box 17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78" name="Text Box 17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79" name="Text Box 17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80" name="Text Box 17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81" name="Text Box 17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82" name="Text Box 17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83" name="Text Box 17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84" name="Text Box 17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85" name="Text Box 18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86" name="Text Box 18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87" name="Text Box 18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88" name="Text Box 18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89" name="Text Box 18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90" name="Text Box 18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91" name="Text Box 18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92" name="Text Box 18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93" name="Text Box 18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94" name="Text Box 18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95" name="Text Box 19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96" name="Text Box 19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97" name="Text Box 19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98" name="Text Box 19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599" name="Text Box 19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00" name="Text Box 19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01" name="Text Box 19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02" name="Text Box 19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03" name="Text Box 19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04" name="Text Box 1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05" name="Text Box 2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06" name="Text Box 2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07" name="Text Box 2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08" name="Text Box 2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09" name="Text Box 2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10" name="Text Box 2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11" name="Text Box 2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12" name="Text Box 20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13" name="Text Box 20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14" name="Text Box 20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15" name="Text Box 21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16" name="Text Box 21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17" name="Text Box 21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18" name="Text Box 23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19" name="Text Box 23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20" name="Text Box 23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21" name="Text Box 23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22" name="Text Box 23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23" name="Text Box 23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24" name="Text Box 24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25" name="Text Box 24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26" name="Text Box 24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27" name="Text Box 24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28" name="Text Box 24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29" name="Text Box 24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30" name="Text Box 24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31" name="Text Box 24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32" name="Text Box 24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33" name="Text Box 24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34" name="Text Box 25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35" name="Text Box 25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36" name="Text Box 25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37" name="Text Box 25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38" name="Text Box 25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39" name="Text Box 2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40" name="Text Box 3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41" name="Text Box 3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42" name="Text Box 3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43" name="Text Box 3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44" name="Text Box 3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45" name="Text Box 3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46" name="Text Box 3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47" name="Text Box 15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48" name="Text Box 15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49" name="Text Box 15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50" name="Text Box 15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51" name="Text Box 15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52" name="Text Box 16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53" name="Text Box 16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54" name="Text Box 16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55" name="Text Box 16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56" name="Text Box 16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57" name="Text Box 16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58" name="Text Box 16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59" name="Text Box 16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60" name="Text Box 16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61" name="Text Box 16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62" name="Text Box 17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63" name="Text Box 17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64" name="Text Box 17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65" name="Text Box 17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66" name="Text Box 17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67" name="Text Box 17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68" name="Text Box 17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69" name="Text Box 17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70" name="Text Box 17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71" name="Text Box 17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72" name="Text Box 18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73" name="Text Box 18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74" name="Text Box 18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75" name="Text Box 18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76" name="Text Box 18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77" name="Text Box 18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78" name="Text Box 18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79" name="Text Box 18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80" name="Text Box 18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81" name="Text Box 18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82" name="Text Box 19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83" name="Text Box 19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84" name="Text Box 19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85" name="Text Box 19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86" name="Text Box 19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87" name="Text Box 19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88" name="Text Box 19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89" name="Text Box 19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90" name="Text Box 19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91" name="Text Box 1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92" name="Text Box 2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93" name="Text Box 2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94" name="Text Box 2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95" name="Text Box 2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96" name="Text Box 2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97" name="Text Box 2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98" name="Text Box 2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699" name="Text Box 20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00" name="Text Box 20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01" name="Text Box 20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02" name="Text Box 21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03" name="Text Box 21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04" name="Text Box 21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05" name="Text Box 23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06" name="Text Box 23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07" name="Text Box 23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08" name="Text Box 23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09" name="Text Box 23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10" name="Text Box 23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11" name="Text Box 24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12" name="Text Box 24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13" name="Text Box 24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14" name="Text Box 24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15" name="Text Box 24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16" name="Text Box 24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17" name="Text Box 24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18" name="Text Box 24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19" name="Text Box 24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20" name="Text Box 24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21" name="Text Box 25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22" name="Text Box 25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23" name="Text Box 25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24" name="Text Box 25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25" name="Text Box 25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26" name="Text Box 2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27" name="Text Box 3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28" name="Text Box 3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29" name="Text Box 3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30" name="Text Box 3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31" name="Text Box 3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32" name="Text Box 3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33" name="Text Box 3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34" name="Text Box 15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35" name="Text Box 15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36" name="Text Box 15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37" name="Text Box 15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38" name="Text Box 15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39" name="Text Box 16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40" name="Text Box 16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41" name="Text Box 16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42" name="Text Box 16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43" name="Text Box 16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44" name="Text Box 16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45" name="Text Box 16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46" name="Text Box 16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47" name="Text Box 16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48" name="Text Box 16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49" name="Text Box 17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50" name="Text Box 17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51" name="Text Box 17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52" name="Text Box 17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53" name="Text Box 17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54" name="Text Box 17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55" name="Text Box 17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56" name="Text Box 17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57" name="Text Box 17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58" name="Text Box 17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59" name="Text Box 18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60" name="Text Box 18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61" name="Text Box 18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62" name="Text Box 18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63" name="Text Box 18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64" name="Text Box 18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65" name="Text Box 18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66" name="Text Box 18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67" name="Text Box 18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68" name="Text Box 18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69" name="Text Box 19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70" name="Text Box 19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71" name="Text Box 19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72" name="Text Box 19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73" name="Text Box 19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74" name="Text Box 19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75" name="Text Box 19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76" name="Text Box 19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77" name="Text Box 19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78" name="Text Box 1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79" name="Text Box 2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80" name="Text Box 2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81" name="Text Box 2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82" name="Text Box 2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83" name="Text Box 2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84" name="Text Box 2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85" name="Text Box 2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86" name="Text Box 20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87" name="Text Box 20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88" name="Text Box 20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89" name="Text Box 21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90" name="Text Box 21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91" name="Text Box 21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92" name="Text Box 23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93" name="Text Box 23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94" name="Text Box 23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95" name="Text Box 23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96" name="Text Box 23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97" name="Text Box 23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98" name="Text Box 24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799" name="Text Box 24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00" name="Text Box 24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01" name="Text Box 24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02" name="Text Box 24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03" name="Text Box 24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04" name="Text Box 24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05" name="Text Box 24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06" name="Text Box 24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07" name="Text Box 24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08" name="Text Box 25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09" name="Text Box 25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10" name="Text Box 25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11" name="Text Box 25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12" name="Text Box 25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13" name="Text Box 2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14" name="Text Box 3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15" name="Text Box 3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16" name="Text Box 3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17" name="Text Box 3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18" name="Text Box 3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19" name="Text Box 3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20" name="Text Box 3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21" name="Text Box 15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22" name="Text Box 15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23" name="Text Box 15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24" name="Text Box 15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25" name="Text Box 15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26" name="Text Box 16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27" name="Text Box 16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28" name="Text Box 16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29" name="Text Box 16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30" name="Text Box 16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31" name="Text Box 16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32" name="Text Box 16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33" name="Text Box 16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34" name="Text Box 16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35" name="Text Box 16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36" name="Text Box 17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37" name="Text Box 17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38" name="Text Box 17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39" name="Text Box 17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40" name="Text Box 17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41" name="Text Box 17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42" name="Text Box 17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43" name="Text Box 17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44" name="Text Box 17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45" name="Text Box 17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46" name="Text Box 18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47" name="Text Box 18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48" name="Text Box 18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49" name="Text Box 18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50" name="Text Box 18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51" name="Text Box 18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52" name="Text Box 18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53" name="Text Box 18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54" name="Text Box 18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55" name="Text Box 18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56" name="Text Box 19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57" name="Text Box 19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58" name="Text Box 19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59" name="Text Box 19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60" name="Text Box 19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61" name="Text Box 19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62" name="Text Box 19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63" name="Text Box 19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64" name="Text Box 19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65" name="Text Box 1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66" name="Text Box 2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67" name="Text Box 2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68" name="Text Box 2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69" name="Text Box 2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70" name="Text Box 2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71" name="Text Box 2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72" name="Text Box 2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73" name="Text Box 20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74" name="Text Box 20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75" name="Text Box 20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76" name="Text Box 21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77" name="Text Box 21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78" name="Text Box 21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79" name="Text Box 23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80" name="Text Box 23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81" name="Text Box 23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82" name="Text Box 23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83" name="Text Box 23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84" name="Text Box 23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85" name="Text Box 24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86" name="Text Box 24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87" name="Text Box 24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88" name="Text Box 24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89" name="Text Box 24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90" name="Text Box 24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91" name="Text Box 24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92" name="Text Box 24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93" name="Text Box 24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94" name="Text Box 24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95" name="Text Box 25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96" name="Text Box 25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97" name="Text Box 25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98" name="Text Box 25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899" name="Text Box 25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00" name="Text Box 2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01" name="Text Box 3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02" name="Text Box 3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03" name="Text Box 3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04" name="Text Box 3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05" name="Text Box 3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06" name="Text Box 3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07" name="Text Box 3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08" name="Text Box 15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09" name="Text Box 15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10" name="Text Box 15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11" name="Text Box 15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12" name="Text Box 15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13" name="Text Box 16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14" name="Text Box 16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15" name="Text Box 16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16" name="Text Box 16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17" name="Text Box 16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18" name="Text Box 16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19" name="Text Box 16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20" name="Text Box 16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21" name="Text Box 16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22" name="Text Box 16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23" name="Text Box 17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24" name="Text Box 17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25" name="Text Box 17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26" name="Text Box 17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27" name="Text Box 17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28" name="Text Box 17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29" name="Text Box 17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30" name="Text Box 17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31" name="Text Box 17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32" name="Text Box 17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33" name="Text Box 18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34" name="Text Box 18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35" name="Text Box 18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36" name="Text Box 18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37" name="Text Box 18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38" name="Text Box 18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39" name="Text Box 18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40" name="Text Box 18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41" name="Text Box 18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42" name="Text Box 18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43" name="Text Box 19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44" name="Text Box 19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45" name="Text Box 19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46" name="Text Box 19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47" name="Text Box 19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48" name="Text Box 19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49" name="Text Box 19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50" name="Text Box 19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51" name="Text Box 19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52" name="Text Box 1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53" name="Text Box 2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54" name="Text Box 2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55" name="Text Box 2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56" name="Text Box 2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57" name="Text Box 2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58" name="Text Box 2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59" name="Text Box 2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60" name="Text Box 20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61" name="Text Box 20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62" name="Text Box 20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63" name="Text Box 21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64" name="Text Box 21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65" name="Text Box 21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66" name="Text Box 23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67" name="Text Box 23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68" name="Text Box 23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69" name="Text Box 23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70" name="Text Box 23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71" name="Text Box 23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72" name="Text Box 24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73" name="Text Box 24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74" name="Text Box 24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75" name="Text Box 24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76" name="Text Box 24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77" name="Text Box 24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78" name="Text Box 24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79" name="Text Box 24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80" name="Text Box 24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81" name="Text Box 24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82" name="Text Box 25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83" name="Text Box 25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84" name="Text Box 25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85" name="Text Box 25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86" name="Text Box 25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87" name="Text Box 2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88" name="Text Box 3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89" name="Text Box 3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90" name="Text Box 3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91" name="Text Box 3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92" name="Text Box 3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93" name="Text Box 3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94" name="Text Box 3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95" name="Text Box 15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96" name="Text Box 15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97" name="Text Box 15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98" name="Text Box 15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1999" name="Text Box 15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00" name="Text Box 16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01" name="Text Box 16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02" name="Text Box 16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03" name="Text Box 16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04" name="Text Box 16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05" name="Text Box 16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06" name="Text Box 16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07" name="Text Box 16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08" name="Text Box 16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09" name="Text Box 16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10" name="Text Box 17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11" name="Text Box 17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12" name="Text Box 17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13" name="Text Box 17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14" name="Text Box 17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15" name="Text Box 17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16" name="Text Box 17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17" name="Text Box 17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18" name="Text Box 17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19" name="Text Box 17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20" name="Text Box 18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21" name="Text Box 18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22" name="Text Box 18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23" name="Text Box 18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24" name="Text Box 18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25" name="Text Box 18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26" name="Text Box 18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27" name="Text Box 18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28" name="Text Box 18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29" name="Text Box 18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30" name="Text Box 19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31" name="Text Box 19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32" name="Text Box 19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33" name="Text Box 19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34" name="Text Box 19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35" name="Text Box 19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36" name="Text Box 19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37" name="Text Box 19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38" name="Text Box 19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39" name="Text Box 1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40" name="Text Box 2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41" name="Text Box 2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42" name="Text Box 2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43" name="Text Box 2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44" name="Text Box 2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45" name="Text Box 2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46" name="Text Box 2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47" name="Text Box 20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48" name="Text Box 20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49" name="Text Box 20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50" name="Text Box 21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51" name="Text Box 21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52" name="Text Box 21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53" name="Text Box 23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54" name="Text Box 23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55" name="Text Box 23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56" name="Text Box 23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57" name="Text Box 23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58" name="Text Box 23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59" name="Text Box 24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60" name="Text Box 24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61" name="Text Box 24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62" name="Text Box 24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63" name="Text Box 24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64" name="Text Box 24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65" name="Text Box 24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66" name="Text Box 24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67" name="Text Box 24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68" name="Text Box 24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69" name="Text Box 25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70" name="Text Box 25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71" name="Text Box 25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72" name="Text Box 25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73" name="Text Box 25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74" name="Text Box 2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75" name="Text Box 3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76" name="Text Box 3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77" name="Text Box 3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78" name="Text Box 3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79" name="Text Box 3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80" name="Text Box 3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81" name="Text Box 3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82" name="Text Box 15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83" name="Text Box 15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84" name="Text Box 15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85" name="Text Box 15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86" name="Text Box 15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87" name="Text Box 16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88" name="Text Box 16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89" name="Text Box 16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90" name="Text Box 16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91" name="Text Box 16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92" name="Text Box 16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93" name="Text Box 16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94" name="Text Box 16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95" name="Text Box 16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96" name="Text Box 16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97" name="Text Box 17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98" name="Text Box 17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099" name="Text Box 17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00" name="Text Box 17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01" name="Text Box 17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02" name="Text Box 17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03" name="Text Box 17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04" name="Text Box 17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05" name="Text Box 17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06" name="Text Box 17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07" name="Text Box 18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08" name="Text Box 18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09" name="Text Box 18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10" name="Text Box 18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11" name="Text Box 18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12" name="Text Box 18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13" name="Text Box 18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14" name="Text Box 18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15" name="Text Box 18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16" name="Text Box 18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17" name="Text Box 19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18" name="Text Box 19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19" name="Text Box 19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20" name="Text Box 19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21" name="Text Box 19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22" name="Text Box 19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23" name="Text Box 19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24" name="Text Box 19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25" name="Text Box 19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26" name="Text Box 1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27" name="Text Box 2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28" name="Text Box 2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29" name="Text Box 2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30" name="Text Box 2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31" name="Text Box 2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32" name="Text Box 2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33" name="Text Box 2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34" name="Text Box 20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35" name="Text Box 20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36" name="Text Box 20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37" name="Text Box 21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38" name="Text Box 21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39" name="Text Box 21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40" name="Text Box 23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41" name="Text Box 23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42" name="Text Box 23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43" name="Text Box 23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44" name="Text Box 23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45" name="Text Box 23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46" name="Text Box 24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47" name="Text Box 24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48" name="Text Box 24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49" name="Text Box 24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50" name="Text Box 24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51" name="Text Box 24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52" name="Text Box 24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53" name="Text Box 24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54" name="Text Box 24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55" name="Text Box 24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56" name="Text Box 25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57" name="Text Box 25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58" name="Text Box 25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59" name="Text Box 25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60" name="Text Box 25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61" name="Text Box 2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62" name="Text Box 3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63" name="Text Box 3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64" name="Text Box 3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65" name="Text Box 3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66" name="Text Box 3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67" name="Text Box 3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68" name="Text Box 3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69" name="Text Box 15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70" name="Text Box 15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71" name="Text Box 15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72" name="Text Box 15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73" name="Text Box 15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74" name="Text Box 16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75" name="Text Box 16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76" name="Text Box 16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77" name="Text Box 16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78" name="Text Box 16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79" name="Text Box 16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80" name="Text Box 16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81" name="Text Box 16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82" name="Text Box 16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83" name="Text Box 16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84" name="Text Box 17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85" name="Text Box 17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86" name="Text Box 17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87" name="Text Box 17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88" name="Text Box 17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89" name="Text Box 17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90" name="Text Box 17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91" name="Text Box 17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92" name="Text Box 17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93" name="Text Box 17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94" name="Text Box 18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95" name="Text Box 18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96" name="Text Box 18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97" name="Text Box 18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98" name="Text Box 18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199" name="Text Box 18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00" name="Text Box 18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01" name="Text Box 18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02" name="Text Box 18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03" name="Text Box 18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04" name="Text Box 19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05" name="Text Box 19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06" name="Text Box 19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07" name="Text Box 19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08" name="Text Box 19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09" name="Text Box 19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10" name="Text Box 19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11" name="Text Box 19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12" name="Text Box 19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13" name="Text Box 1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14" name="Text Box 2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15" name="Text Box 2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16" name="Text Box 2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17" name="Text Box 2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18" name="Text Box 2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19" name="Text Box 2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20" name="Text Box 2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21" name="Text Box 20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22" name="Text Box 20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23" name="Text Box 20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24" name="Text Box 21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25" name="Text Box 21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26" name="Text Box 21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27" name="Text Box 23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28" name="Text Box 23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29" name="Text Box 23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30" name="Text Box 23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31" name="Text Box 23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32" name="Text Box 23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33" name="Text Box 24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34" name="Text Box 24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35" name="Text Box 24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36" name="Text Box 24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37" name="Text Box 24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38" name="Text Box 24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39" name="Text Box 24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40" name="Text Box 247"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41" name="Text Box 248"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42" name="Text Box 24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43" name="Text Box 25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44" name="Text Box 25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45" name="Text Box 25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46" name="Text Box 25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47" name="Text Box 25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48" name="Text Box 299"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49" name="Text Box 300"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50" name="Text Box 301"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51" name="Text Box 302"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52" name="Text Box 303"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53" name="Text Box 304"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54" name="Text Box 305"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8200</xdr:rowOff>
    </xdr:to>
    <xdr:sp macro="" textlink="">
      <xdr:nvSpPr>
        <xdr:cNvPr id="2255" name="Text Box 306" hidden="1"/>
        <xdr:cNvSpPr txBox="1">
          <a:spLocks noChangeArrowheads="1"/>
        </xdr:cNvSpPr>
      </xdr:nvSpPr>
      <xdr:spPr bwMode="auto">
        <a:xfrm>
          <a:off x="4829175" y="45834300"/>
          <a:ext cx="76200" cy="220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56" name="Text Box 15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57" name="Text Box 15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58" name="Text Box 15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59" name="Text Box 15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60" name="Text Box 15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61" name="Text Box 16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62" name="Text Box 16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63" name="Text Box 16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64" name="Text Box 16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65" name="Text Box 16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66" name="Text Box 16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67" name="Text Box 16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68" name="Text Box 16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69" name="Text Box 16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70" name="Text Box 16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71" name="Text Box 17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72" name="Text Box 17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73" name="Text Box 17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74" name="Text Box 17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75" name="Text Box 17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76" name="Text Box 17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77" name="Text Box 17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78" name="Text Box 17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79" name="Text Box 17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80" name="Text Box 17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81" name="Text Box 18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82" name="Text Box 18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83" name="Text Box 18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84" name="Text Box 18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85" name="Text Box 18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86" name="Text Box 18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87" name="Text Box 18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88" name="Text Box 18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89" name="Text Box 18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90" name="Text Box 18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91" name="Text Box 19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92" name="Text Box 19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93" name="Text Box 19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94" name="Text Box 19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95" name="Text Box 19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96" name="Text Box 19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97" name="Text Box 19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98" name="Text Box 19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299" name="Text Box 19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00" name="Text Box 19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01" name="Text Box 20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02" name="Text Box 20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03" name="Text Box 20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04" name="Text Box 20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05" name="Text Box 20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06" name="Text Box 20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07" name="Text Box 20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08" name="Text Box 20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09" name="Text Box 20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10" name="Text Box 20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11" name="Text Box 21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12" name="Text Box 21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13" name="Text Box 21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14" name="Text Box 23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15" name="Text Box 23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16" name="Text Box 23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17" name="Text Box 23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18" name="Text Box 23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19" name="Text Box 23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20" name="Text Box 24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21" name="Text Box 24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22" name="Text Box 24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23" name="Text Box 24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24" name="Text Box 24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25" name="Text Box 24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26" name="Text Box 24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27" name="Text Box 24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28" name="Text Box 24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29" name="Text Box 24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30" name="Text Box 25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31" name="Text Box 25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32" name="Text Box 25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33" name="Text Box 25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34" name="Text Box 25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35" name="Text Box 29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36" name="Text Box 30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37" name="Text Box 30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38" name="Text Box 30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39" name="Text Box 30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40" name="Text Box 30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41" name="Text Box 30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42" name="Text Box 30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43" name="Text Box 15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44" name="Text Box 15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45" name="Text Box 15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46" name="Text Box 15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47" name="Text Box 15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48" name="Text Box 16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49" name="Text Box 16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50" name="Text Box 16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51" name="Text Box 16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52" name="Text Box 16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53" name="Text Box 16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54" name="Text Box 16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55" name="Text Box 16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56" name="Text Box 16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57" name="Text Box 16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58" name="Text Box 17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59" name="Text Box 17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60" name="Text Box 17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61" name="Text Box 17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62" name="Text Box 17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63" name="Text Box 17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64" name="Text Box 17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65" name="Text Box 17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66" name="Text Box 17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67" name="Text Box 17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68" name="Text Box 18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69" name="Text Box 18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70" name="Text Box 18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71" name="Text Box 18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72" name="Text Box 18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73" name="Text Box 18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74" name="Text Box 18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75" name="Text Box 18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76" name="Text Box 18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77" name="Text Box 18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78" name="Text Box 19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79" name="Text Box 19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80" name="Text Box 19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81" name="Text Box 19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82" name="Text Box 19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83" name="Text Box 19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84" name="Text Box 19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85" name="Text Box 19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86" name="Text Box 19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87" name="Text Box 19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88" name="Text Box 20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89" name="Text Box 20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90" name="Text Box 20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91" name="Text Box 20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92" name="Text Box 20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93" name="Text Box 20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94" name="Text Box 20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95" name="Text Box 20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96" name="Text Box 20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97" name="Text Box 20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98" name="Text Box 21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399" name="Text Box 21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00" name="Text Box 21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01" name="Text Box 23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02" name="Text Box 23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03" name="Text Box 23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04" name="Text Box 23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05" name="Text Box 23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06" name="Text Box 23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07" name="Text Box 24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08" name="Text Box 24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09" name="Text Box 24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10" name="Text Box 24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11" name="Text Box 24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12" name="Text Box 24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13" name="Text Box 24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14" name="Text Box 24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15" name="Text Box 24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16" name="Text Box 24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17" name="Text Box 25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18" name="Text Box 25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19" name="Text Box 25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20" name="Text Box 25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21" name="Text Box 25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22" name="Text Box 29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23" name="Text Box 30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24" name="Text Box 30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25" name="Text Box 30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26" name="Text Box 30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27" name="Text Box 30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28" name="Text Box 30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29" name="Text Box 30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30" name="Text Box 15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31" name="Text Box 15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32" name="Text Box 15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33" name="Text Box 15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34" name="Text Box 15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35" name="Text Box 16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36" name="Text Box 16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37" name="Text Box 16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38" name="Text Box 16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39" name="Text Box 16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40" name="Text Box 16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41" name="Text Box 16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42" name="Text Box 16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43" name="Text Box 16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44" name="Text Box 16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45" name="Text Box 17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46" name="Text Box 17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47" name="Text Box 17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48" name="Text Box 17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49" name="Text Box 17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50" name="Text Box 17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51" name="Text Box 17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52" name="Text Box 17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53" name="Text Box 17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54" name="Text Box 17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55" name="Text Box 18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56" name="Text Box 18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57" name="Text Box 18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58" name="Text Box 18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59" name="Text Box 18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60" name="Text Box 18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61" name="Text Box 18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62" name="Text Box 18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63" name="Text Box 18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64" name="Text Box 18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65" name="Text Box 19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66" name="Text Box 19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67" name="Text Box 19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68" name="Text Box 19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69" name="Text Box 19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70" name="Text Box 19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71" name="Text Box 19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72" name="Text Box 19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73" name="Text Box 19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74" name="Text Box 19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75" name="Text Box 20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76" name="Text Box 20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77" name="Text Box 20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78" name="Text Box 20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79" name="Text Box 20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80" name="Text Box 20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81" name="Text Box 20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82" name="Text Box 20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83" name="Text Box 20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84" name="Text Box 20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85" name="Text Box 21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86" name="Text Box 21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87" name="Text Box 21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88" name="Text Box 23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89" name="Text Box 23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90" name="Text Box 23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91" name="Text Box 23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92" name="Text Box 23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93" name="Text Box 23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94" name="Text Box 24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95" name="Text Box 24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96" name="Text Box 24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97" name="Text Box 24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98" name="Text Box 24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499" name="Text Box 24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00" name="Text Box 24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01" name="Text Box 24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02" name="Text Box 24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03" name="Text Box 24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04" name="Text Box 25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05" name="Text Box 25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06" name="Text Box 25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07" name="Text Box 25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08" name="Text Box 25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09" name="Text Box 29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10" name="Text Box 30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11" name="Text Box 30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12" name="Text Box 30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13" name="Text Box 30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14" name="Text Box 30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15" name="Text Box 30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16" name="Text Box 30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17" name="Text Box 15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18" name="Text Box 15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19" name="Text Box 15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20" name="Text Box 15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21" name="Text Box 15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22" name="Text Box 16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23" name="Text Box 16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24" name="Text Box 16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25" name="Text Box 16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26" name="Text Box 16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27" name="Text Box 16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28" name="Text Box 16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29" name="Text Box 16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30" name="Text Box 16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31" name="Text Box 16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32" name="Text Box 17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33" name="Text Box 17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34" name="Text Box 17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35" name="Text Box 17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36" name="Text Box 17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37" name="Text Box 17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38" name="Text Box 17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39" name="Text Box 17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40" name="Text Box 17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41" name="Text Box 17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42" name="Text Box 18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43" name="Text Box 18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44" name="Text Box 18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45" name="Text Box 18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46" name="Text Box 18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47" name="Text Box 18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48" name="Text Box 18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49" name="Text Box 18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50" name="Text Box 18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51" name="Text Box 18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52" name="Text Box 19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53" name="Text Box 19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54" name="Text Box 19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55" name="Text Box 19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56" name="Text Box 19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57" name="Text Box 19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58" name="Text Box 19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59" name="Text Box 19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60" name="Text Box 19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61" name="Text Box 19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62" name="Text Box 20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63" name="Text Box 20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64" name="Text Box 20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65" name="Text Box 20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66" name="Text Box 20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67" name="Text Box 20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68" name="Text Box 20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69" name="Text Box 20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70" name="Text Box 20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71" name="Text Box 20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72" name="Text Box 21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73" name="Text Box 21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74" name="Text Box 21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75" name="Text Box 23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76" name="Text Box 23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77" name="Text Box 23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78" name="Text Box 23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79" name="Text Box 23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80" name="Text Box 23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81" name="Text Box 24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82" name="Text Box 24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83" name="Text Box 24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84" name="Text Box 24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85" name="Text Box 24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86" name="Text Box 24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87" name="Text Box 24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88" name="Text Box 247"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89" name="Text Box 248"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90" name="Text Box 24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91" name="Text Box 25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92" name="Text Box 25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93" name="Text Box 25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94" name="Text Box 25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95" name="Text Box 25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96" name="Text Box 299"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97" name="Text Box 300"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98" name="Text Box 301"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599" name="Text Box 302"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600" name="Text Box 303"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601" name="Text Box 304"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602" name="Text Box 305"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412</xdr:row>
      <xdr:rowOff>0</xdr:rowOff>
    </xdr:from>
    <xdr:to>
      <xdr:col>2</xdr:col>
      <xdr:colOff>76200</xdr:colOff>
      <xdr:row>413</xdr:row>
      <xdr:rowOff>2907</xdr:rowOff>
    </xdr:to>
    <xdr:sp macro="" textlink="">
      <xdr:nvSpPr>
        <xdr:cNvPr id="2603" name="Text Box 306" hidden="1"/>
        <xdr:cNvSpPr txBox="1">
          <a:spLocks noChangeArrowheads="1"/>
        </xdr:cNvSpPr>
      </xdr:nvSpPr>
      <xdr:spPr bwMode="auto">
        <a:xfrm>
          <a:off x="4829175" y="45834300"/>
          <a:ext cx="76200" cy="21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319</xdr:row>
      <xdr:rowOff>200025</xdr:rowOff>
    </xdr:from>
    <xdr:to>
      <xdr:col>2</xdr:col>
      <xdr:colOff>43392</xdr:colOff>
      <xdr:row>324</xdr:row>
      <xdr:rowOff>161925</xdr:rowOff>
    </xdr:to>
    <xdr:sp macro="" textlink="">
      <xdr:nvSpPr>
        <xdr:cNvPr id="2604" name="Text Box 155" hidden="1"/>
        <xdr:cNvSpPr txBox="1">
          <a:spLocks noChangeArrowheads="1"/>
        </xdr:cNvSpPr>
      </xdr:nvSpPr>
      <xdr:spPr bwMode="auto">
        <a:xfrm>
          <a:off x="4629150" y="6029325"/>
          <a:ext cx="38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318</xdr:row>
      <xdr:rowOff>123825</xdr:rowOff>
    </xdr:from>
    <xdr:to>
      <xdr:col>2</xdr:col>
      <xdr:colOff>85725</xdr:colOff>
      <xdr:row>322</xdr:row>
      <xdr:rowOff>104773</xdr:rowOff>
    </xdr:to>
    <xdr:sp macro="" textlink="">
      <xdr:nvSpPr>
        <xdr:cNvPr id="2605" name="Text Box 156" hidden="1"/>
        <xdr:cNvSpPr txBox="1">
          <a:spLocks noChangeArrowheads="1"/>
        </xdr:cNvSpPr>
      </xdr:nvSpPr>
      <xdr:spPr bwMode="auto">
        <a:xfrm>
          <a:off x="4838700" y="5753100"/>
          <a:ext cx="7620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06"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07"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08"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09"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10"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11"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12"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13"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14"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15"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16"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17"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18"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19"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20"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21"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22"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23"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24"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25"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26"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27"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28"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29"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30"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31"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32"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33"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34"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35"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36"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37"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38"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39"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40"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41"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42"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43"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44"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45"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46"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47"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48"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49"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50"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51"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52"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53"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54"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55"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56"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57"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58"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59"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60"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61"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62"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63"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64"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65"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66"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67"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68"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69"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70"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71"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72"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73"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74"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75"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76"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77"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78"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79"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80"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81"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82"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83"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84"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85"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86"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87"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88"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89"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90" name="Text Box 15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91" name="Text Box 15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92"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93"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94"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95"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96"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97"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98"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699"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00"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01"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02"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03"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04"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05"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06"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07"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08"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09"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10"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11"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12"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13"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14"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15"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16"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17"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18"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19"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20"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21"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22"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23"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24"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25"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26"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27"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28"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29"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30"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31"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32"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33"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34"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35"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36"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37"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38"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39"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40"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41"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42"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43"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44"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45"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46"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47"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48"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49"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50"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51"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52"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53"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54"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55"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56"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57"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58"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59"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60"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61"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62"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63"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64"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65"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66"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67"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68"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69"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70"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71"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72"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73"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74"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75"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76" name="Text Box 3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77" name="Text Box 15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78" name="Text Box 15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79"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80"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81"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82"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83"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84"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85"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86"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87"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88"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89"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90"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91"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92"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93"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94"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95"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96"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97"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98"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799"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00"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01"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02"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03"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04"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05"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06"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07"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08"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09"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10"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11"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12"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13"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14"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15"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16"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17"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18"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19"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20"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21"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22"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23"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24"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25"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26"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27"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28"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29"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30"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31"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32"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33"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34"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35"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36"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37"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38"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39"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40"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41"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42"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43"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44"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45"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46"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47"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48"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49"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50"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51"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52"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53"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54"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55"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56"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57"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58"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59"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60"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61"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62"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63" name="Text Box 15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64" name="Text Box 15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65"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66"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67"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68"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69"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70"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71"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72"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73"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74"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75"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76"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77"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78"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79"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80"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81"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82"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83"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84"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85"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86"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87"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88"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89"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90"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91"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92"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93"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94"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95"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96"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97"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98"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899"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00"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01"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02"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03"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04"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05"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06"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07"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08"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09"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10"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11"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12"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13"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14"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15"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16"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17"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18"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19"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20"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21"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22"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23"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24"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25"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26"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27"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28"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29"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30"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31"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32"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33"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34"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35"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36"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37"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38"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39"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40"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41"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42"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43"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44"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45"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46"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47"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48"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49" name="Text Box 3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50" name="Text Box 15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51" name="Text Box 15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52"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53"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54"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55"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56"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57"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58"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59"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60"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61"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62"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63"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64"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65"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66"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67"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68"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69"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70"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71"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72"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73"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74"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75"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76"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77"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78"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79"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80"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81"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82"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83"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84"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85"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86"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87"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88"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89"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90"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91"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92"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93"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94"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95"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96"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97"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98"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2999"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00"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01"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02"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03"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04"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05"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06"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07"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08"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09"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10"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11"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12"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13"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14"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15"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16"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17"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18"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19"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20"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21"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22"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23"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24"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25"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26"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27"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28"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29"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30"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31"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32"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33"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34"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35"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36" name="Text Box 3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37" name="Text Box 15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38" name="Text Box 15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39" name="Text Box 15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40" name="Text Box 15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41" name="Text Box 15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42" name="Text Box 16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43" name="Text Box 16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44" name="Text Box 16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45" name="Text Box 16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46" name="Text Box 16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47" name="Text Box 16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48" name="Text Box 16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49" name="Text Box 16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50" name="Text Box 16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51" name="Text Box 16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52" name="Text Box 17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53" name="Text Box 17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54" name="Text Box 17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55" name="Text Box 17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56" name="Text Box 17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57" name="Text Box 17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58" name="Text Box 17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59" name="Text Box 17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60" name="Text Box 17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61" name="Text Box 17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62" name="Text Box 18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63" name="Text Box 18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64" name="Text Box 18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65" name="Text Box 18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66" name="Text Box 18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67" name="Text Box 18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68" name="Text Box 18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69" name="Text Box 18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70" name="Text Box 18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71" name="Text Box 18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72" name="Text Box 19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73" name="Text Box 19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74" name="Text Box 19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75" name="Text Box 19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76" name="Text Box 19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77" name="Text Box 19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78" name="Text Box 19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79" name="Text Box 19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80" name="Text Box 19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81" name="Text Box 1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82" name="Text Box 2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83" name="Text Box 2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84" name="Text Box 2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85" name="Text Box 2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86" name="Text Box 2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87" name="Text Box 2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88" name="Text Box 2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89" name="Text Box 20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90" name="Text Box 20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91" name="Text Box 20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92" name="Text Box 21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93" name="Text Box 21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94" name="Text Box 21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95" name="Text Box 23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96" name="Text Box 23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97" name="Text Box 23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98" name="Text Box 23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099" name="Text Box 23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00" name="Text Box 23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01" name="Text Box 24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02" name="Text Box 24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03" name="Text Box 24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04" name="Text Box 24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05" name="Text Box 24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06" name="Text Box 24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07" name="Text Box 24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08" name="Text Box 247"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09" name="Text Box 248"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10" name="Text Box 24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11" name="Text Box 25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12" name="Text Box 25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13" name="Text Box 25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14" name="Text Box 25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15" name="Text Box 25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16" name="Text Box 299"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17" name="Text Box 300"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18" name="Text Box 301"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19" name="Text Box 302"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20" name="Text Box 303"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21" name="Text Box 304"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22" name="Text Box 305"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318</xdr:row>
      <xdr:rowOff>0</xdr:rowOff>
    </xdr:from>
    <xdr:to>
      <xdr:col>2</xdr:col>
      <xdr:colOff>76200</xdr:colOff>
      <xdr:row>320</xdr:row>
      <xdr:rowOff>194521</xdr:rowOff>
    </xdr:to>
    <xdr:sp macro="" textlink="">
      <xdr:nvSpPr>
        <xdr:cNvPr id="3123" name="Text Box 306" hidden="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319</xdr:row>
      <xdr:rowOff>123825</xdr:rowOff>
    </xdr:from>
    <xdr:to>
      <xdr:col>2</xdr:col>
      <xdr:colOff>85725</xdr:colOff>
      <xdr:row>323</xdr:row>
      <xdr:rowOff>104775</xdr:rowOff>
    </xdr:to>
    <xdr:sp macro="" textlink="">
      <xdr:nvSpPr>
        <xdr:cNvPr id="3124" name="Text Box 156" hidden="1"/>
        <xdr:cNvSpPr txBox="1">
          <a:spLocks noChangeArrowheads="1"/>
        </xdr:cNvSpPr>
      </xdr:nvSpPr>
      <xdr:spPr bwMode="auto">
        <a:xfrm>
          <a:off x="4838700" y="5953125"/>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25"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26"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27"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28"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29"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30"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31"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32"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33"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34"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35"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36"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37"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38"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39"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40"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41"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42"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43"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44"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45"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46"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47"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48"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49"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50"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51"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52"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53"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54"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55"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56"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57"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58"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59"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60"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61"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62"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63"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64"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65"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66"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67"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68"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69"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70"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71"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72"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73"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74"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75"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76"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77"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78"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79"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80"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81"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82"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83"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84"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85"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86"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87"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88"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89"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90"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91"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92"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93"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94"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95"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96"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97"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98"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199"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00"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01"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02"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03"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04"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05"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06"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07"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08"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09" name="Text Box 15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10" name="Text Box 15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11"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12"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13"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14"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15"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16"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17"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18"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19"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20"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21"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22"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23"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24"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25"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26"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27"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28"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29"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30"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31"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32"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33"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34"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35"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36"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37"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38"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39"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40"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41"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42"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43"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44"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45"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46"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47"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48"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49"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50"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51"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52"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53"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54"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55"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56"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57"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58"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59"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60"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61"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62"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63"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64"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65"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66"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67"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68"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69"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70"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71"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72"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73"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74"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75"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76"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77"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78"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79"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80"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81"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82"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83"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84"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85"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86"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87"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88"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89"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90"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91"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92"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93"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94"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95" name="Text Box 3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96" name="Text Box 15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97" name="Text Box 15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98"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299"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00"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01"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02"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03"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04"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05"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06"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07"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08"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09"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10"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11"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12"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13"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14"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15"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16"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17"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18"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19"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20"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21"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22"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23"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24"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25"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26"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27"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28"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29"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30"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31"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32"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33"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34"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35"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36"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37"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38"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39"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40"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41"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42"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43"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44"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45"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46"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47"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48"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49"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50"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51"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52"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53"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54"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55"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56"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57"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58"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59"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60"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61"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62"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63"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64"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65"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66"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67"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68"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69"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70"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71"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72"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73"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74"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75"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76"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77"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78"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79"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80"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81"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82" name="Text Box 15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83" name="Text Box 15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84"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85"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86"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87"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88"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89"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90"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91"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92"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93"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94"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95"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96"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97"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98"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399"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00"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01"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02"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03"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04"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05"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06"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07"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08"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09"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10"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11"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12"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13"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14"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15"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16"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17"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18"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19"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20"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21"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22"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23"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24"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25"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26"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27"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28"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29"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30"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31"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32"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33"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34"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35"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36"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37"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38"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39"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40"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41"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42"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43"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44"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45"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46"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47"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48"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49"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50"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51"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52"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53"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54"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55"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56"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57"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58"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59"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60"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61"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62"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63"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64"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65"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66"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67"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68" name="Text Box 3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69" name="Text Box 15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70" name="Text Box 15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71"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72"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73"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74"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75"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76"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77"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78"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79"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80"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81"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82"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83"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84"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85"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86"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87"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88"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89"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90"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91"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92"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93"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94"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95"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96"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97"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98"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499"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00"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01"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02"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03"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04"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05"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06"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07"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08"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09"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10"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11"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12"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13"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14"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15"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16"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17"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18"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19"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20"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21"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22"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23"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24"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25"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26"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27"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28"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29"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30"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31"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32"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33"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34"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35"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36"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37"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38"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39"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40"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41"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42"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43"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44"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45"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46"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47"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48"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49"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50"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51"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52"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53"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54"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55" name="Text Box 3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56" name="Text Box 15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57" name="Text Box 15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58" name="Text Box 15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59" name="Text Box 15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60" name="Text Box 15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61" name="Text Box 16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62" name="Text Box 16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63" name="Text Box 16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64" name="Text Box 16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65" name="Text Box 16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66" name="Text Box 16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67" name="Text Box 16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68" name="Text Box 16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69" name="Text Box 16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70" name="Text Box 16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71" name="Text Box 17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72" name="Text Box 17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73" name="Text Box 17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74" name="Text Box 17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75" name="Text Box 17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76" name="Text Box 17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77" name="Text Box 17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78" name="Text Box 17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79" name="Text Box 17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80" name="Text Box 17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81" name="Text Box 18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82" name="Text Box 18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83" name="Text Box 18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84" name="Text Box 18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85" name="Text Box 18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86" name="Text Box 18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87" name="Text Box 18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88" name="Text Box 18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89" name="Text Box 18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90" name="Text Box 18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91" name="Text Box 19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92" name="Text Box 19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93" name="Text Box 19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94" name="Text Box 19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95" name="Text Box 19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96" name="Text Box 19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97" name="Text Box 19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98" name="Text Box 19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599" name="Text Box 19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00" name="Text Box 1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01" name="Text Box 2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02" name="Text Box 2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03" name="Text Box 2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04" name="Text Box 2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05" name="Text Box 2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06" name="Text Box 2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07" name="Text Box 2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08" name="Text Box 20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09" name="Text Box 20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10" name="Text Box 20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11" name="Text Box 21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12" name="Text Box 21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13" name="Text Box 21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14" name="Text Box 23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15" name="Text Box 23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16" name="Text Box 23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17" name="Text Box 23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18" name="Text Box 23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19" name="Text Box 23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20" name="Text Box 24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21" name="Text Box 24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22" name="Text Box 24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23" name="Text Box 24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24" name="Text Box 24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25" name="Text Box 24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26" name="Text Box 24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27" name="Text Box 247"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28" name="Text Box 248"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29" name="Text Box 24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30" name="Text Box 25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31" name="Text Box 25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32" name="Text Box 25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33" name="Text Box 25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34" name="Text Box 25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35" name="Text Box 299"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36" name="Text Box 300"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37" name="Text Box 301"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38" name="Text Box 302"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39" name="Text Box 303"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40" name="Text Box 304"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41" name="Text Box 305"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319</xdr:row>
      <xdr:rowOff>0</xdr:rowOff>
    </xdr:from>
    <xdr:to>
      <xdr:col>2</xdr:col>
      <xdr:colOff>76200</xdr:colOff>
      <xdr:row>322</xdr:row>
      <xdr:rowOff>0</xdr:rowOff>
    </xdr:to>
    <xdr:sp macro="" textlink="">
      <xdr:nvSpPr>
        <xdr:cNvPr id="3642" name="Text Box 306" hidden="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320</xdr:row>
      <xdr:rowOff>123825</xdr:rowOff>
    </xdr:from>
    <xdr:to>
      <xdr:col>2</xdr:col>
      <xdr:colOff>85725</xdr:colOff>
      <xdr:row>322</xdr:row>
      <xdr:rowOff>192616</xdr:rowOff>
    </xdr:to>
    <xdr:sp macro="" textlink="">
      <xdr:nvSpPr>
        <xdr:cNvPr id="3643" name="Text Box 156" hidden="1"/>
        <xdr:cNvSpPr txBox="1">
          <a:spLocks noChangeArrowheads="1"/>
        </xdr:cNvSpPr>
      </xdr:nvSpPr>
      <xdr:spPr bwMode="auto">
        <a:xfrm>
          <a:off x="4838700" y="6153150"/>
          <a:ext cx="76200" cy="48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44"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45"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46"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47"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48"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49"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50"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51"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52"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53"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54"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55"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56"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57"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58"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59"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60"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61"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62"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63"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64"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65"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66"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67"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68"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69"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70"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71"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72"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73"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74"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75"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76"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77"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78"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79"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80"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81"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82"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83"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84"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85"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86"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87"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88"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89"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90"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91"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92"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93"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94"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95"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96"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97"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98"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699"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00"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01"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02"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03"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04"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05"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06"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07"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08"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09"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10"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11"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12"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13"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14"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15"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16"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17"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18"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19"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20"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21"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22"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23"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24"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25"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26"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27"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28" name="Text Box 15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29" name="Text Box 15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30"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31"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32"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33"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34"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35"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36"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37"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38"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39"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40"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41"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42"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43"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44"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45"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46"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47"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48"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49"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50"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51"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52"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53"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54"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55"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56"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57"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58"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59"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60"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61"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62"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63"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64"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65"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66"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67"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68"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69"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70"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71"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72"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73"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74"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75"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76"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77"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78"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79"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80"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81"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82"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83"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84"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85"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86"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87"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88"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89"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90"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91"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92"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93"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94"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95"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96"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97"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98"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799"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00"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01"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02"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03"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04"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05"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06"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07"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08"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09"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10"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11"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12"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13"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14" name="Text Box 3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15" name="Text Box 15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16" name="Text Box 15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17"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18"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19"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20"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21"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22"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23"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24"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25"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26"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27"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28"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29"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30"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31"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32"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33"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34"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35"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36"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37"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38"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39"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40"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41"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42"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43"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44"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45"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46"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47"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48"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49"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50"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51"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52"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53"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54"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55"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56"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57"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58"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59"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60"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61"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62"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63"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64"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65"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66"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67"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68"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69"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70"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71"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72"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73"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74"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75"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76"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77"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78"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79"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80"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81"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82"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83"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84"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85"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86"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87"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88"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89"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90"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91"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92"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93"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94"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95"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96"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97"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98"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899"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00"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01" name="Text Box 15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02" name="Text Box 15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03"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04"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05"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06"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07"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08"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09"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10"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11"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12"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13"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14"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15"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16"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17"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18"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19"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20"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21"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22"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23"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24"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25"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26"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27"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28"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29"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30"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31"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32"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33"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34"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35"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36"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37"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38"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39"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40"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41"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42"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43"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44"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45"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46"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47"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48"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49"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50"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51"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52"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53"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54"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55"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56"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57"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58"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59"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60"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61"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62"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63"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64"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65"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66"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67"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68"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69"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70"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71"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72"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73"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74"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75"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76"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77"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78"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79"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80"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81"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82"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83"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84"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85"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86"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87" name="Text Box 3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88" name="Text Box 15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89" name="Text Box 15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90"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91"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92"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93"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94"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95"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96"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97"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98"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3999"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00"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01"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02"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03"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04"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05"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06"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07"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08"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09"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10"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11"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12"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13"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14"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15"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16"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17"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18"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19"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20"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21"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22"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23"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24"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25"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26"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27"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28"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29"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30"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31"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32"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33"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34"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35"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36"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37"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38"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39"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40"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41"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42"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43"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44"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45"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46"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47"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48"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49"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50"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51"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52"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53"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54"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55"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56"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57"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58"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59"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60"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61"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62"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63"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64"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65"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66"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67"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68"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69"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70"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71"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72"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73"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74" name="Text Box 3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75" name="Text Box 15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76" name="Text Box 15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77" name="Text Box 15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78" name="Text Box 15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79" name="Text Box 15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80" name="Text Box 16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81" name="Text Box 16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82" name="Text Box 16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83" name="Text Box 16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84" name="Text Box 16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85" name="Text Box 16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86" name="Text Box 16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87" name="Text Box 16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88" name="Text Box 16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89" name="Text Box 16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90" name="Text Box 17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91" name="Text Box 17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92" name="Text Box 17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93" name="Text Box 17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94" name="Text Box 17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95" name="Text Box 17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96" name="Text Box 17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97" name="Text Box 17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98" name="Text Box 17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099" name="Text Box 17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00" name="Text Box 18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01" name="Text Box 18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02" name="Text Box 18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03" name="Text Box 18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04" name="Text Box 18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05" name="Text Box 18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06" name="Text Box 18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07" name="Text Box 18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08" name="Text Box 18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09" name="Text Box 18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10" name="Text Box 19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11" name="Text Box 19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12" name="Text Box 19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13" name="Text Box 19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14" name="Text Box 19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15" name="Text Box 19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16" name="Text Box 19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17" name="Text Box 19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18" name="Text Box 19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19" name="Text Box 1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20" name="Text Box 2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21" name="Text Box 2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22" name="Text Box 2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23" name="Text Box 2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24" name="Text Box 2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25" name="Text Box 2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26" name="Text Box 2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27" name="Text Box 20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28" name="Text Box 20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29" name="Text Box 20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30" name="Text Box 21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31" name="Text Box 21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32" name="Text Box 21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33" name="Text Box 23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34" name="Text Box 23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35" name="Text Box 23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36" name="Text Box 23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37" name="Text Box 23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38" name="Text Box 23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39" name="Text Box 24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40" name="Text Box 24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41" name="Text Box 24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42" name="Text Box 24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43" name="Text Box 24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44" name="Text Box 24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45" name="Text Box 24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46" name="Text Box 247"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47" name="Text Box 248"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48" name="Text Box 24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49" name="Text Box 25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50" name="Text Box 25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51" name="Text Box 25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52" name="Text Box 25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53" name="Text Box 25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54" name="Text Box 299"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55" name="Text Box 300"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56" name="Text Box 301"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57" name="Text Box 302"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58" name="Text Box 303"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59" name="Text Box 304"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60" name="Text Box 305"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320</xdr:row>
      <xdr:rowOff>0</xdr:rowOff>
    </xdr:from>
    <xdr:to>
      <xdr:col>2</xdr:col>
      <xdr:colOff>76200</xdr:colOff>
      <xdr:row>322</xdr:row>
      <xdr:rowOff>192616</xdr:rowOff>
    </xdr:to>
    <xdr:sp macro="" textlink="">
      <xdr:nvSpPr>
        <xdr:cNvPr id="4161" name="Text Box 306" hidden="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62" name="Text Box 15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63" name="Text Box 15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64" name="Text Box 15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65" name="Text Box 15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66" name="Text Box 15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67" name="Text Box 16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68" name="Text Box 16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69" name="Text Box 16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70" name="Text Box 16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71" name="Text Box 16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72" name="Text Box 16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73" name="Text Box 16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74" name="Text Box 16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75" name="Text Box 16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76" name="Text Box 16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77" name="Text Box 17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78" name="Text Box 17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79" name="Text Box 17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80" name="Text Box 17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81" name="Text Box 17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82" name="Text Box 17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83" name="Text Box 17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84" name="Text Box 17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85" name="Text Box 17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86" name="Text Box 17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87" name="Text Box 18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88" name="Text Box 18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89" name="Text Box 18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90" name="Text Box 18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91" name="Text Box 18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92" name="Text Box 18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93" name="Text Box 18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94" name="Text Box 18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95" name="Text Box 18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96" name="Text Box 18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97" name="Text Box 19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98" name="Text Box 19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199" name="Text Box 19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00" name="Text Box 19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01" name="Text Box 19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02" name="Text Box 19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03" name="Text Box 19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04" name="Text Box 19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05" name="Text Box 19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06" name="Text Box 1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07" name="Text Box 2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08" name="Text Box 2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09" name="Text Box 2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10" name="Text Box 2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11" name="Text Box 2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12" name="Text Box 2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13" name="Text Box 2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14" name="Text Box 20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15" name="Text Box 20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16" name="Text Box 20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17" name="Text Box 21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18" name="Text Box 21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19" name="Text Box 21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20" name="Text Box 23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21" name="Text Box 23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22" name="Text Box 23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23" name="Text Box 23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24" name="Text Box 23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25" name="Text Box 23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26" name="Text Box 24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27" name="Text Box 24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28" name="Text Box 24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29" name="Text Box 24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30" name="Text Box 24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31" name="Text Box 24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32" name="Text Box 24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33" name="Text Box 24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34" name="Text Box 24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35" name="Text Box 24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36" name="Text Box 25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37" name="Text Box 25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38" name="Text Box 25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39" name="Text Box 25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40" name="Text Box 25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41" name="Text Box 2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42" name="Text Box 3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43" name="Text Box 3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44" name="Text Box 3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45" name="Text Box 3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46" name="Text Box 3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47" name="Text Box 3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48" name="Text Box 3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49" name="Text Box 15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50" name="Text Box 15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51" name="Text Box 15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52" name="Text Box 15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53" name="Text Box 15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54" name="Text Box 16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55" name="Text Box 16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56" name="Text Box 16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57" name="Text Box 16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58" name="Text Box 16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59" name="Text Box 16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60" name="Text Box 16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61" name="Text Box 16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62" name="Text Box 16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63" name="Text Box 16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64" name="Text Box 17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65" name="Text Box 17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66" name="Text Box 17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67" name="Text Box 17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68" name="Text Box 17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69" name="Text Box 17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70" name="Text Box 17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71" name="Text Box 17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72" name="Text Box 17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73" name="Text Box 17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74" name="Text Box 18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75" name="Text Box 18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76" name="Text Box 18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77" name="Text Box 18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78" name="Text Box 18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79" name="Text Box 18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80" name="Text Box 18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81" name="Text Box 18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82" name="Text Box 18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83" name="Text Box 18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84" name="Text Box 19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85" name="Text Box 19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86" name="Text Box 19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87" name="Text Box 19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88" name="Text Box 19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89" name="Text Box 19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90" name="Text Box 19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91" name="Text Box 19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92" name="Text Box 19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93" name="Text Box 1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94" name="Text Box 2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95" name="Text Box 2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96" name="Text Box 2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97" name="Text Box 2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98" name="Text Box 2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299" name="Text Box 2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00" name="Text Box 2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01" name="Text Box 20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02" name="Text Box 20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03" name="Text Box 20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04" name="Text Box 21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05" name="Text Box 21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06" name="Text Box 21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07" name="Text Box 23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08" name="Text Box 23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09" name="Text Box 23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10" name="Text Box 23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11" name="Text Box 23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12" name="Text Box 23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13" name="Text Box 24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14" name="Text Box 24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15" name="Text Box 24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16" name="Text Box 24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17" name="Text Box 24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18" name="Text Box 24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19" name="Text Box 24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20" name="Text Box 24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21" name="Text Box 24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22" name="Text Box 24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23" name="Text Box 25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24" name="Text Box 25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25" name="Text Box 25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26" name="Text Box 25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27" name="Text Box 25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28" name="Text Box 2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29" name="Text Box 3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30" name="Text Box 3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31" name="Text Box 3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32" name="Text Box 3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33" name="Text Box 3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34" name="Text Box 3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35" name="Text Box 3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36" name="Text Box 15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37" name="Text Box 15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38" name="Text Box 15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39" name="Text Box 15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40" name="Text Box 15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41" name="Text Box 16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42" name="Text Box 16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43" name="Text Box 16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44" name="Text Box 16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45" name="Text Box 16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46" name="Text Box 16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47" name="Text Box 16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48" name="Text Box 16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49" name="Text Box 16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50" name="Text Box 16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51" name="Text Box 17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52" name="Text Box 17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53" name="Text Box 17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54" name="Text Box 17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55" name="Text Box 17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56" name="Text Box 17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57" name="Text Box 17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58" name="Text Box 17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59" name="Text Box 17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60" name="Text Box 17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61" name="Text Box 18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62" name="Text Box 18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63" name="Text Box 18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64" name="Text Box 18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65" name="Text Box 18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66" name="Text Box 18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67" name="Text Box 18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68" name="Text Box 18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69" name="Text Box 18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70" name="Text Box 18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71" name="Text Box 19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72" name="Text Box 19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73" name="Text Box 19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74" name="Text Box 19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75" name="Text Box 19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76" name="Text Box 19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77" name="Text Box 19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78" name="Text Box 19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79" name="Text Box 19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80" name="Text Box 1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81" name="Text Box 2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82" name="Text Box 2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83" name="Text Box 2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84" name="Text Box 2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85" name="Text Box 2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86" name="Text Box 2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87" name="Text Box 2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88" name="Text Box 20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89" name="Text Box 20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90" name="Text Box 20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91" name="Text Box 21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92" name="Text Box 21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93" name="Text Box 21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94" name="Text Box 23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95" name="Text Box 23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96" name="Text Box 23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97" name="Text Box 23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98" name="Text Box 23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399" name="Text Box 23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00" name="Text Box 24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01" name="Text Box 24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02" name="Text Box 24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03" name="Text Box 24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04" name="Text Box 24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05" name="Text Box 24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06" name="Text Box 24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07" name="Text Box 24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08" name="Text Box 24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09" name="Text Box 24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10" name="Text Box 25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11" name="Text Box 25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12" name="Text Box 25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13" name="Text Box 25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14" name="Text Box 25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15" name="Text Box 2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16" name="Text Box 3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17" name="Text Box 3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18" name="Text Box 3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19" name="Text Box 3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20" name="Text Box 3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21" name="Text Box 3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22" name="Text Box 3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23" name="Text Box 15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24" name="Text Box 15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25" name="Text Box 15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26" name="Text Box 15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27" name="Text Box 15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28" name="Text Box 16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29" name="Text Box 16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30" name="Text Box 16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31" name="Text Box 16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32" name="Text Box 16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33" name="Text Box 16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34" name="Text Box 16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35" name="Text Box 16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36" name="Text Box 16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37" name="Text Box 16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38" name="Text Box 17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39" name="Text Box 17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40" name="Text Box 17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41" name="Text Box 17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42" name="Text Box 17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43" name="Text Box 17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44" name="Text Box 17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45" name="Text Box 17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46" name="Text Box 17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47" name="Text Box 17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48" name="Text Box 18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49" name="Text Box 18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50" name="Text Box 18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51" name="Text Box 18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52" name="Text Box 18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53" name="Text Box 18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54" name="Text Box 18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55" name="Text Box 18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56" name="Text Box 18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57" name="Text Box 18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58" name="Text Box 19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59" name="Text Box 19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60" name="Text Box 19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61" name="Text Box 19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62" name="Text Box 19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63" name="Text Box 19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64" name="Text Box 19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65" name="Text Box 19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66" name="Text Box 19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67" name="Text Box 1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68" name="Text Box 2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69" name="Text Box 2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70" name="Text Box 2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71" name="Text Box 2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72" name="Text Box 2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73" name="Text Box 2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74" name="Text Box 2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75" name="Text Box 20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76" name="Text Box 20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77" name="Text Box 20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78" name="Text Box 21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79" name="Text Box 21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80" name="Text Box 21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81" name="Text Box 23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82" name="Text Box 23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83" name="Text Box 23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84" name="Text Box 23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85" name="Text Box 23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86" name="Text Box 23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87" name="Text Box 24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88" name="Text Box 24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89" name="Text Box 24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90" name="Text Box 24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91" name="Text Box 24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92" name="Text Box 24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93" name="Text Box 24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94" name="Text Box 24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95" name="Text Box 24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96" name="Text Box 24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97" name="Text Box 25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98" name="Text Box 25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499" name="Text Box 25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00" name="Text Box 25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01" name="Text Box 25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02" name="Text Box 2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03" name="Text Box 3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04" name="Text Box 3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05" name="Text Box 3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06" name="Text Box 3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07" name="Text Box 3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08" name="Text Box 3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09" name="Text Box 3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10" name="Text Box 15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11" name="Text Box 15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12" name="Text Box 15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13" name="Text Box 15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14" name="Text Box 15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15" name="Text Box 16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16" name="Text Box 16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17" name="Text Box 16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18" name="Text Box 16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19" name="Text Box 16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20" name="Text Box 16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21" name="Text Box 16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22" name="Text Box 16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23" name="Text Box 16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24" name="Text Box 16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25" name="Text Box 17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26" name="Text Box 17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27" name="Text Box 17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28" name="Text Box 17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29" name="Text Box 17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30" name="Text Box 17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31" name="Text Box 17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32" name="Text Box 17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33" name="Text Box 17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34" name="Text Box 17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35" name="Text Box 18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36" name="Text Box 18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37" name="Text Box 18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38" name="Text Box 18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39" name="Text Box 18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40" name="Text Box 18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41" name="Text Box 18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42" name="Text Box 18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43" name="Text Box 18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44" name="Text Box 18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45" name="Text Box 19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46" name="Text Box 19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47" name="Text Box 19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48" name="Text Box 19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49" name="Text Box 19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50" name="Text Box 19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51" name="Text Box 19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52" name="Text Box 19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53" name="Text Box 19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54" name="Text Box 1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55" name="Text Box 2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56" name="Text Box 2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57" name="Text Box 2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58" name="Text Box 2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59" name="Text Box 2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60" name="Text Box 2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61" name="Text Box 2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62" name="Text Box 20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63" name="Text Box 20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64" name="Text Box 20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65" name="Text Box 21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66" name="Text Box 21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67" name="Text Box 21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68" name="Text Box 23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69" name="Text Box 23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70" name="Text Box 23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71" name="Text Box 23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72" name="Text Box 23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73" name="Text Box 23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74" name="Text Box 24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75" name="Text Box 24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76" name="Text Box 24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77" name="Text Box 24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78" name="Text Box 24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79" name="Text Box 24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80" name="Text Box 24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81" name="Text Box 24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82" name="Text Box 24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83" name="Text Box 24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84" name="Text Box 25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85" name="Text Box 25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86" name="Text Box 25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87" name="Text Box 25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88" name="Text Box 25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89" name="Text Box 2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90" name="Text Box 3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91" name="Text Box 3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92" name="Text Box 3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93" name="Text Box 3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94" name="Text Box 3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95" name="Text Box 3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96" name="Text Box 3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97" name="Text Box 15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98" name="Text Box 15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599" name="Text Box 15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00" name="Text Box 15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01" name="Text Box 15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02" name="Text Box 16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03" name="Text Box 16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04" name="Text Box 16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05" name="Text Box 16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06" name="Text Box 16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07" name="Text Box 16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08" name="Text Box 16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09" name="Text Box 16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10" name="Text Box 16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11" name="Text Box 16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12" name="Text Box 17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13" name="Text Box 17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14" name="Text Box 17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15" name="Text Box 17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16" name="Text Box 17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17" name="Text Box 17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18" name="Text Box 17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19" name="Text Box 17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20" name="Text Box 17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21" name="Text Box 17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22" name="Text Box 18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23" name="Text Box 18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24" name="Text Box 18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25" name="Text Box 18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26" name="Text Box 18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27" name="Text Box 18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28" name="Text Box 18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29" name="Text Box 18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30" name="Text Box 18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31" name="Text Box 18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32" name="Text Box 19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33" name="Text Box 19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34" name="Text Box 19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35" name="Text Box 19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36" name="Text Box 19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37" name="Text Box 19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38" name="Text Box 19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39" name="Text Box 19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40" name="Text Box 19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41" name="Text Box 1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42" name="Text Box 2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43" name="Text Box 2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44" name="Text Box 2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45" name="Text Box 2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46" name="Text Box 2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47" name="Text Box 2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48" name="Text Box 2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49" name="Text Box 20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50" name="Text Box 20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51" name="Text Box 20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52" name="Text Box 21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53" name="Text Box 21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54" name="Text Box 21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55" name="Text Box 23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56" name="Text Box 23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57" name="Text Box 23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58" name="Text Box 23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59" name="Text Box 23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60" name="Text Box 23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61" name="Text Box 24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62" name="Text Box 24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63" name="Text Box 24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64" name="Text Box 24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65" name="Text Box 24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66" name="Text Box 24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67" name="Text Box 24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68" name="Text Box 24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69" name="Text Box 24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70" name="Text Box 24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71" name="Text Box 25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72" name="Text Box 25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73" name="Text Box 25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74" name="Text Box 25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75" name="Text Box 25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76" name="Text Box 2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77" name="Text Box 3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78" name="Text Box 3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79" name="Text Box 3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80" name="Text Box 3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81" name="Text Box 3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82" name="Text Box 3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83" name="Text Box 3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84" name="Text Box 15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85" name="Text Box 15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86" name="Text Box 15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87" name="Text Box 15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88" name="Text Box 15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89" name="Text Box 16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90" name="Text Box 16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91" name="Text Box 16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92" name="Text Box 16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93" name="Text Box 16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94" name="Text Box 16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95" name="Text Box 16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96" name="Text Box 16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97" name="Text Box 16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98" name="Text Box 16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699" name="Text Box 17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00" name="Text Box 17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01" name="Text Box 17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02" name="Text Box 17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03" name="Text Box 17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04" name="Text Box 17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05" name="Text Box 17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06" name="Text Box 17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07" name="Text Box 17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08" name="Text Box 17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09" name="Text Box 18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10" name="Text Box 18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11" name="Text Box 18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12" name="Text Box 18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13" name="Text Box 18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14" name="Text Box 18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15" name="Text Box 18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16" name="Text Box 18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17" name="Text Box 18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18" name="Text Box 18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19" name="Text Box 19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20" name="Text Box 19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21" name="Text Box 19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22" name="Text Box 19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23" name="Text Box 19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24" name="Text Box 19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25" name="Text Box 19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26" name="Text Box 19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27" name="Text Box 19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28" name="Text Box 1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29" name="Text Box 2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30" name="Text Box 2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31" name="Text Box 2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32" name="Text Box 2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33" name="Text Box 2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34" name="Text Box 2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35" name="Text Box 2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36" name="Text Box 20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37" name="Text Box 20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38" name="Text Box 20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39" name="Text Box 21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40" name="Text Box 21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41" name="Text Box 21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42" name="Text Box 23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43" name="Text Box 23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44" name="Text Box 23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45" name="Text Box 23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46" name="Text Box 23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47" name="Text Box 23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48" name="Text Box 24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49" name="Text Box 24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50" name="Text Box 24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51" name="Text Box 24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52" name="Text Box 24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53" name="Text Box 24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54" name="Text Box 24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55" name="Text Box 24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56" name="Text Box 24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57" name="Text Box 24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58" name="Text Box 25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59" name="Text Box 25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60" name="Text Box 25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61" name="Text Box 25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62" name="Text Box 25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63" name="Text Box 2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64" name="Text Box 3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65" name="Text Box 3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66" name="Text Box 3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67" name="Text Box 3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68" name="Text Box 3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69" name="Text Box 3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70" name="Text Box 3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71" name="Text Box 15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72" name="Text Box 15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73" name="Text Box 15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74" name="Text Box 15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75" name="Text Box 15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76" name="Text Box 16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77" name="Text Box 16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78" name="Text Box 16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79" name="Text Box 16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80" name="Text Box 16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81" name="Text Box 16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82" name="Text Box 16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83" name="Text Box 16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84" name="Text Box 16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85" name="Text Box 16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86" name="Text Box 17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87" name="Text Box 17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88" name="Text Box 17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89" name="Text Box 17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90" name="Text Box 17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91" name="Text Box 17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92" name="Text Box 17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93" name="Text Box 17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94" name="Text Box 17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95" name="Text Box 17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96" name="Text Box 18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97" name="Text Box 18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98" name="Text Box 18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799" name="Text Box 18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00" name="Text Box 18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01" name="Text Box 18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02" name="Text Box 18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03" name="Text Box 18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04" name="Text Box 18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05" name="Text Box 18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06" name="Text Box 19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07" name="Text Box 19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08" name="Text Box 19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09" name="Text Box 19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10" name="Text Box 19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11" name="Text Box 19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12" name="Text Box 19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13" name="Text Box 19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14" name="Text Box 19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15" name="Text Box 1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16" name="Text Box 2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17" name="Text Box 2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18" name="Text Box 2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19" name="Text Box 2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20" name="Text Box 2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21" name="Text Box 2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22" name="Text Box 2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23" name="Text Box 20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24" name="Text Box 20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25" name="Text Box 20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26" name="Text Box 21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27" name="Text Box 21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28" name="Text Box 21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29" name="Text Box 23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30" name="Text Box 23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31" name="Text Box 23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32" name="Text Box 23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33" name="Text Box 23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34" name="Text Box 23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35" name="Text Box 24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36" name="Text Box 24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37" name="Text Box 24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38" name="Text Box 24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39" name="Text Box 24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40" name="Text Box 24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41" name="Text Box 24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42" name="Text Box 247"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43" name="Text Box 248"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44" name="Text Box 24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45" name="Text Box 25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46" name="Text Box 25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47" name="Text Box 25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48" name="Text Box 25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49" name="Text Box 25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50" name="Text Box 299"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51" name="Text Box 300"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52" name="Text Box 301"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53" name="Text Box 302"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54" name="Text Box 303"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55" name="Text Box 304"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56" name="Text Box 305"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10582</xdr:rowOff>
    </xdr:to>
    <xdr:sp macro="" textlink="">
      <xdr:nvSpPr>
        <xdr:cNvPr id="4857" name="Text Box 306" hidden="1"/>
        <xdr:cNvSpPr txBox="1">
          <a:spLocks noChangeArrowheads="1"/>
        </xdr:cNvSpPr>
      </xdr:nvSpPr>
      <xdr:spPr bwMode="auto">
        <a:xfrm>
          <a:off x="4829175" y="45634275"/>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58" name="Text Box 15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59" name="Text Box 15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60" name="Text Box 15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61" name="Text Box 15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62" name="Text Box 15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63" name="Text Box 16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64" name="Text Box 16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65" name="Text Box 16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66" name="Text Box 16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67" name="Text Box 16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68" name="Text Box 16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69" name="Text Box 16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70" name="Text Box 16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71" name="Text Box 16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72" name="Text Box 16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73" name="Text Box 17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74" name="Text Box 17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75" name="Text Box 17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76" name="Text Box 17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77" name="Text Box 17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78" name="Text Box 17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79" name="Text Box 17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80" name="Text Box 17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81" name="Text Box 17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82" name="Text Box 17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83" name="Text Box 18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84" name="Text Box 18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85" name="Text Box 18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86" name="Text Box 18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87" name="Text Box 18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88" name="Text Box 18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89" name="Text Box 18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90" name="Text Box 18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91" name="Text Box 18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92" name="Text Box 18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93" name="Text Box 19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94" name="Text Box 19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95" name="Text Box 19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96" name="Text Box 19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97" name="Text Box 19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98" name="Text Box 19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899" name="Text Box 19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00" name="Text Box 19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01" name="Text Box 19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02" name="Text Box 19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03" name="Text Box 20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04" name="Text Box 20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05" name="Text Box 20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06" name="Text Box 20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07" name="Text Box 20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08" name="Text Box 20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09" name="Text Box 20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10" name="Text Box 20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11" name="Text Box 20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12" name="Text Box 20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13" name="Text Box 21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14" name="Text Box 21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15" name="Text Box 21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16" name="Text Box 23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17" name="Text Box 23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18" name="Text Box 23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19" name="Text Box 23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20" name="Text Box 23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21" name="Text Box 23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22" name="Text Box 24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23" name="Text Box 24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24" name="Text Box 24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25" name="Text Box 24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26" name="Text Box 24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27" name="Text Box 24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28" name="Text Box 24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29" name="Text Box 24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30" name="Text Box 24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31" name="Text Box 24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32" name="Text Box 25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33" name="Text Box 25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34" name="Text Box 25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35" name="Text Box 25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36" name="Text Box 25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37" name="Text Box 29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38" name="Text Box 30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39" name="Text Box 30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40" name="Text Box 30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41" name="Text Box 30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42" name="Text Box 30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43" name="Text Box 30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44" name="Text Box 30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45" name="Text Box 15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46" name="Text Box 15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47" name="Text Box 15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48" name="Text Box 15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49" name="Text Box 15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50" name="Text Box 16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51" name="Text Box 16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52" name="Text Box 16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53" name="Text Box 16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54" name="Text Box 16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55" name="Text Box 16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56" name="Text Box 16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57" name="Text Box 16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58" name="Text Box 16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59" name="Text Box 16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60" name="Text Box 17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61" name="Text Box 17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62" name="Text Box 17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63" name="Text Box 17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64" name="Text Box 17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65" name="Text Box 17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66" name="Text Box 17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67" name="Text Box 17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68" name="Text Box 17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69" name="Text Box 17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70" name="Text Box 18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71" name="Text Box 18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72" name="Text Box 18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73" name="Text Box 18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74" name="Text Box 18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75" name="Text Box 18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76" name="Text Box 18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77" name="Text Box 18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78" name="Text Box 18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79" name="Text Box 18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80" name="Text Box 19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81" name="Text Box 19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82" name="Text Box 19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83" name="Text Box 19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84" name="Text Box 19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85" name="Text Box 19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86" name="Text Box 19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87" name="Text Box 19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88" name="Text Box 19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89" name="Text Box 19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90" name="Text Box 20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91" name="Text Box 20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92" name="Text Box 20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93" name="Text Box 20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94" name="Text Box 20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95" name="Text Box 20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96" name="Text Box 20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97" name="Text Box 20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98" name="Text Box 20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4999" name="Text Box 20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00" name="Text Box 21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01" name="Text Box 21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02" name="Text Box 21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03" name="Text Box 23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04" name="Text Box 23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05" name="Text Box 23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06" name="Text Box 23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07" name="Text Box 23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08" name="Text Box 23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09" name="Text Box 24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10" name="Text Box 24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11" name="Text Box 24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12" name="Text Box 24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13" name="Text Box 24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14" name="Text Box 24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15" name="Text Box 24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16" name="Text Box 24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17" name="Text Box 24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18" name="Text Box 24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19" name="Text Box 25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20" name="Text Box 25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21" name="Text Box 25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22" name="Text Box 25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23" name="Text Box 25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24" name="Text Box 29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25" name="Text Box 30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26" name="Text Box 30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27" name="Text Box 30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28" name="Text Box 30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29" name="Text Box 30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30" name="Text Box 30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31" name="Text Box 30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32" name="Text Box 15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33" name="Text Box 15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34" name="Text Box 15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35" name="Text Box 15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36" name="Text Box 15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37" name="Text Box 16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38" name="Text Box 16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39" name="Text Box 16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40" name="Text Box 16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41" name="Text Box 16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42" name="Text Box 16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43" name="Text Box 16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44" name="Text Box 16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45" name="Text Box 16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46" name="Text Box 16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47" name="Text Box 17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48" name="Text Box 17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49" name="Text Box 17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50" name="Text Box 17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51" name="Text Box 17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52" name="Text Box 17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53" name="Text Box 17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54" name="Text Box 17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55" name="Text Box 17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56" name="Text Box 17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57" name="Text Box 18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58" name="Text Box 18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59" name="Text Box 18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60" name="Text Box 18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61" name="Text Box 18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62" name="Text Box 18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63" name="Text Box 18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64" name="Text Box 18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65" name="Text Box 18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66" name="Text Box 18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67" name="Text Box 19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68" name="Text Box 19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69" name="Text Box 19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70" name="Text Box 19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71" name="Text Box 19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72" name="Text Box 19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73" name="Text Box 19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74" name="Text Box 19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75" name="Text Box 19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76" name="Text Box 19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77" name="Text Box 20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78" name="Text Box 20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79" name="Text Box 20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80" name="Text Box 20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81" name="Text Box 20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82" name="Text Box 20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83" name="Text Box 20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84" name="Text Box 20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85" name="Text Box 20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86" name="Text Box 20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87" name="Text Box 21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88" name="Text Box 21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89" name="Text Box 21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90" name="Text Box 23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91" name="Text Box 23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92" name="Text Box 23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93" name="Text Box 23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94" name="Text Box 23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95" name="Text Box 23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96" name="Text Box 24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97" name="Text Box 24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98" name="Text Box 24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099" name="Text Box 24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00" name="Text Box 24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01" name="Text Box 24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02" name="Text Box 24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03" name="Text Box 24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04" name="Text Box 24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05" name="Text Box 24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06" name="Text Box 25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07" name="Text Box 25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08" name="Text Box 25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09" name="Text Box 25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10" name="Text Box 25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11" name="Text Box 29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12" name="Text Box 30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13" name="Text Box 30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14" name="Text Box 30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15" name="Text Box 30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16" name="Text Box 30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17" name="Text Box 30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18" name="Text Box 30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19" name="Text Box 15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20" name="Text Box 15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21" name="Text Box 15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22" name="Text Box 15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23" name="Text Box 15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24" name="Text Box 16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25" name="Text Box 16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26" name="Text Box 16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27" name="Text Box 16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28" name="Text Box 16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29" name="Text Box 16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30" name="Text Box 16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31" name="Text Box 16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32" name="Text Box 16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33" name="Text Box 16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34" name="Text Box 17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35" name="Text Box 17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36" name="Text Box 17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37" name="Text Box 17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38" name="Text Box 17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39" name="Text Box 17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40" name="Text Box 17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41" name="Text Box 17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42" name="Text Box 17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43" name="Text Box 17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44" name="Text Box 18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45" name="Text Box 18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46" name="Text Box 18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47" name="Text Box 18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48" name="Text Box 18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49" name="Text Box 18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50" name="Text Box 18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51" name="Text Box 18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52" name="Text Box 18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53" name="Text Box 18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54" name="Text Box 19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55" name="Text Box 19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56" name="Text Box 19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57" name="Text Box 19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58" name="Text Box 19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59" name="Text Box 19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60" name="Text Box 19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61" name="Text Box 19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62" name="Text Box 19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63" name="Text Box 19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64" name="Text Box 20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65" name="Text Box 20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66" name="Text Box 20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67" name="Text Box 20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68" name="Text Box 20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69" name="Text Box 20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70" name="Text Box 20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71" name="Text Box 20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72" name="Text Box 20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73" name="Text Box 20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74" name="Text Box 21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75" name="Text Box 21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76" name="Text Box 21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77" name="Text Box 23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78" name="Text Box 23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79" name="Text Box 23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80" name="Text Box 23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81" name="Text Box 23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82" name="Text Box 23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83" name="Text Box 24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84" name="Text Box 24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85" name="Text Box 24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86" name="Text Box 24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87" name="Text Box 24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88" name="Text Box 24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89" name="Text Box 24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90" name="Text Box 247"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91" name="Text Box 248"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92" name="Text Box 24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93" name="Text Box 25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94" name="Text Box 25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95" name="Text Box 25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96" name="Text Box 25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97" name="Text Box 25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98" name="Text Box 299"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199" name="Text Box 300"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200" name="Text Box 301"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201" name="Text Box 302"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202" name="Text Box 303"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203" name="Text Box 304"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204" name="Text Box 305"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76200</xdr:colOff>
      <xdr:row>406</xdr:row>
      <xdr:rowOff>5289</xdr:rowOff>
    </xdr:to>
    <xdr:sp macro="" textlink="">
      <xdr:nvSpPr>
        <xdr:cNvPr id="5205" name="Text Box 306" hidden="1"/>
        <xdr:cNvSpPr txBox="1">
          <a:spLocks noChangeArrowheads="1"/>
        </xdr:cNvSpPr>
      </xdr:nvSpPr>
      <xdr:spPr bwMode="auto">
        <a:xfrm>
          <a:off x="4829175" y="45634275"/>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160</xdr:row>
      <xdr:rowOff>0</xdr:rowOff>
    </xdr:from>
    <xdr:to>
      <xdr:col>2</xdr:col>
      <xdr:colOff>9775</xdr:colOff>
      <xdr:row>168</xdr:row>
      <xdr:rowOff>44886</xdr:rowOff>
    </xdr:to>
    <xdr:sp macro="" textlink="">
      <xdr:nvSpPr>
        <xdr:cNvPr id="5206" name="Text Box 155" hidden="1"/>
        <xdr:cNvSpPr txBox="1">
          <a:spLocks noChangeArrowheads="1"/>
        </xdr:cNvSpPr>
      </xdr:nvSpPr>
      <xdr:spPr bwMode="auto">
        <a:xfrm>
          <a:off x="4648200" y="57388125"/>
          <a:ext cx="33617" cy="1655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160</xdr:row>
      <xdr:rowOff>0</xdr:rowOff>
    </xdr:from>
    <xdr:to>
      <xdr:col>2</xdr:col>
      <xdr:colOff>85725</xdr:colOff>
      <xdr:row>166</xdr:row>
      <xdr:rowOff>43202</xdr:rowOff>
    </xdr:to>
    <xdr:sp macro="" textlink="">
      <xdr:nvSpPr>
        <xdr:cNvPr id="5207" name="Text Box 156" hidden="1"/>
        <xdr:cNvSpPr txBox="1">
          <a:spLocks noChangeArrowheads="1"/>
        </xdr:cNvSpPr>
      </xdr:nvSpPr>
      <xdr:spPr bwMode="auto">
        <a:xfrm>
          <a:off x="4829175" y="57388125"/>
          <a:ext cx="76200" cy="1253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08" name="Text Box 15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09" name="Text Box 15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10" name="Text Box 15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11" name="Text Box 16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12" name="Text Box 16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13" name="Text Box 16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14" name="Text Box 16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15" name="Text Box 16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16" name="Text Box 16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17" name="Text Box 16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18" name="Text Box 16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19" name="Text Box 16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20" name="Text Box 16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21" name="Text Box 17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22" name="Text Box 17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23" name="Text Box 17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24" name="Text Box 17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25" name="Text Box 17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26" name="Text Box 17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27" name="Text Box 17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28" name="Text Box 17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29" name="Text Box 17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30" name="Text Box 17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31" name="Text Box 18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32" name="Text Box 18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33" name="Text Box 18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34" name="Text Box 18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35" name="Text Box 18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36" name="Text Box 18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37" name="Text Box 18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38" name="Text Box 18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39" name="Text Box 18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40" name="Text Box 18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41" name="Text Box 19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42" name="Text Box 19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43" name="Text Box 19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44" name="Text Box 19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45" name="Text Box 19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46" name="Text Box 19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47" name="Text Box 19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48" name="Text Box 19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49" name="Text Box 19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50" name="Text Box 19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51" name="Text Box 20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52" name="Text Box 20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53" name="Text Box 20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54" name="Text Box 20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55" name="Text Box 20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56" name="Text Box 20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57" name="Text Box 20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58" name="Text Box 20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59" name="Text Box 20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60" name="Text Box 20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61" name="Text Box 21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62" name="Text Box 21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63" name="Text Box 21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64" name="Text Box 23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65" name="Text Box 23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66" name="Text Box 23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67" name="Text Box 23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68" name="Text Box 23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69" name="Text Box 23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70" name="Text Box 24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71" name="Text Box 24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72" name="Text Box 24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73" name="Text Box 24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74" name="Text Box 24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75" name="Text Box 24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76" name="Text Box 24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77" name="Text Box 24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78" name="Text Box 24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79" name="Text Box 24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80" name="Text Box 25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81" name="Text Box 25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82" name="Text Box 25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83" name="Text Box 25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84" name="Text Box 25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85" name="Text Box 29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86" name="Text Box 30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87" name="Text Box 30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88" name="Text Box 30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89" name="Text Box 30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90" name="Text Box 30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91" name="Text Box 30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92" name="Text Box 15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93" name="Text Box 15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94" name="Text Box 15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95" name="Text Box 15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96" name="Text Box 15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97" name="Text Box 16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98" name="Text Box 16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299" name="Text Box 16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00" name="Text Box 16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01" name="Text Box 16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02" name="Text Box 16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03" name="Text Box 16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04" name="Text Box 16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05" name="Text Box 16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06" name="Text Box 16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07" name="Text Box 17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08" name="Text Box 17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09" name="Text Box 17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10" name="Text Box 17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11" name="Text Box 17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12" name="Text Box 17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13" name="Text Box 17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14" name="Text Box 17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15" name="Text Box 17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16" name="Text Box 17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17" name="Text Box 18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18" name="Text Box 18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19" name="Text Box 18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20" name="Text Box 18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21" name="Text Box 18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22" name="Text Box 18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23" name="Text Box 18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24" name="Text Box 18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25" name="Text Box 18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26" name="Text Box 18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27" name="Text Box 19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28" name="Text Box 19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29" name="Text Box 19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30" name="Text Box 19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31" name="Text Box 19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32" name="Text Box 19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33" name="Text Box 19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34" name="Text Box 19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35" name="Text Box 19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36" name="Text Box 19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37" name="Text Box 20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38" name="Text Box 20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39" name="Text Box 20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40" name="Text Box 20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41" name="Text Box 20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42" name="Text Box 20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43" name="Text Box 20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44" name="Text Box 20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45" name="Text Box 20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46" name="Text Box 20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47" name="Text Box 21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48" name="Text Box 21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49" name="Text Box 21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50" name="Text Box 23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51" name="Text Box 23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52" name="Text Box 23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53" name="Text Box 23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54" name="Text Box 23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55" name="Text Box 23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56" name="Text Box 24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57" name="Text Box 24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58" name="Text Box 24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59" name="Text Box 24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60" name="Text Box 24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61" name="Text Box 24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62" name="Text Box 24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63" name="Text Box 24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64" name="Text Box 24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65" name="Text Box 24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66" name="Text Box 25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67" name="Text Box 25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68" name="Text Box 25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69" name="Text Box 25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70" name="Text Box 25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71" name="Text Box 29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72" name="Text Box 30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73" name="Text Box 30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74" name="Text Box 30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75" name="Text Box 30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76" name="Text Box 30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77" name="Text Box 30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78" name="Text Box 30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79" name="Text Box 15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80" name="Text Box 15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81" name="Text Box 15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82" name="Text Box 15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83" name="Text Box 15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84" name="Text Box 16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85" name="Text Box 16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86" name="Text Box 16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87" name="Text Box 16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88" name="Text Box 16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89" name="Text Box 16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90" name="Text Box 16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91" name="Text Box 16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92" name="Text Box 16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93" name="Text Box 16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94" name="Text Box 17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95" name="Text Box 17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96" name="Text Box 17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97" name="Text Box 17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98" name="Text Box 17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399" name="Text Box 17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00" name="Text Box 17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01" name="Text Box 17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02" name="Text Box 17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03" name="Text Box 17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04" name="Text Box 18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05" name="Text Box 18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06" name="Text Box 18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07" name="Text Box 18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08" name="Text Box 18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09" name="Text Box 18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10" name="Text Box 18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11" name="Text Box 18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12" name="Text Box 18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13" name="Text Box 18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14" name="Text Box 19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15" name="Text Box 19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16" name="Text Box 19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17" name="Text Box 19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18" name="Text Box 19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19" name="Text Box 19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20" name="Text Box 19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21" name="Text Box 19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22" name="Text Box 19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23" name="Text Box 19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24" name="Text Box 20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25" name="Text Box 20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26" name="Text Box 20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27" name="Text Box 20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28" name="Text Box 20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29" name="Text Box 20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30" name="Text Box 20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31" name="Text Box 20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32" name="Text Box 20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33" name="Text Box 20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34" name="Text Box 21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35" name="Text Box 21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36" name="Text Box 21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37" name="Text Box 23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38" name="Text Box 23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39" name="Text Box 23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40" name="Text Box 23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41" name="Text Box 23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42" name="Text Box 23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43" name="Text Box 24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44" name="Text Box 24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45" name="Text Box 24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46" name="Text Box 24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47" name="Text Box 24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48" name="Text Box 24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49" name="Text Box 24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50" name="Text Box 24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51" name="Text Box 24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52" name="Text Box 24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53" name="Text Box 25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54" name="Text Box 25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55" name="Text Box 25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56" name="Text Box 25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57" name="Text Box 25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58" name="Text Box 29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59" name="Text Box 30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60" name="Text Box 30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61" name="Text Box 30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62" name="Text Box 30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63" name="Text Box 30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64" name="Text Box 30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65" name="Text Box 15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66" name="Text Box 15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67" name="Text Box 15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68" name="Text Box 15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69" name="Text Box 15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70" name="Text Box 16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71" name="Text Box 16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72" name="Text Box 16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73" name="Text Box 16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74" name="Text Box 16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75" name="Text Box 16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76" name="Text Box 16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77" name="Text Box 16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78" name="Text Box 16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79" name="Text Box 16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80" name="Text Box 17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81" name="Text Box 17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82" name="Text Box 17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83" name="Text Box 17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84" name="Text Box 17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85" name="Text Box 17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86" name="Text Box 17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87" name="Text Box 17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88" name="Text Box 17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89" name="Text Box 17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90" name="Text Box 18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91" name="Text Box 18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92" name="Text Box 18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93" name="Text Box 18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94" name="Text Box 18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95" name="Text Box 18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96" name="Text Box 18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97" name="Text Box 18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98" name="Text Box 18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499" name="Text Box 18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00" name="Text Box 19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01" name="Text Box 19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02" name="Text Box 19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03" name="Text Box 19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04" name="Text Box 19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05" name="Text Box 19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06" name="Text Box 19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07" name="Text Box 19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08" name="Text Box 19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09" name="Text Box 19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10" name="Text Box 20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11" name="Text Box 20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12" name="Text Box 20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13" name="Text Box 20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14" name="Text Box 20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15" name="Text Box 20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16" name="Text Box 20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17" name="Text Box 20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18" name="Text Box 20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19" name="Text Box 20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20" name="Text Box 21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21" name="Text Box 21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22" name="Text Box 21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23" name="Text Box 23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24" name="Text Box 23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25" name="Text Box 23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26" name="Text Box 23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27" name="Text Box 23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28" name="Text Box 23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29" name="Text Box 24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30" name="Text Box 24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31" name="Text Box 24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32" name="Text Box 24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33" name="Text Box 24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34" name="Text Box 24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35" name="Text Box 24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36" name="Text Box 24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37" name="Text Box 24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38" name="Text Box 24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39" name="Text Box 25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40" name="Text Box 25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41" name="Text Box 25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42" name="Text Box 25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43" name="Text Box 25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44" name="Text Box 29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45" name="Text Box 30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46" name="Text Box 30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47" name="Text Box 30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48" name="Text Box 30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49" name="Text Box 30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50" name="Text Box 30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51" name="Text Box 30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52" name="Text Box 15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53" name="Text Box 15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54" name="Text Box 15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55" name="Text Box 15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56" name="Text Box 15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57" name="Text Box 16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58" name="Text Box 16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59" name="Text Box 16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60" name="Text Box 16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61" name="Text Box 16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62" name="Text Box 16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63" name="Text Box 16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64" name="Text Box 16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65" name="Text Box 16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66" name="Text Box 16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67" name="Text Box 17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68" name="Text Box 17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69" name="Text Box 17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70" name="Text Box 17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71" name="Text Box 17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72" name="Text Box 17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73" name="Text Box 17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74" name="Text Box 17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75" name="Text Box 17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76" name="Text Box 17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77" name="Text Box 18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78" name="Text Box 18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79" name="Text Box 18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80" name="Text Box 18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81" name="Text Box 18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82" name="Text Box 18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83" name="Text Box 18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84" name="Text Box 18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85" name="Text Box 18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86" name="Text Box 18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87" name="Text Box 19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88" name="Text Box 19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89" name="Text Box 19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90" name="Text Box 19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91" name="Text Box 19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92" name="Text Box 19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93" name="Text Box 19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94" name="Text Box 19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95" name="Text Box 19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96" name="Text Box 19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97" name="Text Box 20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98" name="Text Box 20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599" name="Text Box 20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00" name="Text Box 20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01" name="Text Box 20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02" name="Text Box 20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03" name="Text Box 20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04" name="Text Box 20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05" name="Text Box 20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06" name="Text Box 20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07" name="Text Box 21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08" name="Text Box 21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09" name="Text Box 21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10" name="Text Box 23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11" name="Text Box 23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12" name="Text Box 23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13" name="Text Box 23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14" name="Text Box 23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15" name="Text Box 23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16" name="Text Box 24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17" name="Text Box 24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18" name="Text Box 24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19" name="Text Box 24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20" name="Text Box 24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21" name="Text Box 24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22" name="Text Box 24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23" name="Text Box 24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24" name="Text Box 24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25" name="Text Box 24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26" name="Text Box 25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27" name="Text Box 25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28" name="Text Box 25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29" name="Text Box 25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30" name="Text Box 25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31" name="Text Box 29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32" name="Text Box 30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33" name="Text Box 30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34" name="Text Box 30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35" name="Text Box 30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36" name="Text Box 30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37" name="Text Box 30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38" name="Text Box 30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39" name="Text Box 15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40" name="Text Box 15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41" name="Text Box 15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42" name="Text Box 15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43" name="Text Box 15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44" name="Text Box 16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45" name="Text Box 16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46" name="Text Box 16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47" name="Text Box 16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48" name="Text Box 16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49" name="Text Box 16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50" name="Text Box 16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51" name="Text Box 16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52" name="Text Box 16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53" name="Text Box 16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54" name="Text Box 17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55" name="Text Box 17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56" name="Text Box 17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57" name="Text Box 17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58" name="Text Box 17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59" name="Text Box 17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60" name="Text Box 17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61" name="Text Box 17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62" name="Text Box 17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63" name="Text Box 17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64" name="Text Box 18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65" name="Text Box 18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66" name="Text Box 18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67" name="Text Box 18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68" name="Text Box 18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69" name="Text Box 18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70" name="Text Box 18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71" name="Text Box 18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72" name="Text Box 18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73" name="Text Box 18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74" name="Text Box 19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75" name="Text Box 19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76" name="Text Box 19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77" name="Text Box 19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78" name="Text Box 19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79" name="Text Box 19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80" name="Text Box 19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81" name="Text Box 19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82" name="Text Box 19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83" name="Text Box 19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84" name="Text Box 20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85" name="Text Box 20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86" name="Text Box 20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87" name="Text Box 20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88" name="Text Box 20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89" name="Text Box 20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90" name="Text Box 20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91" name="Text Box 20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92" name="Text Box 20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93" name="Text Box 20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94" name="Text Box 21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95" name="Text Box 21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96" name="Text Box 21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97" name="Text Box 23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98" name="Text Box 23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699" name="Text Box 23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00" name="Text Box 23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01" name="Text Box 23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02" name="Text Box 23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03" name="Text Box 24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04" name="Text Box 24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05" name="Text Box 24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06" name="Text Box 24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07" name="Text Box 24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08" name="Text Box 24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09" name="Text Box 24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10" name="Text Box 247"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11" name="Text Box 248"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12" name="Text Box 24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13" name="Text Box 25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14" name="Text Box 25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15" name="Text Box 25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16" name="Text Box 25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17" name="Text Box 25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18" name="Text Box 299"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19" name="Text Box 300"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20" name="Text Box 301"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21" name="Text Box 302"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22" name="Text Box 303"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23" name="Text Box 304"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24" name="Text Box 305"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28177</xdr:rowOff>
    </xdr:to>
    <xdr:sp macro="" textlink="">
      <xdr:nvSpPr>
        <xdr:cNvPr id="5725" name="Text Box 306" hidden="1"/>
        <xdr:cNvSpPr txBox="1">
          <a:spLocks noChangeArrowheads="1"/>
        </xdr:cNvSpPr>
      </xdr:nvSpPr>
      <xdr:spPr bwMode="auto">
        <a:xfrm>
          <a:off x="4819650" y="57388125"/>
          <a:ext cx="76200" cy="10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160</xdr:row>
      <xdr:rowOff>0</xdr:rowOff>
    </xdr:from>
    <xdr:to>
      <xdr:col>2</xdr:col>
      <xdr:colOff>85725</xdr:colOff>
      <xdr:row>167</xdr:row>
      <xdr:rowOff>43206</xdr:rowOff>
    </xdr:to>
    <xdr:sp macro="" textlink="">
      <xdr:nvSpPr>
        <xdr:cNvPr id="5726" name="Text Box 156" hidden="1"/>
        <xdr:cNvSpPr txBox="1">
          <a:spLocks noChangeArrowheads="1"/>
        </xdr:cNvSpPr>
      </xdr:nvSpPr>
      <xdr:spPr bwMode="auto">
        <a:xfrm>
          <a:off x="4829175" y="57388125"/>
          <a:ext cx="76200" cy="1453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27" name="Text Box 15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28" name="Text Box 15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29" name="Text Box 15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30" name="Text Box 16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31" name="Text Box 16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32" name="Text Box 16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33" name="Text Box 16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34" name="Text Box 16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35" name="Text Box 16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36" name="Text Box 16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37" name="Text Box 16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38" name="Text Box 16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39" name="Text Box 16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40" name="Text Box 17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41" name="Text Box 17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42" name="Text Box 17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43" name="Text Box 17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44" name="Text Box 17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45" name="Text Box 17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46" name="Text Box 17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47" name="Text Box 17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48" name="Text Box 17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49" name="Text Box 17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50" name="Text Box 18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51" name="Text Box 18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52" name="Text Box 18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53" name="Text Box 18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54" name="Text Box 18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55" name="Text Box 18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56" name="Text Box 18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57" name="Text Box 18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58" name="Text Box 18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59" name="Text Box 18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60" name="Text Box 19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61" name="Text Box 19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62" name="Text Box 19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63" name="Text Box 19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64" name="Text Box 19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65" name="Text Box 19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66" name="Text Box 19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67" name="Text Box 19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68" name="Text Box 19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69" name="Text Box 19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70" name="Text Box 20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71" name="Text Box 20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72" name="Text Box 20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73" name="Text Box 20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74" name="Text Box 20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75" name="Text Box 20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76" name="Text Box 20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77" name="Text Box 20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78" name="Text Box 20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79" name="Text Box 20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80" name="Text Box 21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81" name="Text Box 21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82" name="Text Box 21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83" name="Text Box 23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84" name="Text Box 23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85" name="Text Box 23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86" name="Text Box 23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87" name="Text Box 23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88" name="Text Box 23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89" name="Text Box 24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90" name="Text Box 24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91" name="Text Box 24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92" name="Text Box 24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93" name="Text Box 24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94" name="Text Box 24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95" name="Text Box 24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96" name="Text Box 24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97" name="Text Box 24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98" name="Text Box 24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799" name="Text Box 25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00" name="Text Box 25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01" name="Text Box 25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02" name="Text Box 25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03" name="Text Box 25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04" name="Text Box 29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05" name="Text Box 30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06" name="Text Box 30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07" name="Text Box 30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08" name="Text Box 30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09" name="Text Box 30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10" name="Text Box 30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11" name="Text Box 15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12" name="Text Box 15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13" name="Text Box 15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14" name="Text Box 15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15" name="Text Box 15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16" name="Text Box 16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17" name="Text Box 16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18" name="Text Box 16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19" name="Text Box 16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20" name="Text Box 16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21" name="Text Box 16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22" name="Text Box 16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23" name="Text Box 16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24" name="Text Box 16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25" name="Text Box 16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26" name="Text Box 17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27" name="Text Box 17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28" name="Text Box 17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29" name="Text Box 17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30" name="Text Box 17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31" name="Text Box 17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32" name="Text Box 17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33" name="Text Box 17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34" name="Text Box 17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35" name="Text Box 17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36" name="Text Box 18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37" name="Text Box 18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38" name="Text Box 18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39" name="Text Box 18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40" name="Text Box 18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41" name="Text Box 18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42" name="Text Box 18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43" name="Text Box 18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44" name="Text Box 18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45" name="Text Box 18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46" name="Text Box 19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47" name="Text Box 19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48" name="Text Box 19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49" name="Text Box 19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50" name="Text Box 19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51" name="Text Box 19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52" name="Text Box 19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53" name="Text Box 19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54" name="Text Box 19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55" name="Text Box 19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56" name="Text Box 20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57" name="Text Box 20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58" name="Text Box 20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59" name="Text Box 20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60" name="Text Box 20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61" name="Text Box 20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62" name="Text Box 20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63" name="Text Box 20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64" name="Text Box 20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65" name="Text Box 20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66" name="Text Box 21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67" name="Text Box 21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68" name="Text Box 21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69" name="Text Box 23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70" name="Text Box 23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71" name="Text Box 23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72" name="Text Box 23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73" name="Text Box 23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74" name="Text Box 23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75" name="Text Box 24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76" name="Text Box 24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77" name="Text Box 24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78" name="Text Box 24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79" name="Text Box 24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80" name="Text Box 24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81" name="Text Box 24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82" name="Text Box 24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83" name="Text Box 24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84" name="Text Box 24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85" name="Text Box 25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86" name="Text Box 25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87" name="Text Box 25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88" name="Text Box 25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89" name="Text Box 25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90" name="Text Box 29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91" name="Text Box 30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92" name="Text Box 30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93" name="Text Box 30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94" name="Text Box 30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95" name="Text Box 30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96" name="Text Box 30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97" name="Text Box 30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98" name="Text Box 15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899" name="Text Box 15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00" name="Text Box 15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01" name="Text Box 15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02" name="Text Box 15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03" name="Text Box 16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04" name="Text Box 16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05" name="Text Box 16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06" name="Text Box 16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07" name="Text Box 16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08" name="Text Box 16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09" name="Text Box 16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10" name="Text Box 16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11" name="Text Box 16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12" name="Text Box 16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13" name="Text Box 17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14" name="Text Box 17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15" name="Text Box 17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16" name="Text Box 17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17" name="Text Box 17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18" name="Text Box 17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19" name="Text Box 17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20" name="Text Box 17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21" name="Text Box 17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22" name="Text Box 17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23" name="Text Box 18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24" name="Text Box 18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25" name="Text Box 18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26" name="Text Box 18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27" name="Text Box 18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28" name="Text Box 18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29" name="Text Box 18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30" name="Text Box 18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31" name="Text Box 18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32" name="Text Box 18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33" name="Text Box 19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34" name="Text Box 19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35" name="Text Box 19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36" name="Text Box 19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37" name="Text Box 19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38" name="Text Box 19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39" name="Text Box 19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40" name="Text Box 19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41" name="Text Box 19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42" name="Text Box 19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43" name="Text Box 20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44" name="Text Box 20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45" name="Text Box 20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46" name="Text Box 20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47" name="Text Box 20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48" name="Text Box 20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49" name="Text Box 20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50" name="Text Box 20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51" name="Text Box 20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52" name="Text Box 20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53" name="Text Box 21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54" name="Text Box 21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55" name="Text Box 21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56" name="Text Box 23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57" name="Text Box 23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58" name="Text Box 23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59" name="Text Box 23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60" name="Text Box 23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61" name="Text Box 23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62" name="Text Box 24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63" name="Text Box 24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64" name="Text Box 24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65" name="Text Box 24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66" name="Text Box 24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67" name="Text Box 24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68" name="Text Box 24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69" name="Text Box 24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70" name="Text Box 24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71" name="Text Box 24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72" name="Text Box 25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73" name="Text Box 25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74" name="Text Box 25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75" name="Text Box 25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76" name="Text Box 25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77" name="Text Box 29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78" name="Text Box 30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79" name="Text Box 30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80" name="Text Box 30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81" name="Text Box 30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82" name="Text Box 30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83" name="Text Box 30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84" name="Text Box 15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85" name="Text Box 15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86" name="Text Box 15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87" name="Text Box 15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88" name="Text Box 15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89" name="Text Box 16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90" name="Text Box 16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91" name="Text Box 16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92" name="Text Box 16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93" name="Text Box 16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94" name="Text Box 16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95" name="Text Box 16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96" name="Text Box 16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97" name="Text Box 16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98" name="Text Box 16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5999" name="Text Box 17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00" name="Text Box 17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01" name="Text Box 17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02" name="Text Box 17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03" name="Text Box 17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04" name="Text Box 17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05" name="Text Box 17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06" name="Text Box 17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07" name="Text Box 17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08" name="Text Box 17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09" name="Text Box 18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10" name="Text Box 18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11" name="Text Box 18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12" name="Text Box 18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13" name="Text Box 18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14" name="Text Box 18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15" name="Text Box 18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16" name="Text Box 18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17" name="Text Box 18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18" name="Text Box 18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19" name="Text Box 19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20" name="Text Box 19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21" name="Text Box 19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22" name="Text Box 19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23" name="Text Box 19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24" name="Text Box 19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25" name="Text Box 19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26" name="Text Box 19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27" name="Text Box 19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28" name="Text Box 19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29" name="Text Box 20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30" name="Text Box 20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31" name="Text Box 20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32" name="Text Box 20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33" name="Text Box 20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34" name="Text Box 20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35" name="Text Box 20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36" name="Text Box 20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37" name="Text Box 20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38" name="Text Box 20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39" name="Text Box 21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40" name="Text Box 21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41" name="Text Box 21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42" name="Text Box 23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43" name="Text Box 23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44" name="Text Box 23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45" name="Text Box 23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46" name="Text Box 23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47" name="Text Box 23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48" name="Text Box 24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49" name="Text Box 24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50" name="Text Box 24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51" name="Text Box 24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52" name="Text Box 24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53" name="Text Box 24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54" name="Text Box 24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55" name="Text Box 24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56" name="Text Box 24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57" name="Text Box 24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58" name="Text Box 25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59" name="Text Box 25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60" name="Text Box 25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61" name="Text Box 25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62" name="Text Box 25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63" name="Text Box 29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64" name="Text Box 30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65" name="Text Box 30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66" name="Text Box 30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67" name="Text Box 30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68" name="Text Box 30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69" name="Text Box 30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70" name="Text Box 30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71" name="Text Box 15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72" name="Text Box 15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73" name="Text Box 15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74" name="Text Box 15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75" name="Text Box 15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76" name="Text Box 16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77" name="Text Box 16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78" name="Text Box 16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79" name="Text Box 16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80" name="Text Box 16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81" name="Text Box 16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82" name="Text Box 16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83" name="Text Box 16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84" name="Text Box 16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85" name="Text Box 16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86" name="Text Box 17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87" name="Text Box 17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88" name="Text Box 17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89" name="Text Box 17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90" name="Text Box 17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91" name="Text Box 17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92" name="Text Box 17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93" name="Text Box 17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94" name="Text Box 17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95" name="Text Box 17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96" name="Text Box 18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97" name="Text Box 18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98" name="Text Box 18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099" name="Text Box 18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00" name="Text Box 18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01" name="Text Box 18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02" name="Text Box 18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03" name="Text Box 18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04" name="Text Box 18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05" name="Text Box 18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06" name="Text Box 19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07" name="Text Box 19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08" name="Text Box 19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09" name="Text Box 19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10" name="Text Box 19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11" name="Text Box 19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12" name="Text Box 19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13" name="Text Box 19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14" name="Text Box 19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15" name="Text Box 19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16" name="Text Box 20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17" name="Text Box 20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18" name="Text Box 20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19" name="Text Box 20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20" name="Text Box 20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21" name="Text Box 20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22" name="Text Box 20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23" name="Text Box 20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24" name="Text Box 20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25" name="Text Box 20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26" name="Text Box 21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27" name="Text Box 21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28" name="Text Box 21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29" name="Text Box 23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30" name="Text Box 23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31" name="Text Box 23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32" name="Text Box 23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33" name="Text Box 23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34" name="Text Box 23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35" name="Text Box 24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36" name="Text Box 24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37" name="Text Box 24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38" name="Text Box 24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39" name="Text Box 24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40" name="Text Box 24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41" name="Text Box 24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42" name="Text Box 24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43" name="Text Box 24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44" name="Text Box 24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45" name="Text Box 25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46" name="Text Box 25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47" name="Text Box 25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48" name="Text Box 25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49" name="Text Box 25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50" name="Text Box 29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51" name="Text Box 30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52" name="Text Box 30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53" name="Text Box 30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54" name="Text Box 30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55" name="Text Box 30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56" name="Text Box 30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57" name="Text Box 30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58" name="Text Box 15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59" name="Text Box 15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60" name="Text Box 15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61" name="Text Box 15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62" name="Text Box 15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63" name="Text Box 16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64" name="Text Box 16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65" name="Text Box 16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66" name="Text Box 16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67" name="Text Box 16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68" name="Text Box 16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69" name="Text Box 16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70" name="Text Box 16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71" name="Text Box 16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72" name="Text Box 16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73" name="Text Box 17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74" name="Text Box 17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75" name="Text Box 17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76" name="Text Box 17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77" name="Text Box 17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78" name="Text Box 17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79" name="Text Box 17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80" name="Text Box 17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81" name="Text Box 17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82" name="Text Box 17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83" name="Text Box 18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84" name="Text Box 18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85" name="Text Box 18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86" name="Text Box 18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87" name="Text Box 18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88" name="Text Box 18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89" name="Text Box 18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90" name="Text Box 18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91" name="Text Box 18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92" name="Text Box 18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93" name="Text Box 19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94" name="Text Box 19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95" name="Text Box 19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96" name="Text Box 19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97" name="Text Box 19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98" name="Text Box 19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199" name="Text Box 19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00" name="Text Box 19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01" name="Text Box 19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02" name="Text Box 19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03" name="Text Box 20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04" name="Text Box 20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05" name="Text Box 20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06" name="Text Box 20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07" name="Text Box 20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08" name="Text Box 20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09" name="Text Box 20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10" name="Text Box 20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11" name="Text Box 20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12" name="Text Box 20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13" name="Text Box 21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14" name="Text Box 21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15" name="Text Box 21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16" name="Text Box 23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17" name="Text Box 23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18" name="Text Box 23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19" name="Text Box 23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20" name="Text Box 23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21" name="Text Box 23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22" name="Text Box 24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23" name="Text Box 24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24" name="Text Box 24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25" name="Text Box 24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26" name="Text Box 24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27" name="Text Box 24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28" name="Text Box 24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29" name="Text Box 247"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30" name="Text Box 248"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31" name="Text Box 24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32" name="Text Box 25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33" name="Text Box 25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34" name="Text Box 25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35" name="Text Box 25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36" name="Text Box 25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37" name="Text Box 299"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38" name="Text Box 300"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39" name="Text Box 301"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40" name="Text Box 302"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41" name="Text Box 303"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42" name="Text Box 304"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43" name="Text Box 305"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33680</xdr:rowOff>
    </xdr:to>
    <xdr:sp macro="" textlink="">
      <xdr:nvSpPr>
        <xdr:cNvPr id="6244" name="Text Box 306" hidden="1"/>
        <xdr:cNvSpPr txBox="1">
          <a:spLocks noChangeArrowheads="1"/>
        </xdr:cNvSpPr>
      </xdr:nvSpPr>
      <xdr:spPr bwMode="auto">
        <a:xfrm>
          <a:off x="4819650" y="57388125"/>
          <a:ext cx="76200" cy="1044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160</xdr:row>
      <xdr:rowOff>0</xdr:rowOff>
    </xdr:from>
    <xdr:to>
      <xdr:col>2</xdr:col>
      <xdr:colOff>85725</xdr:colOff>
      <xdr:row>164</xdr:row>
      <xdr:rowOff>94629</xdr:rowOff>
    </xdr:to>
    <xdr:sp macro="" textlink="">
      <xdr:nvSpPr>
        <xdr:cNvPr id="6245" name="Text Box 156" hidden="1"/>
        <xdr:cNvSpPr txBox="1">
          <a:spLocks noChangeArrowheads="1"/>
        </xdr:cNvSpPr>
      </xdr:nvSpPr>
      <xdr:spPr bwMode="auto">
        <a:xfrm>
          <a:off x="4829175" y="57388125"/>
          <a:ext cx="76200" cy="914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46" name="Text Box 15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47" name="Text Box 15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48" name="Text Box 15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49" name="Text Box 16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50" name="Text Box 16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51" name="Text Box 16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52" name="Text Box 16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53" name="Text Box 16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54" name="Text Box 16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55" name="Text Box 16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56" name="Text Box 16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57" name="Text Box 16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58" name="Text Box 16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59" name="Text Box 17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60" name="Text Box 17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61" name="Text Box 17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62" name="Text Box 17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63" name="Text Box 17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64" name="Text Box 17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65" name="Text Box 17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66" name="Text Box 17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67" name="Text Box 17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68" name="Text Box 17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69" name="Text Box 18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70" name="Text Box 18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71" name="Text Box 18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72" name="Text Box 18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73" name="Text Box 18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74" name="Text Box 18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75" name="Text Box 18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76" name="Text Box 18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77" name="Text Box 18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78" name="Text Box 18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79" name="Text Box 19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80" name="Text Box 19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81" name="Text Box 19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82" name="Text Box 19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83" name="Text Box 19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84" name="Text Box 19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85" name="Text Box 19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86" name="Text Box 19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87" name="Text Box 19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88" name="Text Box 19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89" name="Text Box 20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90" name="Text Box 20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91" name="Text Box 20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92" name="Text Box 20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93" name="Text Box 20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94" name="Text Box 20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95" name="Text Box 20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96" name="Text Box 20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97" name="Text Box 20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98" name="Text Box 20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299" name="Text Box 21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00" name="Text Box 21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01" name="Text Box 21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02" name="Text Box 23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03" name="Text Box 23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04" name="Text Box 23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05" name="Text Box 23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06" name="Text Box 23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07" name="Text Box 23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08" name="Text Box 24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09" name="Text Box 24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10" name="Text Box 24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11" name="Text Box 24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12" name="Text Box 24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13" name="Text Box 24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14" name="Text Box 24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15" name="Text Box 24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16" name="Text Box 24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17" name="Text Box 24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18" name="Text Box 25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19" name="Text Box 25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20" name="Text Box 25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21" name="Text Box 25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22" name="Text Box 25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23" name="Text Box 29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24" name="Text Box 30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25" name="Text Box 30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26" name="Text Box 30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27" name="Text Box 30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28" name="Text Box 30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29" name="Text Box 30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30" name="Text Box 15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31" name="Text Box 15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32" name="Text Box 15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33" name="Text Box 15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34" name="Text Box 15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35" name="Text Box 16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36" name="Text Box 16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37" name="Text Box 16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38" name="Text Box 16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39" name="Text Box 16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40" name="Text Box 16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41" name="Text Box 16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42" name="Text Box 16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43" name="Text Box 16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44" name="Text Box 16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45" name="Text Box 17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46" name="Text Box 17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47" name="Text Box 17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48" name="Text Box 17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49" name="Text Box 17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50" name="Text Box 17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51" name="Text Box 17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52" name="Text Box 17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53" name="Text Box 17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54" name="Text Box 17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55" name="Text Box 18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56" name="Text Box 18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57" name="Text Box 18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58" name="Text Box 18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59" name="Text Box 18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60" name="Text Box 18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61" name="Text Box 18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62" name="Text Box 18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63" name="Text Box 18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64" name="Text Box 18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65" name="Text Box 19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66" name="Text Box 19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67" name="Text Box 19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68" name="Text Box 19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69" name="Text Box 19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70" name="Text Box 19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71" name="Text Box 19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72" name="Text Box 19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73" name="Text Box 19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74" name="Text Box 19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75" name="Text Box 20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76" name="Text Box 20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77" name="Text Box 20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78" name="Text Box 20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79" name="Text Box 20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80" name="Text Box 20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81" name="Text Box 20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82" name="Text Box 20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83" name="Text Box 20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84" name="Text Box 20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85" name="Text Box 21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86" name="Text Box 21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87" name="Text Box 21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88" name="Text Box 23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89" name="Text Box 23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90" name="Text Box 23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91" name="Text Box 23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92" name="Text Box 23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93" name="Text Box 23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94" name="Text Box 24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95" name="Text Box 24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96" name="Text Box 24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97" name="Text Box 24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98" name="Text Box 24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399" name="Text Box 24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00" name="Text Box 24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01" name="Text Box 24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02" name="Text Box 24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03" name="Text Box 24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04" name="Text Box 25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05" name="Text Box 25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06" name="Text Box 25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07" name="Text Box 25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08" name="Text Box 25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09" name="Text Box 29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10" name="Text Box 30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11" name="Text Box 30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12" name="Text Box 30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13" name="Text Box 30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14" name="Text Box 30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15" name="Text Box 30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16" name="Text Box 30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17" name="Text Box 15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18" name="Text Box 15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19" name="Text Box 15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20" name="Text Box 15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21" name="Text Box 15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22" name="Text Box 16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23" name="Text Box 16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24" name="Text Box 16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25" name="Text Box 16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26" name="Text Box 16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27" name="Text Box 16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28" name="Text Box 16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29" name="Text Box 16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30" name="Text Box 16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31" name="Text Box 16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32" name="Text Box 17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33" name="Text Box 17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34" name="Text Box 17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35" name="Text Box 17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36" name="Text Box 17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37" name="Text Box 17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38" name="Text Box 17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39" name="Text Box 17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40" name="Text Box 17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41" name="Text Box 17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42" name="Text Box 18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43" name="Text Box 18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44" name="Text Box 18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45" name="Text Box 18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46" name="Text Box 18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47" name="Text Box 18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48" name="Text Box 18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49" name="Text Box 18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50" name="Text Box 18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51" name="Text Box 18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52" name="Text Box 19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53" name="Text Box 19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54" name="Text Box 19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55" name="Text Box 19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56" name="Text Box 19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57" name="Text Box 19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58" name="Text Box 19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59" name="Text Box 19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60" name="Text Box 19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61" name="Text Box 19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62" name="Text Box 20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63" name="Text Box 20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64" name="Text Box 20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65" name="Text Box 20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66" name="Text Box 20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67" name="Text Box 20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68" name="Text Box 20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69" name="Text Box 20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70" name="Text Box 20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71" name="Text Box 20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72" name="Text Box 21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73" name="Text Box 21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74" name="Text Box 21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75" name="Text Box 23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76" name="Text Box 23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77" name="Text Box 23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78" name="Text Box 23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79" name="Text Box 23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80" name="Text Box 23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81" name="Text Box 24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82" name="Text Box 24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83" name="Text Box 24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84" name="Text Box 24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85" name="Text Box 24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86" name="Text Box 24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87" name="Text Box 24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88" name="Text Box 24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89" name="Text Box 24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90" name="Text Box 24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91" name="Text Box 25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92" name="Text Box 25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93" name="Text Box 25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94" name="Text Box 25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95" name="Text Box 25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96" name="Text Box 29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97" name="Text Box 30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98" name="Text Box 30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499" name="Text Box 30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00" name="Text Box 30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01" name="Text Box 30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02" name="Text Box 30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03" name="Text Box 15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04" name="Text Box 15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05" name="Text Box 15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06" name="Text Box 15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07" name="Text Box 15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08" name="Text Box 16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09" name="Text Box 16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10" name="Text Box 16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11" name="Text Box 16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12" name="Text Box 16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13" name="Text Box 16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14" name="Text Box 16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15" name="Text Box 16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16" name="Text Box 16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17" name="Text Box 16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18" name="Text Box 17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19" name="Text Box 17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20" name="Text Box 17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21" name="Text Box 17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22" name="Text Box 17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23" name="Text Box 17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24" name="Text Box 17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25" name="Text Box 17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26" name="Text Box 17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27" name="Text Box 17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28" name="Text Box 18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29" name="Text Box 18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30" name="Text Box 18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31" name="Text Box 18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32" name="Text Box 18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33" name="Text Box 18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34" name="Text Box 18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35" name="Text Box 18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36" name="Text Box 18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37" name="Text Box 18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38" name="Text Box 19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39" name="Text Box 19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40" name="Text Box 19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41" name="Text Box 19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42" name="Text Box 19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43" name="Text Box 19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44" name="Text Box 19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45" name="Text Box 19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46" name="Text Box 19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47" name="Text Box 19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48" name="Text Box 20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49" name="Text Box 20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50" name="Text Box 20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51" name="Text Box 20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52" name="Text Box 20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53" name="Text Box 20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54" name="Text Box 20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55" name="Text Box 20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56" name="Text Box 20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57" name="Text Box 20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58" name="Text Box 21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59" name="Text Box 21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60" name="Text Box 21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61" name="Text Box 23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62" name="Text Box 23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63" name="Text Box 23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64" name="Text Box 23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65" name="Text Box 23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66" name="Text Box 23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67" name="Text Box 24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68" name="Text Box 24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69" name="Text Box 24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70" name="Text Box 24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71" name="Text Box 24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72" name="Text Box 24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73" name="Text Box 24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74" name="Text Box 24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75" name="Text Box 24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76" name="Text Box 24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77" name="Text Box 25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78" name="Text Box 25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79" name="Text Box 25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80" name="Text Box 25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81" name="Text Box 25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82" name="Text Box 29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83" name="Text Box 30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84" name="Text Box 30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85" name="Text Box 30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86" name="Text Box 30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87" name="Text Box 30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88" name="Text Box 30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89" name="Text Box 30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90" name="Text Box 15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91" name="Text Box 15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92" name="Text Box 15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93" name="Text Box 15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94" name="Text Box 15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95" name="Text Box 16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96" name="Text Box 16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97" name="Text Box 16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98" name="Text Box 16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599" name="Text Box 16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00" name="Text Box 16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01" name="Text Box 16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02" name="Text Box 16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03" name="Text Box 16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04" name="Text Box 16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05" name="Text Box 17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06" name="Text Box 17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07" name="Text Box 17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08" name="Text Box 17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09" name="Text Box 17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10" name="Text Box 17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11" name="Text Box 17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12" name="Text Box 17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13" name="Text Box 17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14" name="Text Box 17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15" name="Text Box 18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16" name="Text Box 18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17" name="Text Box 18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18" name="Text Box 18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19" name="Text Box 18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20" name="Text Box 18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21" name="Text Box 18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22" name="Text Box 18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23" name="Text Box 18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24" name="Text Box 18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25" name="Text Box 19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26" name="Text Box 19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27" name="Text Box 19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28" name="Text Box 19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29" name="Text Box 19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30" name="Text Box 19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31" name="Text Box 19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32" name="Text Box 19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33" name="Text Box 19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34" name="Text Box 19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35" name="Text Box 20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36" name="Text Box 20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37" name="Text Box 20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38" name="Text Box 20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39" name="Text Box 20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40" name="Text Box 20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41" name="Text Box 20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42" name="Text Box 20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43" name="Text Box 20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44" name="Text Box 20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45" name="Text Box 21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46" name="Text Box 21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47" name="Text Box 21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48" name="Text Box 23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49" name="Text Box 23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50" name="Text Box 23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51" name="Text Box 23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52" name="Text Box 23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53" name="Text Box 23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54" name="Text Box 24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55" name="Text Box 24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56" name="Text Box 24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57" name="Text Box 24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58" name="Text Box 24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59" name="Text Box 24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60" name="Text Box 24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61" name="Text Box 24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62" name="Text Box 24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63" name="Text Box 24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64" name="Text Box 25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65" name="Text Box 25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66" name="Text Box 25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67" name="Text Box 25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68" name="Text Box 25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69" name="Text Box 29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70" name="Text Box 30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71" name="Text Box 30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72" name="Text Box 30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73" name="Text Box 30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74" name="Text Box 30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75" name="Text Box 30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76" name="Text Box 30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77" name="Text Box 15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78" name="Text Box 15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79" name="Text Box 15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80" name="Text Box 15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81" name="Text Box 15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82" name="Text Box 16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83" name="Text Box 16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84" name="Text Box 16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85" name="Text Box 16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86" name="Text Box 16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87" name="Text Box 16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88" name="Text Box 16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89" name="Text Box 16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90" name="Text Box 16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91" name="Text Box 16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92" name="Text Box 17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93" name="Text Box 17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94" name="Text Box 17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95" name="Text Box 17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96" name="Text Box 17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97" name="Text Box 17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98" name="Text Box 17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699" name="Text Box 17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00" name="Text Box 17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01" name="Text Box 17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02" name="Text Box 18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03" name="Text Box 18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04" name="Text Box 18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05" name="Text Box 18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06" name="Text Box 18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07" name="Text Box 18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08" name="Text Box 18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09" name="Text Box 18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10" name="Text Box 18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11" name="Text Box 18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12" name="Text Box 19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13" name="Text Box 19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14" name="Text Box 19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15" name="Text Box 19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16" name="Text Box 19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17" name="Text Box 19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18" name="Text Box 19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19" name="Text Box 19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20" name="Text Box 19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21" name="Text Box 19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22" name="Text Box 20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23" name="Text Box 20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24" name="Text Box 20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25" name="Text Box 20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26" name="Text Box 20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27" name="Text Box 20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28" name="Text Box 20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29" name="Text Box 20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30" name="Text Box 20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31" name="Text Box 20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32" name="Text Box 21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33" name="Text Box 21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34" name="Text Box 21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35" name="Text Box 23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36" name="Text Box 23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37" name="Text Box 23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38" name="Text Box 23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39" name="Text Box 23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40" name="Text Box 23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41" name="Text Box 24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42" name="Text Box 24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43" name="Text Box 24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44" name="Text Box 24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45" name="Text Box 24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46" name="Text Box 24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47" name="Text Box 24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48" name="Text Box 247"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49" name="Text Box 248"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50" name="Text Box 24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51" name="Text Box 25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52" name="Text Box 25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53" name="Text Box 25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54" name="Text Box 25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55" name="Text Box 25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56" name="Text Box 299"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57" name="Text Box 300"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58" name="Text Box 301"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59" name="Text Box 302"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60" name="Text Box 303"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61" name="Text Box 304"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62" name="Text Box 305"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165</xdr:row>
      <xdr:rowOff>26274</xdr:rowOff>
    </xdr:to>
    <xdr:sp macro="" textlink="">
      <xdr:nvSpPr>
        <xdr:cNvPr id="6763" name="Text Box 306" hidden="1"/>
        <xdr:cNvSpPr txBox="1">
          <a:spLocks noChangeArrowheads="1"/>
        </xdr:cNvSpPr>
      </xdr:nvSpPr>
      <xdr:spPr bwMode="auto">
        <a:xfrm>
          <a:off x="4819650" y="57388125"/>
          <a:ext cx="76200" cy="1036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64" name="Text Box 15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65" name="Text Box 15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66" name="Text Box 15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67" name="Text Box 15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68" name="Text Box 15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69" name="Text Box 16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70" name="Text Box 16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71" name="Text Box 16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72" name="Text Box 16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73" name="Text Box 16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74" name="Text Box 16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75" name="Text Box 16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76" name="Text Box 16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77" name="Text Box 16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78" name="Text Box 16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79" name="Text Box 17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80" name="Text Box 17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81" name="Text Box 17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82" name="Text Box 17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83" name="Text Box 17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84" name="Text Box 17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85" name="Text Box 17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86" name="Text Box 17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87" name="Text Box 17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88" name="Text Box 17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89" name="Text Box 18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90" name="Text Box 18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91" name="Text Box 18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92" name="Text Box 18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93" name="Text Box 18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94" name="Text Box 18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95" name="Text Box 18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96" name="Text Box 18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97" name="Text Box 18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98" name="Text Box 18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799" name="Text Box 19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00" name="Text Box 19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01" name="Text Box 19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02" name="Text Box 19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03" name="Text Box 19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04" name="Text Box 19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05" name="Text Box 19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06" name="Text Box 19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07" name="Text Box 19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08" name="Text Box 1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09" name="Text Box 2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10" name="Text Box 2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11" name="Text Box 2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12" name="Text Box 2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13" name="Text Box 2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14" name="Text Box 2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15" name="Text Box 2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16" name="Text Box 20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17" name="Text Box 20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18" name="Text Box 20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19" name="Text Box 21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20" name="Text Box 21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21" name="Text Box 21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22" name="Text Box 23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23" name="Text Box 23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24" name="Text Box 23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25" name="Text Box 23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26" name="Text Box 23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27" name="Text Box 23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28" name="Text Box 24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29" name="Text Box 24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30" name="Text Box 24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31" name="Text Box 24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32" name="Text Box 24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33" name="Text Box 24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34" name="Text Box 24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35" name="Text Box 24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36" name="Text Box 24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37" name="Text Box 24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38" name="Text Box 25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39" name="Text Box 25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40" name="Text Box 25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41" name="Text Box 25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42" name="Text Box 25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43" name="Text Box 2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44" name="Text Box 3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45" name="Text Box 3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46" name="Text Box 3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47" name="Text Box 3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48" name="Text Box 3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49" name="Text Box 3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50" name="Text Box 3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51" name="Text Box 15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52" name="Text Box 15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53" name="Text Box 15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54" name="Text Box 15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55" name="Text Box 15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56" name="Text Box 16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57" name="Text Box 16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58" name="Text Box 16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59" name="Text Box 16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60" name="Text Box 16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61" name="Text Box 16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62" name="Text Box 16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63" name="Text Box 16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64" name="Text Box 16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65" name="Text Box 16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66" name="Text Box 17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67" name="Text Box 17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68" name="Text Box 17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69" name="Text Box 17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70" name="Text Box 17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71" name="Text Box 17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72" name="Text Box 17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73" name="Text Box 17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74" name="Text Box 17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75" name="Text Box 17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76" name="Text Box 18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77" name="Text Box 18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78" name="Text Box 18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79" name="Text Box 18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80" name="Text Box 18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81" name="Text Box 18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82" name="Text Box 18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83" name="Text Box 18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84" name="Text Box 18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85" name="Text Box 18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86" name="Text Box 19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87" name="Text Box 19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88" name="Text Box 19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89" name="Text Box 19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90" name="Text Box 19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91" name="Text Box 19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92" name="Text Box 19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93" name="Text Box 19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94" name="Text Box 19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95" name="Text Box 1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96" name="Text Box 2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97" name="Text Box 2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98" name="Text Box 2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899" name="Text Box 2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00" name="Text Box 2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01" name="Text Box 2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02" name="Text Box 2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03" name="Text Box 20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04" name="Text Box 20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05" name="Text Box 20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06" name="Text Box 21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07" name="Text Box 21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08" name="Text Box 21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09" name="Text Box 23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10" name="Text Box 23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11" name="Text Box 23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12" name="Text Box 23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13" name="Text Box 23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14" name="Text Box 23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15" name="Text Box 24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16" name="Text Box 24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17" name="Text Box 24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18" name="Text Box 24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19" name="Text Box 24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20" name="Text Box 24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21" name="Text Box 24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22" name="Text Box 24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23" name="Text Box 24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24" name="Text Box 24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25" name="Text Box 25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26" name="Text Box 25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27" name="Text Box 25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28" name="Text Box 25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29" name="Text Box 25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30" name="Text Box 2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31" name="Text Box 3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32" name="Text Box 3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33" name="Text Box 3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34" name="Text Box 3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35" name="Text Box 3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36" name="Text Box 3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37" name="Text Box 3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38" name="Text Box 15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39" name="Text Box 15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40" name="Text Box 15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41" name="Text Box 15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42" name="Text Box 15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43" name="Text Box 16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44" name="Text Box 16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45" name="Text Box 16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46" name="Text Box 16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47" name="Text Box 16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48" name="Text Box 16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49" name="Text Box 16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50" name="Text Box 16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51" name="Text Box 16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52" name="Text Box 16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53" name="Text Box 17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54" name="Text Box 17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55" name="Text Box 17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56" name="Text Box 17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57" name="Text Box 17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58" name="Text Box 17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59" name="Text Box 17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60" name="Text Box 17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61" name="Text Box 17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62" name="Text Box 17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63" name="Text Box 18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64" name="Text Box 18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65" name="Text Box 18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66" name="Text Box 18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67" name="Text Box 18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68" name="Text Box 18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69" name="Text Box 18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70" name="Text Box 18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71" name="Text Box 18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72" name="Text Box 18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73" name="Text Box 19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74" name="Text Box 19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75" name="Text Box 19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76" name="Text Box 19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77" name="Text Box 19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78" name="Text Box 19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79" name="Text Box 19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80" name="Text Box 19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81" name="Text Box 19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82" name="Text Box 1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83" name="Text Box 2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84" name="Text Box 2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85" name="Text Box 2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86" name="Text Box 2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87" name="Text Box 2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88" name="Text Box 2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89" name="Text Box 2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90" name="Text Box 20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91" name="Text Box 20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92" name="Text Box 20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93" name="Text Box 21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94" name="Text Box 21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95" name="Text Box 21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96" name="Text Box 23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97" name="Text Box 23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98" name="Text Box 23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6999" name="Text Box 23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00" name="Text Box 23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01" name="Text Box 23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02" name="Text Box 24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03" name="Text Box 24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04" name="Text Box 24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05" name="Text Box 24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06" name="Text Box 24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07" name="Text Box 24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08" name="Text Box 24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09" name="Text Box 24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10" name="Text Box 24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11" name="Text Box 24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12" name="Text Box 25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13" name="Text Box 25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14" name="Text Box 25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15" name="Text Box 25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16" name="Text Box 25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17" name="Text Box 2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18" name="Text Box 3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19" name="Text Box 3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20" name="Text Box 3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21" name="Text Box 3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22" name="Text Box 3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23" name="Text Box 3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24" name="Text Box 3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25" name="Text Box 15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26" name="Text Box 15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27" name="Text Box 15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28" name="Text Box 15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29" name="Text Box 15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30" name="Text Box 16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31" name="Text Box 16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32" name="Text Box 16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33" name="Text Box 16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34" name="Text Box 16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35" name="Text Box 16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36" name="Text Box 16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37" name="Text Box 16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38" name="Text Box 16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39" name="Text Box 16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40" name="Text Box 17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41" name="Text Box 17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42" name="Text Box 17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43" name="Text Box 17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44" name="Text Box 17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45" name="Text Box 17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46" name="Text Box 17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47" name="Text Box 17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48" name="Text Box 17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49" name="Text Box 17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50" name="Text Box 18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51" name="Text Box 18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52" name="Text Box 18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53" name="Text Box 18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54" name="Text Box 18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55" name="Text Box 18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56" name="Text Box 18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57" name="Text Box 18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58" name="Text Box 18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59" name="Text Box 18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60" name="Text Box 19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61" name="Text Box 19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62" name="Text Box 19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63" name="Text Box 19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64" name="Text Box 19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65" name="Text Box 19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66" name="Text Box 19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67" name="Text Box 19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68" name="Text Box 19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69" name="Text Box 1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70" name="Text Box 2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71" name="Text Box 2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72" name="Text Box 2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73" name="Text Box 2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74" name="Text Box 2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75" name="Text Box 2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76" name="Text Box 2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77" name="Text Box 20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78" name="Text Box 20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79" name="Text Box 20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80" name="Text Box 21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81" name="Text Box 21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82" name="Text Box 21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83" name="Text Box 23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84" name="Text Box 23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85" name="Text Box 23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86" name="Text Box 23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87" name="Text Box 23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88" name="Text Box 23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89" name="Text Box 24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90" name="Text Box 24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91" name="Text Box 24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92" name="Text Box 24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93" name="Text Box 24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94" name="Text Box 24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95" name="Text Box 24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96" name="Text Box 24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97" name="Text Box 24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98" name="Text Box 24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099" name="Text Box 25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00" name="Text Box 25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01" name="Text Box 25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02" name="Text Box 25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03" name="Text Box 25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04" name="Text Box 2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05" name="Text Box 3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06" name="Text Box 3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07" name="Text Box 3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08" name="Text Box 3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09" name="Text Box 3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10" name="Text Box 3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11" name="Text Box 3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12" name="Text Box 15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13" name="Text Box 15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14" name="Text Box 15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15" name="Text Box 15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16" name="Text Box 15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17" name="Text Box 16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18" name="Text Box 16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19" name="Text Box 16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20" name="Text Box 16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21" name="Text Box 16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22" name="Text Box 16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23" name="Text Box 16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24" name="Text Box 16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25" name="Text Box 16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26" name="Text Box 16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27" name="Text Box 17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28" name="Text Box 17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29" name="Text Box 17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30" name="Text Box 17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31" name="Text Box 17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32" name="Text Box 17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33" name="Text Box 17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34" name="Text Box 17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35" name="Text Box 17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36" name="Text Box 17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37" name="Text Box 18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38" name="Text Box 18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39" name="Text Box 18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40" name="Text Box 18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41" name="Text Box 18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42" name="Text Box 18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43" name="Text Box 18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44" name="Text Box 18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45" name="Text Box 18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46" name="Text Box 18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47" name="Text Box 19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48" name="Text Box 19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49" name="Text Box 19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50" name="Text Box 19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51" name="Text Box 19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52" name="Text Box 19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53" name="Text Box 19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54" name="Text Box 19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55" name="Text Box 19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56" name="Text Box 1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57" name="Text Box 2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58" name="Text Box 2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59" name="Text Box 2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60" name="Text Box 2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61" name="Text Box 2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62" name="Text Box 2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63" name="Text Box 2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64" name="Text Box 20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65" name="Text Box 20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66" name="Text Box 20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67" name="Text Box 21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68" name="Text Box 21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69" name="Text Box 21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70" name="Text Box 23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71" name="Text Box 23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72" name="Text Box 23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73" name="Text Box 23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74" name="Text Box 23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75" name="Text Box 23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76" name="Text Box 24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77" name="Text Box 24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78" name="Text Box 24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79" name="Text Box 24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80" name="Text Box 24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81" name="Text Box 24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82" name="Text Box 24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83" name="Text Box 24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84" name="Text Box 24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85" name="Text Box 24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86" name="Text Box 25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87" name="Text Box 25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88" name="Text Box 25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89" name="Text Box 25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90" name="Text Box 25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91" name="Text Box 2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92" name="Text Box 3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93" name="Text Box 3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94" name="Text Box 3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95" name="Text Box 3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96" name="Text Box 3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97" name="Text Box 3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98" name="Text Box 3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199" name="Text Box 15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00" name="Text Box 15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01" name="Text Box 15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02" name="Text Box 15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03" name="Text Box 15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04" name="Text Box 16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05" name="Text Box 16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06" name="Text Box 16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07" name="Text Box 16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08" name="Text Box 16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09" name="Text Box 16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10" name="Text Box 16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11" name="Text Box 16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12" name="Text Box 16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13" name="Text Box 16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14" name="Text Box 17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15" name="Text Box 17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16" name="Text Box 17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17" name="Text Box 17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18" name="Text Box 17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19" name="Text Box 17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20" name="Text Box 17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21" name="Text Box 17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22" name="Text Box 17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23" name="Text Box 17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24" name="Text Box 18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25" name="Text Box 18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26" name="Text Box 18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27" name="Text Box 18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28" name="Text Box 18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29" name="Text Box 18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30" name="Text Box 18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31" name="Text Box 18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32" name="Text Box 18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33" name="Text Box 18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34" name="Text Box 19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35" name="Text Box 19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36" name="Text Box 19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37" name="Text Box 19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38" name="Text Box 19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39" name="Text Box 19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40" name="Text Box 19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41" name="Text Box 19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42" name="Text Box 19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43" name="Text Box 1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44" name="Text Box 2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45" name="Text Box 2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46" name="Text Box 2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47" name="Text Box 2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48" name="Text Box 2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49" name="Text Box 2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50" name="Text Box 2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51" name="Text Box 20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52" name="Text Box 20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53" name="Text Box 20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54" name="Text Box 21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55" name="Text Box 21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56" name="Text Box 21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57" name="Text Box 23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58" name="Text Box 23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59" name="Text Box 23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60" name="Text Box 23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61" name="Text Box 23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62" name="Text Box 23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63" name="Text Box 24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64" name="Text Box 24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65" name="Text Box 24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66" name="Text Box 24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67" name="Text Box 24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68" name="Text Box 24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69" name="Text Box 24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70" name="Text Box 24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71" name="Text Box 24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72" name="Text Box 24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73" name="Text Box 25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74" name="Text Box 25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75" name="Text Box 25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76" name="Text Box 25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77" name="Text Box 25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78" name="Text Box 2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79" name="Text Box 3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80" name="Text Box 3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81" name="Text Box 3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82" name="Text Box 3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83" name="Text Box 3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84" name="Text Box 3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85" name="Text Box 3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86" name="Text Box 15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87" name="Text Box 15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88" name="Text Box 15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89" name="Text Box 15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90" name="Text Box 15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91" name="Text Box 16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92" name="Text Box 16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93" name="Text Box 16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94" name="Text Box 16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95" name="Text Box 16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96" name="Text Box 16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97" name="Text Box 16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98" name="Text Box 16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299" name="Text Box 16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00" name="Text Box 16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01" name="Text Box 17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02" name="Text Box 17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03" name="Text Box 17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04" name="Text Box 17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05" name="Text Box 17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06" name="Text Box 17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07" name="Text Box 17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08" name="Text Box 17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09" name="Text Box 17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10" name="Text Box 17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11" name="Text Box 18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12" name="Text Box 18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13" name="Text Box 18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14" name="Text Box 18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15" name="Text Box 18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16" name="Text Box 18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17" name="Text Box 18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18" name="Text Box 18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19" name="Text Box 18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20" name="Text Box 18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21" name="Text Box 19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22" name="Text Box 19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23" name="Text Box 19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24" name="Text Box 19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25" name="Text Box 19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26" name="Text Box 19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27" name="Text Box 19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28" name="Text Box 19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29" name="Text Box 19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30" name="Text Box 1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31" name="Text Box 2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32" name="Text Box 2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33" name="Text Box 2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34" name="Text Box 2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35" name="Text Box 2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36" name="Text Box 2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37" name="Text Box 2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38" name="Text Box 20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39" name="Text Box 20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40" name="Text Box 20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41" name="Text Box 21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42" name="Text Box 21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43" name="Text Box 21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44" name="Text Box 23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45" name="Text Box 23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46" name="Text Box 23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47" name="Text Box 23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48" name="Text Box 23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49" name="Text Box 23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50" name="Text Box 24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51" name="Text Box 24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52" name="Text Box 24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53" name="Text Box 24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54" name="Text Box 24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55" name="Text Box 24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56" name="Text Box 24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57" name="Text Box 24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58" name="Text Box 24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59" name="Text Box 24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60" name="Text Box 25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61" name="Text Box 25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62" name="Text Box 25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63" name="Text Box 25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64" name="Text Box 25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65" name="Text Box 2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66" name="Text Box 3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67" name="Text Box 3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68" name="Text Box 3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69" name="Text Box 3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70" name="Text Box 3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71" name="Text Box 3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72" name="Text Box 3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73" name="Text Box 15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74" name="Text Box 15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75" name="Text Box 15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76" name="Text Box 15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77" name="Text Box 15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78" name="Text Box 16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79" name="Text Box 16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80" name="Text Box 16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81" name="Text Box 16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82" name="Text Box 16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83" name="Text Box 16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84" name="Text Box 16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85" name="Text Box 16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86" name="Text Box 16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87" name="Text Box 16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88" name="Text Box 17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89" name="Text Box 17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90" name="Text Box 17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91" name="Text Box 17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92" name="Text Box 17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93" name="Text Box 17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94" name="Text Box 17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95" name="Text Box 17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96" name="Text Box 17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97" name="Text Box 17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98" name="Text Box 18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399" name="Text Box 18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00" name="Text Box 18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01" name="Text Box 18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02" name="Text Box 18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03" name="Text Box 18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04" name="Text Box 18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05" name="Text Box 18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06" name="Text Box 18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07" name="Text Box 18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08" name="Text Box 19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09" name="Text Box 19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10" name="Text Box 19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11" name="Text Box 19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12" name="Text Box 19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13" name="Text Box 19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14" name="Text Box 19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15" name="Text Box 19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16" name="Text Box 19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17" name="Text Box 1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18" name="Text Box 2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19" name="Text Box 2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20" name="Text Box 2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21" name="Text Box 2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22" name="Text Box 2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23" name="Text Box 2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24" name="Text Box 2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25" name="Text Box 20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26" name="Text Box 20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27" name="Text Box 20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28" name="Text Box 21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29" name="Text Box 21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30" name="Text Box 21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31" name="Text Box 23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32" name="Text Box 23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33" name="Text Box 23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34" name="Text Box 23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35" name="Text Box 23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36" name="Text Box 23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37" name="Text Box 24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38" name="Text Box 24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39" name="Text Box 24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40" name="Text Box 24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41" name="Text Box 24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42" name="Text Box 24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43" name="Text Box 24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44" name="Text Box 247"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45" name="Text Box 248"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46" name="Text Box 24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47" name="Text Box 25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48" name="Text Box 25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49" name="Text Box 25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50" name="Text Box 25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51" name="Text Box 25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52" name="Text Box 299"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53" name="Text Box 300"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54" name="Text Box 301"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55" name="Text Box 302"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56" name="Text Box 303"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57" name="Text Box 304"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58" name="Text Box 305"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7845</xdr:rowOff>
    </xdr:to>
    <xdr:sp macro="" textlink="">
      <xdr:nvSpPr>
        <xdr:cNvPr id="7459" name="Text Box 306" hidden="1"/>
        <xdr:cNvSpPr txBox="1">
          <a:spLocks noChangeArrowheads="1"/>
        </xdr:cNvSpPr>
      </xdr:nvSpPr>
      <xdr:spPr bwMode="auto">
        <a:xfrm>
          <a:off x="4819650" y="57388125"/>
          <a:ext cx="76200" cy="227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60" name="Text Box 15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61" name="Text Box 15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62" name="Text Box 15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63" name="Text Box 15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64" name="Text Box 15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65" name="Text Box 16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66" name="Text Box 16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67" name="Text Box 16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68" name="Text Box 16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69" name="Text Box 16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70" name="Text Box 16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71" name="Text Box 16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72" name="Text Box 16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73" name="Text Box 16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74" name="Text Box 16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75" name="Text Box 17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76" name="Text Box 17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77" name="Text Box 17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78" name="Text Box 17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79" name="Text Box 17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80" name="Text Box 17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81" name="Text Box 17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82" name="Text Box 17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83" name="Text Box 17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84" name="Text Box 17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85" name="Text Box 18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86" name="Text Box 18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87" name="Text Box 18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88" name="Text Box 18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89" name="Text Box 18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90" name="Text Box 18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91" name="Text Box 18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92" name="Text Box 18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93" name="Text Box 18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94" name="Text Box 18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95" name="Text Box 19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96" name="Text Box 19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97" name="Text Box 19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98" name="Text Box 19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499" name="Text Box 19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00" name="Text Box 19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01" name="Text Box 19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02" name="Text Box 19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03" name="Text Box 19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04" name="Text Box 19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05" name="Text Box 20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06" name="Text Box 20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07" name="Text Box 20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08" name="Text Box 20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09" name="Text Box 20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10" name="Text Box 20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11" name="Text Box 20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12" name="Text Box 20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13" name="Text Box 20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14" name="Text Box 20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15" name="Text Box 21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16" name="Text Box 21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17" name="Text Box 21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18" name="Text Box 23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19" name="Text Box 23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20" name="Text Box 23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21" name="Text Box 23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22" name="Text Box 23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23" name="Text Box 23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24" name="Text Box 24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25" name="Text Box 24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26" name="Text Box 24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27" name="Text Box 24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28" name="Text Box 24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29" name="Text Box 24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30" name="Text Box 24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31" name="Text Box 24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32" name="Text Box 24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33" name="Text Box 24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34" name="Text Box 25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35" name="Text Box 25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36" name="Text Box 25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37" name="Text Box 25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38" name="Text Box 25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39" name="Text Box 29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40" name="Text Box 30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41" name="Text Box 30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42" name="Text Box 30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43" name="Text Box 30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44" name="Text Box 30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45" name="Text Box 30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46" name="Text Box 30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47" name="Text Box 15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48" name="Text Box 15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49" name="Text Box 15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50" name="Text Box 15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51" name="Text Box 15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52" name="Text Box 16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53" name="Text Box 16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54" name="Text Box 16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55" name="Text Box 16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56" name="Text Box 16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57" name="Text Box 16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58" name="Text Box 16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59" name="Text Box 16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60" name="Text Box 16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61" name="Text Box 16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62" name="Text Box 17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63" name="Text Box 17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64" name="Text Box 17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65" name="Text Box 17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66" name="Text Box 17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67" name="Text Box 17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68" name="Text Box 17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69" name="Text Box 17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70" name="Text Box 17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71" name="Text Box 17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72" name="Text Box 18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73" name="Text Box 18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74" name="Text Box 18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75" name="Text Box 18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76" name="Text Box 18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77" name="Text Box 18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78" name="Text Box 18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79" name="Text Box 18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80" name="Text Box 18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81" name="Text Box 18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82" name="Text Box 19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83" name="Text Box 19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84" name="Text Box 19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85" name="Text Box 19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86" name="Text Box 19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87" name="Text Box 19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88" name="Text Box 19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89" name="Text Box 19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90" name="Text Box 19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91" name="Text Box 19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92" name="Text Box 20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93" name="Text Box 20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94" name="Text Box 20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95" name="Text Box 20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96" name="Text Box 20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97" name="Text Box 20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98" name="Text Box 20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599" name="Text Box 20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00" name="Text Box 20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01" name="Text Box 20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02" name="Text Box 21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03" name="Text Box 21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04" name="Text Box 21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05" name="Text Box 23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06" name="Text Box 23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07" name="Text Box 23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08" name="Text Box 23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09" name="Text Box 23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10" name="Text Box 23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11" name="Text Box 24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12" name="Text Box 24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13" name="Text Box 24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14" name="Text Box 24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15" name="Text Box 24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16" name="Text Box 24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17" name="Text Box 24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18" name="Text Box 24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19" name="Text Box 24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20" name="Text Box 24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21" name="Text Box 25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22" name="Text Box 25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23" name="Text Box 25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24" name="Text Box 25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25" name="Text Box 25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26" name="Text Box 29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27" name="Text Box 30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28" name="Text Box 30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29" name="Text Box 30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30" name="Text Box 30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31" name="Text Box 30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32" name="Text Box 30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33" name="Text Box 30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34" name="Text Box 15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35" name="Text Box 15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36" name="Text Box 15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37" name="Text Box 15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38" name="Text Box 15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39" name="Text Box 16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40" name="Text Box 16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41" name="Text Box 16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42" name="Text Box 16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43" name="Text Box 16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44" name="Text Box 16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45" name="Text Box 16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46" name="Text Box 16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47" name="Text Box 16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48" name="Text Box 16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49" name="Text Box 17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50" name="Text Box 17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51" name="Text Box 17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52" name="Text Box 17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53" name="Text Box 17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54" name="Text Box 17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55" name="Text Box 17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56" name="Text Box 17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57" name="Text Box 17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58" name="Text Box 17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59" name="Text Box 18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60" name="Text Box 18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61" name="Text Box 18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62" name="Text Box 18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63" name="Text Box 18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64" name="Text Box 18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65" name="Text Box 18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66" name="Text Box 18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67" name="Text Box 18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68" name="Text Box 18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69" name="Text Box 19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70" name="Text Box 19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71" name="Text Box 19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72" name="Text Box 19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73" name="Text Box 19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74" name="Text Box 19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75" name="Text Box 19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76" name="Text Box 19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77" name="Text Box 19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78" name="Text Box 19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79" name="Text Box 20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80" name="Text Box 20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81" name="Text Box 20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82" name="Text Box 20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83" name="Text Box 20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84" name="Text Box 20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85" name="Text Box 20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86" name="Text Box 20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87" name="Text Box 20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88" name="Text Box 20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89" name="Text Box 21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90" name="Text Box 21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91" name="Text Box 21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92" name="Text Box 23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93" name="Text Box 23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94" name="Text Box 23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95" name="Text Box 23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96" name="Text Box 23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97" name="Text Box 23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98" name="Text Box 24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699" name="Text Box 24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00" name="Text Box 24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01" name="Text Box 24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02" name="Text Box 24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03" name="Text Box 24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04" name="Text Box 24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05" name="Text Box 24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06" name="Text Box 24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07" name="Text Box 24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08" name="Text Box 25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09" name="Text Box 25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10" name="Text Box 25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11" name="Text Box 25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12" name="Text Box 25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13" name="Text Box 29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14" name="Text Box 30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15" name="Text Box 30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16" name="Text Box 30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17" name="Text Box 30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18" name="Text Box 30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19" name="Text Box 30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20" name="Text Box 30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21" name="Text Box 15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22" name="Text Box 15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23" name="Text Box 15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24" name="Text Box 15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25" name="Text Box 15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26" name="Text Box 16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27" name="Text Box 16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28" name="Text Box 16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29" name="Text Box 16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30" name="Text Box 16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31" name="Text Box 16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32" name="Text Box 16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33" name="Text Box 16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34" name="Text Box 16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35" name="Text Box 16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36" name="Text Box 17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37" name="Text Box 17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38" name="Text Box 17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39" name="Text Box 17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40" name="Text Box 17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41" name="Text Box 17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42" name="Text Box 17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43" name="Text Box 17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44" name="Text Box 17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45" name="Text Box 17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46" name="Text Box 18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47" name="Text Box 18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48" name="Text Box 18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49" name="Text Box 18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50" name="Text Box 18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51" name="Text Box 18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52" name="Text Box 18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53" name="Text Box 18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54" name="Text Box 18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55" name="Text Box 18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56" name="Text Box 19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57" name="Text Box 19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58" name="Text Box 19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59" name="Text Box 19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60" name="Text Box 19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61" name="Text Box 19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62" name="Text Box 19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63" name="Text Box 19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64" name="Text Box 19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65" name="Text Box 19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66" name="Text Box 20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67" name="Text Box 20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68" name="Text Box 20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69" name="Text Box 20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70" name="Text Box 20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71" name="Text Box 20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72" name="Text Box 20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73" name="Text Box 20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74" name="Text Box 20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75" name="Text Box 20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76" name="Text Box 21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77" name="Text Box 21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78" name="Text Box 21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79" name="Text Box 23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80" name="Text Box 23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81" name="Text Box 23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82" name="Text Box 23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83" name="Text Box 23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84" name="Text Box 23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85" name="Text Box 24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86" name="Text Box 24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87" name="Text Box 24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88" name="Text Box 24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89" name="Text Box 24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90" name="Text Box 24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91" name="Text Box 24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92" name="Text Box 247"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93" name="Text Box 248"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94" name="Text Box 24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95" name="Text Box 25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96" name="Text Box 25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97" name="Text Box 25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98" name="Text Box 25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799" name="Text Box 25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800" name="Text Box 299"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801" name="Text Box 300"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802" name="Text Box 301"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803" name="Text Box 302"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804" name="Text Box 303"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805" name="Text Box 304"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806" name="Text Box 305"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160</xdr:row>
      <xdr:rowOff>0</xdr:rowOff>
    </xdr:from>
    <xdr:to>
      <xdr:col>2</xdr:col>
      <xdr:colOff>76200</xdr:colOff>
      <xdr:row>161</xdr:row>
      <xdr:rowOff>2552</xdr:rowOff>
    </xdr:to>
    <xdr:sp macro="" textlink="">
      <xdr:nvSpPr>
        <xdr:cNvPr id="7807" name="Text Box 306" hidden="1"/>
        <xdr:cNvSpPr txBox="1">
          <a:spLocks noChangeArrowheads="1"/>
        </xdr:cNvSpPr>
      </xdr:nvSpPr>
      <xdr:spPr bwMode="auto">
        <a:xfrm>
          <a:off x="4819650" y="57388125"/>
          <a:ext cx="76200" cy="22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194</xdr:row>
      <xdr:rowOff>0</xdr:rowOff>
    </xdr:from>
    <xdr:to>
      <xdr:col>2</xdr:col>
      <xdr:colOff>80433</xdr:colOff>
      <xdr:row>195</xdr:row>
      <xdr:rowOff>19051</xdr:rowOff>
    </xdr:to>
    <xdr:sp macro="" textlink="">
      <xdr:nvSpPr>
        <xdr:cNvPr id="2" name="Text Box 155" hidden="1"/>
        <xdr:cNvSpPr txBox="1">
          <a:spLocks noChangeArrowheads="1"/>
        </xdr:cNvSpPr>
      </xdr:nvSpPr>
      <xdr:spPr bwMode="auto">
        <a:xfrm>
          <a:off x="4714875" y="6219825"/>
          <a:ext cx="80433"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194</xdr:row>
      <xdr:rowOff>0</xdr:rowOff>
    </xdr:from>
    <xdr:to>
      <xdr:col>2</xdr:col>
      <xdr:colOff>85725</xdr:colOff>
      <xdr:row>195</xdr:row>
      <xdr:rowOff>17992</xdr:rowOff>
    </xdr:to>
    <xdr:sp macro="" textlink="">
      <xdr:nvSpPr>
        <xdr:cNvPr id="3" name="Text Box 156" hidden="1"/>
        <xdr:cNvSpPr txBox="1">
          <a:spLocks noChangeArrowheads="1"/>
        </xdr:cNvSpPr>
      </xdr:nvSpPr>
      <xdr:spPr bwMode="auto">
        <a:xfrm>
          <a:off x="4800600" y="5943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1"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2"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3"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4"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5"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6"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7"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8"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9"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0"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1"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2"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3"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4"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5"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6"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7"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8"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9"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0"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1"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2"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3"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4"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5"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6"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7"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8"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9"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0"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1"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2"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3"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4"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5"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6"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7"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8"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9"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0"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1"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2"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3"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4"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5"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6"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7"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8"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9"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0"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1"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2"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3"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4"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5"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6"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7"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8"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9"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0"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1"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2"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3"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4"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5"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6"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7"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8"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9"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0"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1"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2"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3"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4"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5"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6"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7"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8" name="Text Box 15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9" name="Text Box 15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0"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1"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2"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3"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4"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5"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6"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7"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8"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9"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0"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1"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2"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3"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4"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5"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6"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7"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8"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9"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10"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11"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12"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13"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14"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15"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16"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17"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18"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19"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20"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21"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22"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23"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24"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25"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26"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27"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28"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29"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30"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31"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32"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33"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34"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35"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36"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37"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38"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39"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40"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41"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42"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43"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44"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45"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46"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47"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48"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49"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50"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51"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52"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53"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54"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55"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56"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57"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58"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59"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60"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61"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62"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63"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64"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65"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66"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67"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68"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69"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70"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71"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72"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73"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74" name="Text Box 3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75" name="Text Box 15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76" name="Text Box 15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77"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78"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79"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80"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81"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82"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83"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84"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85"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86"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87"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88"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89"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90"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91"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92"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93"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94"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95"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96"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97"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98"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99"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00"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01"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02"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03"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04"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05"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06"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07"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08"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09"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10"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11"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12"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13"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14"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15"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16"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17"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18"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19"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20"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21"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22"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23"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24"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25"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26"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27"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28"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29"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30"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31"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32"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33"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34"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35"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36"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37"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38"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39"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40"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41"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42"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43"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44"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45"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46"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47"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48"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49"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50"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51"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52"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53"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54"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55"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56"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57"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58"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59"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60"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61" name="Text Box 15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62" name="Text Box 15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63"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64"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65"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66"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67"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68"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69"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70"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71"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72"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73"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74"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75"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76"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77"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78"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79"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80"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81"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82"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83"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84"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85"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86"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87"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88"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89"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90"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91"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92"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93"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94"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95"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96"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97"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98"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299"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00"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01"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02"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03"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04"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05"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06"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07"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08"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09"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10"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11"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12"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13"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14"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15"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16"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17"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18"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19"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20"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21"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22"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23"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24"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25"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26"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27"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28"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29"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30"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31"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32"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33"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34"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35"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36"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37"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38"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39"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40"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41"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42"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43"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44"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45"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46"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47" name="Text Box 3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48" name="Text Box 15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49" name="Text Box 15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50"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51"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52"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53"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54"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55"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56"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57"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58"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59"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60"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61"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62"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63"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64"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65"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66"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67"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68"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69"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70"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71"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72"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73"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74"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75"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76"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77"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78"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79"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80"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81"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82"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83"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84"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85"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86"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87"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88"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89"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90"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91"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92"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93"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94"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95"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96"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97"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98"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399"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00"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01"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02"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03"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04"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05"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06"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07"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08"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09"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10"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11"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12"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13"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14"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15"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16"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17"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18"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19"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20"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21"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22"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23"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24"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25"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26"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27"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28"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29"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30"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31"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32"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33"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34" name="Text Box 3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35" name="Text Box 15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36" name="Text Box 15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37" name="Text Box 15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38" name="Text Box 15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39" name="Text Box 15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40" name="Text Box 16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41" name="Text Box 16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42" name="Text Box 16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43" name="Text Box 16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44" name="Text Box 16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45" name="Text Box 16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46" name="Text Box 16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47" name="Text Box 16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48" name="Text Box 16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49" name="Text Box 16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50" name="Text Box 17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51" name="Text Box 17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52" name="Text Box 17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53" name="Text Box 17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54" name="Text Box 17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55" name="Text Box 17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56" name="Text Box 17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57" name="Text Box 17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58" name="Text Box 17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59" name="Text Box 17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60" name="Text Box 18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61" name="Text Box 18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62" name="Text Box 18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63" name="Text Box 18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64" name="Text Box 18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65" name="Text Box 18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66" name="Text Box 18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67" name="Text Box 18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68" name="Text Box 18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69" name="Text Box 18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70" name="Text Box 19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71" name="Text Box 19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72" name="Text Box 19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73" name="Text Box 19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74" name="Text Box 19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75" name="Text Box 19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76" name="Text Box 19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77" name="Text Box 19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78" name="Text Box 19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79" name="Text Box 1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80" name="Text Box 2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81" name="Text Box 2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82" name="Text Box 2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83" name="Text Box 2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84" name="Text Box 2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85" name="Text Box 2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86" name="Text Box 2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87" name="Text Box 20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88" name="Text Box 20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89" name="Text Box 20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90" name="Text Box 21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91" name="Text Box 21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92" name="Text Box 21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93" name="Text Box 23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94" name="Text Box 23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95" name="Text Box 23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96" name="Text Box 23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97" name="Text Box 23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98" name="Text Box 23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499" name="Text Box 24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00" name="Text Box 24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01" name="Text Box 24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02" name="Text Box 24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03" name="Text Box 24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04" name="Text Box 24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05" name="Text Box 24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06" name="Text Box 247"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07" name="Text Box 248"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08" name="Text Box 24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09" name="Text Box 25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10" name="Text Box 25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11" name="Text Box 25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12" name="Text Box 25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13" name="Text Box 25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14" name="Text Box 299"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15" name="Text Box 300"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16" name="Text Box 301"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17" name="Text Box 302"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18" name="Text Box 303"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19" name="Text Box 304"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20" name="Text Box 305"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21" name="Text Box 306" hidden="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194</xdr:row>
      <xdr:rowOff>0</xdr:rowOff>
    </xdr:from>
    <xdr:to>
      <xdr:col>2</xdr:col>
      <xdr:colOff>85725</xdr:colOff>
      <xdr:row>195</xdr:row>
      <xdr:rowOff>17992</xdr:rowOff>
    </xdr:to>
    <xdr:sp macro="" textlink="">
      <xdr:nvSpPr>
        <xdr:cNvPr id="522" name="Text Box 156" hidden="1"/>
        <xdr:cNvSpPr txBox="1">
          <a:spLocks noChangeArrowheads="1"/>
        </xdr:cNvSpPr>
      </xdr:nvSpPr>
      <xdr:spPr bwMode="auto">
        <a:xfrm>
          <a:off x="4800600" y="61436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23"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24"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25"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26"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27"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28"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29"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30"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31"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32"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33"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34"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35"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36"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37"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38"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39"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40"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41"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42"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43"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44"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45"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46"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47"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48"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49"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50"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51"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52"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53"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54"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55"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56"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57"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58"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59"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60"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61"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62"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63"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64"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65"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66"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67"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68"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69"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70"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71"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72"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73"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74"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75"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76"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77"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78"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79"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80"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81"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82"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83"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84"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85"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86"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87"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88"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89"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90"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91"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92"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93"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94"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95"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96"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97"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98"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599"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00"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01"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02"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03"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04"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05"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06"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07" name="Text Box 15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08" name="Text Box 15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09"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10"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11"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12"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13"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14"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15"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16"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17"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18"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19"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20"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21"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22"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23"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24"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25"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26"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27"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28"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29"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30"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31"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32"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33"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34"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35"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36"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37"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38"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39"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40"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41"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42"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43"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44"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45"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46"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47"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48"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49"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50"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51"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52"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53"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54"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55"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56"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57"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58"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59"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60"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61"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62"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63"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64"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65"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66"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67"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68"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69"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70"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71"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72"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73"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74"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75"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76"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77"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78"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79"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80"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81"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82"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83"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84"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85"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86"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87"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88"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89"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90"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91"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92"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93" name="Text Box 3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94" name="Text Box 15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95" name="Text Box 15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96"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97"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98"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699"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00"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01"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02"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03"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04"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05"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06"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07"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08"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09"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10"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11"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12"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13"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14"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15"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16"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17"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18"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19"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20"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21"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22"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23"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24"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25"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26"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27"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28"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29"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30"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31"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32"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33"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34"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35"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36"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37"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38"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39"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40"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41"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42"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43"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44"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45"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46"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47"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48"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49"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50"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51"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52"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53"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54"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55"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56"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57"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58"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59"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60"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61"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62"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63"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64"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65"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66"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67"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68"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69"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70"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71"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72"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73"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74"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75"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76"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77"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78"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79"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80" name="Text Box 15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81" name="Text Box 15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82"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83"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84"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85"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86"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87"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88"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89"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90"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91"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92"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93"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94"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95"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96"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97"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98"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799"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00"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01"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02"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03"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04"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05"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06"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07"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08"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09"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10"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11"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12"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13"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14"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15"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16"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17"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18"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19"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20"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21"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22"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23"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24"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25"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26"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27"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28"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29"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30"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31"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32"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33"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34"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35"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36"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37"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38"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39"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40"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41"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42"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43"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44"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45"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46"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47"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48"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49"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50"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51"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52"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53"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54"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55"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56"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57"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58"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59"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60"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61"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62"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63"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64"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65"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66" name="Text Box 3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67" name="Text Box 15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68" name="Text Box 15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69"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70"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71"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72"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73"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74"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75"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76"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77"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78"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79"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80"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81"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82"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83"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84"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85"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86"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87"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88"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89"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90"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91"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92"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93"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94"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95"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96"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97"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98"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899"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00"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01"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02"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03"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04"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05"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06"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07"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08"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09"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10"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11"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12"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13"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14"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15"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16"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17"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18"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19"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20"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21"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22"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23"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24"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25"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26"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27"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28"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29"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30"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31"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32"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33"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34"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35"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36"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37"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38"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39"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40"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41"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42"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43"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44"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45"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46"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47"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48"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49"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50"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51"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52"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53" name="Text Box 3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54" name="Text Box 15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55" name="Text Box 15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56" name="Text Box 15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57" name="Text Box 15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58" name="Text Box 15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59" name="Text Box 16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60" name="Text Box 16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61" name="Text Box 16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62" name="Text Box 16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63" name="Text Box 16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64" name="Text Box 16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65" name="Text Box 16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66" name="Text Box 16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67" name="Text Box 16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68" name="Text Box 16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69" name="Text Box 17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70" name="Text Box 17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71" name="Text Box 17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72" name="Text Box 17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73" name="Text Box 17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74" name="Text Box 17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75" name="Text Box 17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76" name="Text Box 17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77" name="Text Box 17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78" name="Text Box 17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79" name="Text Box 18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80" name="Text Box 18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81" name="Text Box 18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82" name="Text Box 18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83" name="Text Box 18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84" name="Text Box 18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85" name="Text Box 18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86" name="Text Box 18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87" name="Text Box 18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88" name="Text Box 18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89" name="Text Box 19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90" name="Text Box 19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91" name="Text Box 19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92" name="Text Box 19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93" name="Text Box 19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94" name="Text Box 19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95" name="Text Box 19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96" name="Text Box 19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97" name="Text Box 19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98" name="Text Box 1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999" name="Text Box 2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00" name="Text Box 2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01" name="Text Box 2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02" name="Text Box 2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03" name="Text Box 2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04" name="Text Box 2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05" name="Text Box 2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06" name="Text Box 20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07" name="Text Box 20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08" name="Text Box 20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09" name="Text Box 21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10" name="Text Box 21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11" name="Text Box 21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12" name="Text Box 23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13" name="Text Box 23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14" name="Text Box 23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15" name="Text Box 23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16" name="Text Box 23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17" name="Text Box 23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18" name="Text Box 24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19" name="Text Box 24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20" name="Text Box 24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21" name="Text Box 24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22" name="Text Box 24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23" name="Text Box 24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24" name="Text Box 24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25" name="Text Box 247"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26" name="Text Box 248"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27" name="Text Box 24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28" name="Text Box 25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29" name="Text Box 25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30" name="Text Box 25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31" name="Text Box 25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32" name="Text Box 25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33" name="Text Box 299"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34" name="Text Box 300"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35" name="Text Box 301"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36" name="Text Box 302"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37" name="Text Box 303"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38" name="Text Box 304"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39" name="Text Box 305"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17992</xdr:rowOff>
    </xdr:to>
    <xdr:sp macro="" textlink="">
      <xdr:nvSpPr>
        <xdr:cNvPr id="1040" name="Text Box 306" hidden="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194</xdr:row>
      <xdr:rowOff>0</xdr:rowOff>
    </xdr:from>
    <xdr:to>
      <xdr:col>2</xdr:col>
      <xdr:colOff>85725</xdr:colOff>
      <xdr:row>195</xdr:row>
      <xdr:rowOff>17993</xdr:rowOff>
    </xdr:to>
    <xdr:sp macro="" textlink="">
      <xdr:nvSpPr>
        <xdr:cNvPr id="1041" name="Text Box 156" hidden="1"/>
        <xdr:cNvSpPr txBox="1">
          <a:spLocks noChangeArrowheads="1"/>
        </xdr:cNvSpPr>
      </xdr:nvSpPr>
      <xdr:spPr bwMode="auto">
        <a:xfrm>
          <a:off x="4800600" y="634365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42"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43"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44"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45"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46"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47"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48"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49"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50"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51"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52"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53"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54"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55"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56"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57"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58"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59"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60"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61"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62"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63"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64"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65"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66"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67"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68"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69"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70"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71"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72"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73"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74"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75"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76"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77"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78"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79"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80"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81"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82"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83"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84"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85"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86"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87"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88"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89"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90"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91"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92"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93"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94"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95"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96"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97"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98"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099"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00"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01"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02"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03"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04"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05"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06"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07"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08"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09"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10"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11"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12"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13"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14"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15"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16"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17"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18"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19"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20"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21"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22"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23"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24"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25"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26" name="Text Box 15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27" name="Text Box 15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28"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29"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30"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31"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32"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33"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34"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35"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36"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37"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38"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39"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40"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41"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42"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43"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44"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45"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46"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47"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48"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49"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50"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51"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52"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53"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54"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55"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56"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57"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58"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59"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60"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61"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62"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63"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64"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65"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66"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67"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68"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69"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70"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71"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72"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73"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74"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75"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76"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77"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78"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79"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80"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81"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82"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83"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84"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85"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86"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87"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88"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89"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90"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91"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92"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93"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94"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95"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96"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97"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98"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199"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00"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01"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02"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03"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04"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05"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06"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07"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08"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09"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10"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11"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12" name="Text Box 3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13" name="Text Box 15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14" name="Text Box 15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15"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16"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17"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18"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19"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20"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21"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22"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23"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24"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25"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26"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27"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28"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29"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30"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31"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32"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33"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34"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35"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36"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37"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38"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39"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40"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41"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42"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43"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44"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45"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46"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47"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48"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49"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50"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51"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52"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53"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54"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55"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56"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57"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58"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59"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60"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61"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62"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63"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64"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65"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66"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67"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68"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69"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70"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71"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72"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73"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74"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75"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76"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77"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78"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79"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80"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81"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82"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83"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84"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85"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86"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87"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88"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89"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90"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91"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92"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93"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94"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95"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96"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97"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98"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299" name="Text Box 15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00" name="Text Box 15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01"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02"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03"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04"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05"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06"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07"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08"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09"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10"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11"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12"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13"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14"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15"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16"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17"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18"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19"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20"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21"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22"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23"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24"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25"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26"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27"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28"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29"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30"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31"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32"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33"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34"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35"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36"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37"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38"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39"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40"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41"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42"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43"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44"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45"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46"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47"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48"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49"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50"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51"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52"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53"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54"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55"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56"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57"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58"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59"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60"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61"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62"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63"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64"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65"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66"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67"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68"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69"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70"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71"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72"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73"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74"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75"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76"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77"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78"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79"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80"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81"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82"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83"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84"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85" name="Text Box 3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86" name="Text Box 15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87" name="Text Box 15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88"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89"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90"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91"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92"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93"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94"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95"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96"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97"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98"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399"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00"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01"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02"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03"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04"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05"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06"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07"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08"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09"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10"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11"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12"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13"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14"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15"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16"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17"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18"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19"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20"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21"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22"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23"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24"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25"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26"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27"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28"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29"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30"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31"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32"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33"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34"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35"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36"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37"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38"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39"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40"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41"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42"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43"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44"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45"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46"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47"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48"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49"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50"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51"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52"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53"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54"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55"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56"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57"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58"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59"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60"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61"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62"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63"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64"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65"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66"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67"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68"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69"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70"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71"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72" name="Text Box 3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73" name="Text Box 15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74" name="Text Box 15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75" name="Text Box 15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76" name="Text Box 15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77" name="Text Box 15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78" name="Text Box 16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79" name="Text Box 16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80" name="Text Box 16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81" name="Text Box 16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82" name="Text Box 16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83" name="Text Box 16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84" name="Text Box 16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85" name="Text Box 16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86" name="Text Box 16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87" name="Text Box 16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88" name="Text Box 17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89" name="Text Box 17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90" name="Text Box 17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91" name="Text Box 17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92" name="Text Box 17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93" name="Text Box 17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94" name="Text Box 17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95" name="Text Box 17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96" name="Text Box 17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97" name="Text Box 17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98" name="Text Box 18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499" name="Text Box 18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00" name="Text Box 18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01" name="Text Box 18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02" name="Text Box 18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03" name="Text Box 18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04" name="Text Box 18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05" name="Text Box 18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06" name="Text Box 18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07" name="Text Box 18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08" name="Text Box 19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09" name="Text Box 19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10" name="Text Box 19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11" name="Text Box 19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12" name="Text Box 19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13" name="Text Box 19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14" name="Text Box 19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15" name="Text Box 19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16" name="Text Box 19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17" name="Text Box 1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18" name="Text Box 2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19" name="Text Box 2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20" name="Text Box 2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21" name="Text Box 2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22" name="Text Box 2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23" name="Text Box 2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24" name="Text Box 2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25" name="Text Box 20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26" name="Text Box 20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27" name="Text Box 20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28" name="Text Box 21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29" name="Text Box 21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30" name="Text Box 21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31" name="Text Box 23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32" name="Text Box 23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33" name="Text Box 23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34" name="Text Box 23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35" name="Text Box 23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36" name="Text Box 23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37" name="Text Box 24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38" name="Text Box 24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39" name="Text Box 24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40" name="Text Box 24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41" name="Text Box 24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42" name="Text Box 24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43" name="Text Box 24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44" name="Text Box 247"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45" name="Text Box 248"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46" name="Text Box 24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47" name="Text Box 25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48" name="Text Box 25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49" name="Text Box 25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50" name="Text Box 25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51" name="Text Box 25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52" name="Text Box 299"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53" name="Text Box 300"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54" name="Text Box 301"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55" name="Text Box 302"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56" name="Text Box 303"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57" name="Text Box 304"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58" name="Text Box 305"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194</xdr:row>
      <xdr:rowOff>0</xdr:rowOff>
    </xdr:from>
    <xdr:to>
      <xdr:col>2</xdr:col>
      <xdr:colOff>76200</xdr:colOff>
      <xdr:row>195</xdr:row>
      <xdr:rowOff>17993</xdr:rowOff>
    </xdr:to>
    <xdr:sp macro="" textlink="">
      <xdr:nvSpPr>
        <xdr:cNvPr id="1559" name="Text Box 306" hidden="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26</xdr:row>
      <xdr:rowOff>200025</xdr:rowOff>
    </xdr:from>
    <xdr:to>
      <xdr:col>2</xdr:col>
      <xdr:colOff>4233</xdr:colOff>
      <xdr:row>28</xdr:row>
      <xdr:rowOff>30691</xdr:rowOff>
    </xdr:to>
    <xdr:sp macro="" textlink="">
      <xdr:nvSpPr>
        <xdr:cNvPr id="1560" name="Text Box 155" hidden="1"/>
        <xdr:cNvSpPr txBox="1">
          <a:spLocks noChangeArrowheads="1"/>
        </xdr:cNvSpPr>
      </xdr:nvSpPr>
      <xdr:spPr bwMode="auto">
        <a:xfrm>
          <a:off x="4714875" y="6219825"/>
          <a:ext cx="4233"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25</xdr:row>
      <xdr:rowOff>123825</xdr:rowOff>
    </xdr:from>
    <xdr:to>
      <xdr:col>2</xdr:col>
      <xdr:colOff>85725</xdr:colOff>
      <xdr:row>26</xdr:row>
      <xdr:rowOff>143934</xdr:rowOff>
    </xdr:to>
    <xdr:sp macro="" textlink="">
      <xdr:nvSpPr>
        <xdr:cNvPr id="1561" name="Text Box 156" hidden="1"/>
        <xdr:cNvSpPr txBox="1">
          <a:spLocks noChangeArrowheads="1"/>
        </xdr:cNvSpPr>
      </xdr:nvSpPr>
      <xdr:spPr bwMode="auto">
        <a:xfrm>
          <a:off x="4800600" y="5943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62" name="Text Box 15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63" name="Text Box 15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64" name="Text Box 15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65" name="Text Box 16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66" name="Text Box 16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67" name="Text Box 16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68" name="Text Box 16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69" name="Text Box 16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70" name="Text Box 16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71" name="Text Box 16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72" name="Text Box 16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73" name="Text Box 16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74" name="Text Box 16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75" name="Text Box 17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76" name="Text Box 17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77" name="Text Box 17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78" name="Text Box 17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79" name="Text Box 17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80" name="Text Box 17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81" name="Text Box 17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82" name="Text Box 17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83" name="Text Box 17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84" name="Text Box 17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85" name="Text Box 18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86" name="Text Box 18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87" name="Text Box 18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88" name="Text Box 18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89" name="Text Box 18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90" name="Text Box 18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91" name="Text Box 18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92" name="Text Box 18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93" name="Text Box 18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94" name="Text Box 18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95" name="Text Box 19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96" name="Text Box 19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97" name="Text Box 19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98" name="Text Box 19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599" name="Text Box 19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00" name="Text Box 19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01" name="Text Box 19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02" name="Text Box 19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03" name="Text Box 19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04" name="Text Box 19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05" name="Text Box 20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06" name="Text Box 20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07" name="Text Box 20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08" name="Text Box 20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09" name="Text Box 20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10" name="Text Box 20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11" name="Text Box 20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12" name="Text Box 20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13" name="Text Box 20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14" name="Text Box 20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15" name="Text Box 21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16" name="Text Box 21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17" name="Text Box 21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18" name="Text Box 23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19" name="Text Box 23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20" name="Text Box 23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21" name="Text Box 23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22" name="Text Box 23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23" name="Text Box 23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24" name="Text Box 24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25" name="Text Box 24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26" name="Text Box 24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27" name="Text Box 24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28" name="Text Box 24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29" name="Text Box 24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30" name="Text Box 24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31" name="Text Box 24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32" name="Text Box 24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33" name="Text Box 24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34" name="Text Box 25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35" name="Text Box 25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36" name="Text Box 25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37" name="Text Box 25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38" name="Text Box 25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39" name="Text Box 29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40" name="Text Box 30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41" name="Text Box 30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42" name="Text Box 30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43" name="Text Box 30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44" name="Text Box 30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45" name="Text Box 30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46" name="Text Box 15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47" name="Text Box 15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48" name="Text Box 15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49" name="Text Box 15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50" name="Text Box 15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51" name="Text Box 16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52" name="Text Box 16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53" name="Text Box 16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54" name="Text Box 16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55" name="Text Box 16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56" name="Text Box 16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57" name="Text Box 16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58" name="Text Box 16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59" name="Text Box 16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60" name="Text Box 16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61" name="Text Box 17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62" name="Text Box 17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63" name="Text Box 17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64" name="Text Box 17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65" name="Text Box 17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66" name="Text Box 17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67" name="Text Box 17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68" name="Text Box 17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69" name="Text Box 17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70" name="Text Box 17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71" name="Text Box 18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72" name="Text Box 18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73" name="Text Box 18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74" name="Text Box 18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75" name="Text Box 18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76" name="Text Box 18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77" name="Text Box 18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78" name="Text Box 18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79" name="Text Box 18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80" name="Text Box 18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81" name="Text Box 19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82" name="Text Box 19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83" name="Text Box 19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84" name="Text Box 19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85" name="Text Box 19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86" name="Text Box 19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87" name="Text Box 19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88" name="Text Box 19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89" name="Text Box 19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90" name="Text Box 19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91" name="Text Box 20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92" name="Text Box 20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93" name="Text Box 20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94" name="Text Box 20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95" name="Text Box 20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96" name="Text Box 20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97" name="Text Box 20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98" name="Text Box 20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699" name="Text Box 20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00" name="Text Box 20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01" name="Text Box 21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02" name="Text Box 21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03" name="Text Box 21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04" name="Text Box 23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05" name="Text Box 23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06" name="Text Box 23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07" name="Text Box 23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08" name="Text Box 23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09" name="Text Box 23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10" name="Text Box 24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11" name="Text Box 24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12" name="Text Box 24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13" name="Text Box 24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14" name="Text Box 24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15" name="Text Box 24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16" name="Text Box 24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17" name="Text Box 24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18" name="Text Box 24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19" name="Text Box 24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20" name="Text Box 25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21" name="Text Box 25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22" name="Text Box 25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23" name="Text Box 25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24" name="Text Box 25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25" name="Text Box 29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26" name="Text Box 30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27" name="Text Box 30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28" name="Text Box 30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29" name="Text Box 30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30" name="Text Box 30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31" name="Text Box 30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32" name="Text Box 30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33" name="Text Box 15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34" name="Text Box 15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35" name="Text Box 15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36" name="Text Box 15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37" name="Text Box 15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38" name="Text Box 16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39" name="Text Box 16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40" name="Text Box 16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41" name="Text Box 16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42" name="Text Box 16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43" name="Text Box 16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44" name="Text Box 16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45" name="Text Box 16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46" name="Text Box 16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47" name="Text Box 16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48" name="Text Box 17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49" name="Text Box 17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50" name="Text Box 17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51" name="Text Box 17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52" name="Text Box 17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53" name="Text Box 17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54" name="Text Box 17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55" name="Text Box 17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56" name="Text Box 17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57" name="Text Box 17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58" name="Text Box 18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59" name="Text Box 18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60" name="Text Box 18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61" name="Text Box 18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62" name="Text Box 18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63" name="Text Box 18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64" name="Text Box 18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65" name="Text Box 18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66" name="Text Box 18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67" name="Text Box 18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68" name="Text Box 19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69" name="Text Box 19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70" name="Text Box 19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71" name="Text Box 19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72" name="Text Box 19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73" name="Text Box 19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74" name="Text Box 19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75" name="Text Box 19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76" name="Text Box 19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77" name="Text Box 19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78" name="Text Box 20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79" name="Text Box 20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80" name="Text Box 20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81" name="Text Box 20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82" name="Text Box 20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83" name="Text Box 20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84" name="Text Box 20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85" name="Text Box 20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86" name="Text Box 20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87" name="Text Box 20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88" name="Text Box 21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89" name="Text Box 21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90" name="Text Box 21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91" name="Text Box 23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92" name="Text Box 23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93" name="Text Box 23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94" name="Text Box 23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95" name="Text Box 23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96" name="Text Box 23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97" name="Text Box 24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98" name="Text Box 24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799" name="Text Box 24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00" name="Text Box 24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01" name="Text Box 24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02" name="Text Box 24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03" name="Text Box 24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04" name="Text Box 24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05" name="Text Box 24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06" name="Text Box 24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07" name="Text Box 25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08" name="Text Box 25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09" name="Text Box 25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10" name="Text Box 25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11" name="Text Box 25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12" name="Text Box 29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13" name="Text Box 30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14" name="Text Box 30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15" name="Text Box 30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16" name="Text Box 30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17" name="Text Box 30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18" name="Text Box 30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19" name="Text Box 15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20" name="Text Box 15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21" name="Text Box 15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22" name="Text Box 15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23" name="Text Box 15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24" name="Text Box 16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25" name="Text Box 16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26" name="Text Box 16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27" name="Text Box 16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28" name="Text Box 16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29" name="Text Box 16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30" name="Text Box 16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31" name="Text Box 16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32" name="Text Box 16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33" name="Text Box 16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34" name="Text Box 17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35" name="Text Box 17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36" name="Text Box 17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37" name="Text Box 17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38" name="Text Box 17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39" name="Text Box 17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40" name="Text Box 17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41" name="Text Box 17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42" name="Text Box 17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43" name="Text Box 17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44" name="Text Box 18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45" name="Text Box 18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46" name="Text Box 18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47" name="Text Box 18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48" name="Text Box 18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49" name="Text Box 18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50" name="Text Box 18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51" name="Text Box 18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52" name="Text Box 18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53" name="Text Box 18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54" name="Text Box 19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55" name="Text Box 19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56" name="Text Box 19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57" name="Text Box 19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58" name="Text Box 19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59" name="Text Box 19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60" name="Text Box 19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61" name="Text Box 19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62" name="Text Box 19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63" name="Text Box 19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64" name="Text Box 20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65" name="Text Box 20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66" name="Text Box 20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67" name="Text Box 20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68" name="Text Box 20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69" name="Text Box 20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70" name="Text Box 20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71" name="Text Box 20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72" name="Text Box 20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73" name="Text Box 20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74" name="Text Box 21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75" name="Text Box 21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76" name="Text Box 21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77" name="Text Box 23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78" name="Text Box 23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79" name="Text Box 23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80" name="Text Box 23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81" name="Text Box 23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82" name="Text Box 23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83" name="Text Box 24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84" name="Text Box 24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85" name="Text Box 24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86" name="Text Box 24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87" name="Text Box 24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88" name="Text Box 24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89" name="Text Box 24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90" name="Text Box 24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91" name="Text Box 24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92" name="Text Box 24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93" name="Text Box 25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94" name="Text Box 25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95" name="Text Box 25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96" name="Text Box 25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97" name="Text Box 25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98" name="Text Box 29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899" name="Text Box 30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00" name="Text Box 30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01" name="Text Box 30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02" name="Text Box 30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03" name="Text Box 30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04" name="Text Box 30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05" name="Text Box 30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06" name="Text Box 15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07" name="Text Box 15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08" name="Text Box 15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09" name="Text Box 15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10" name="Text Box 15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11" name="Text Box 16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12" name="Text Box 16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13" name="Text Box 16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14" name="Text Box 16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15" name="Text Box 16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16" name="Text Box 16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17" name="Text Box 16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18" name="Text Box 16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19" name="Text Box 16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20" name="Text Box 16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21" name="Text Box 17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22" name="Text Box 17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23" name="Text Box 17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24" name="Text Box 17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25" name="Text Box 17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26" name="Text Box 17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27" name="Text Box 17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28" name="Text Box 17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29" name="Text Box 17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30" name="Text Box 17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31" name="Text Box 18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32" name="Text Box 18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33" name="Text Box 18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34" name="Text Box 18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35" name="Text Box 18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36" name="Text Box 18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37" name="Text Box 18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38" name="Text Box 18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39" name="Text Box 18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40" name="Text Box 18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41" name="Text Box 19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42" name="Text Box 19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43" name="Text Box 19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44" name="Text Box 19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45" name="Text Box 19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46" name="Text Box 19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47" name="Text Box 19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48" name="Text Box 19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49" name="Text Box 19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50" name="Text Box 19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51" name="Text Box 20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52" name="Text Box 20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53" name="Text Box 20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54" name="Text Box 20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55" name="Text Box 20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56" name="Text Box 20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57" name="Text Box 20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58" name="Text Box 20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59" name="Text Box 20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60" name="Text Box 20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61" name="Text Box 21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62" name="Text Box 21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63" name="Text Box 21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64" name="Text Box 23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65" name="Text Box 23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66" name="Text Box 23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67" name="Text Box 23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68" name="Text Box 23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69" name="Text Box 23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70" name="Text Box 24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71" name="Text Box 24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72" name="Text Box 24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73" name="Text Box 24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74" name="Text Box 24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75" name="Text Box 24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76" name="Text Box 24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77" name="Text Box 24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78" name="Text Box 24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79" name="Text Box 24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80" name="Text Box 25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81" name="Text Box 25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82" name="Text Box 25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83" name="Text Box 25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84" name="Text Box 25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85" name="Text Box 29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86" name="Text Box 30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87" name="Text Box 30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88" name="Text Box 30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89" name="Text Box 30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90" name="Text Box 30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91" name="Text Box 30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92" name="Text Box 30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93" name="Text Box 15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94" name="Text Box 15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95" name="Text Box 15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96" name="Text Box 15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97" name="Text Box 15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98" name="Text Box 16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1999" name="Text Box 16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00" name="Text Box 16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01" name="Text Box 16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02" name="Text Box 16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03" name="Text Box 16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04" name="Text Box 16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05" name="Text Box 16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06" name="Text Box 16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07" name="Text Box 16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08" name="Text Box 17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09" name="Text Box 17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10" name="Text Box 17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11" name="Text Box 17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12" name="Text Box 17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13" name="Text Box 17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14" name="Text Box 17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15" name="Text Box 17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16" name="Text Box 17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17" name="Text Box 17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18" name="Text Box 18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19" name="Text Box 18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20" name="Text Box 18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21" name="Text Box 18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22" name="Text Box 18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23" name="Text Box 18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24" name="Text Box 18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25" name="Text Box 18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26" name="Text Box 18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27" name="Text Box 18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28" name="Text Box 19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29" name="Text Box 19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30" name="Text Box 19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31" name="Text Box 19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32" name="Text Box 19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33" name="Text Box 19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34" name="Text Box 19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35" name="Text Box 19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36" name="Text Box 19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37" name="Text Box 19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38" name="Text Box 20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39" name="Text Box 20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40" name="Text Box 20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41" name="Text Box 20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42" name="Text Box 20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43" name="Text Box 20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44" name="Text Box 20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45" name="Text Box 20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46" name="Text Box 20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47" name="Text Box 20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48" name="Text Box 21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49" name="Text Box 21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50" name="Text Box 21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51" name="Text Box 23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52" name="Text Box 23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53" name="Text Box 23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54" name="Text Box 23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55" name="Text Box 23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56" name="Text Box 23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57" name="Text Box 24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58" name="Text Box 24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59" name="Text Box 24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60" name="Text Box 24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61" name="Text Box 24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62" name="Text Box 24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63" name="Text Box 24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64" name="Text Box 247"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65" name="Text Box 248"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66" name="Text Box 24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67" name="Text Box 25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68" name="Text Box 25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69" name="Text Box 25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70" name="Text Box 25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71" name="Text Box 25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72" name="Text Box 299"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73" name="Text Box 300"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74" name="Text Box 301"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75" name="Text Box 302"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76" name="Text Box 303"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77" name="Text Box 304"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78" name="Text Box 305"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25</xdr:row>
      <xdr:rowOff>0</xdr:rowOff>
    </xdr:from>
    <xdr:to>
      <xdr:col>2</xdr:col>
      <xdr:colOff>76200</xdr:colOff>
      <xdr:row>26</xdr:row>
      <xdr:rowOff>20109</xdr:rowOff>
    </xdr:to>
    <xdr:sp macro="" textlink="">
      <xdr:nvSpPr>
        <xdr:cNvPr id="2079" name="Text Box 306" hidden="1"/>
        <xdr:cNvSpPr txBox="1">
          <a:spLocks noChangeArrowheads="1"/>
        </xdr:cNvSpPr>
      </xdr:nvSpPr>
      <xdr:spPr bwMode="auto">
        <a:xfrm>
          <a:off x="4791075"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26</xdr:row>
      <xdr:rowOff>123825</xdr:rowOff>
    </xdr:from>
    <xdr:to>
      <xdr:col>2</xdr:col>
      <xdr:colOff>85725</xdr:colOff>
      <xdr:row>27</xdr:row>
      <xdr:rowOff>143935</xdr:rowOff>
    </xdr:to>
    <xdr:sp macro="" textlink="">
      <xdr:nvSpPr>
        <xdr:cNvPr id="2080" name="Text Box 156" hidden="1"/>
        <xdr:cNvSpPr txBox="1">
          <a:spLocks noChangeArrowheads="1"/>
        </xdr:cNvSpPr>
      </xdr:nvSpPr>
      <xdr:spPr bwMode="auto">
        <a:xfrm>
          <a:off x="4800600" y="6143625"/>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81" name="Text Box 15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82" name="Text Box 15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83" name="Text Box 15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84" name="Text Box 16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85" name="Text Box 16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86" name="Text Box 16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87" name="Text Box 16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88" name="Text Box 16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89" name="Text Box 16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90" name="Text Box 16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91" name="Text Box 16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92" name="Text Box 16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93" name="Text Box 16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94" name="Text Box 17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95" name="Text Box 17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96" name="Text Box 17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97" name="Text Box 17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98" name="Text Box 17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099" name="Text Box 17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00" name="Text Box 17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01" name="Text Box 17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02" name="Text Box 17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03" name="Text Box 17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04" name="Text Box 18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05" name="Text Box 18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06" name="Text Box 18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07" name="Text Box 18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08" name="Text Box 18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09" name="Text Box 18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10" name="Text Box 18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11" name="Text Box 18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12" name="Text Box 18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13" name="Text Box 18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14" name="Text Box 19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15" name="Text Box 19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16" name="Text Box 19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17" name="Text Box 19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18" name="Text Box 19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19" name="Text Box 19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20" name="Text Box 19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21" name="Text Box 19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22" name="Text Box 19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23" name="Text Box 19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24" name="Text Box 20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25" name="Text Box 20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26" name="Text Box 20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27" name="Text Box 20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28" name="Text Box 20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29" name="Text Box 20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30" name="Text Box 20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31" name="Text Box 20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32" name="Text Box 20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33" name="Text Box 20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34" name="Text Box 21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35" name="Text Box 21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36" name="Text Box 21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37" name="Text Box 23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38" name="Text Box 23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39" name="Text Box 23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40" name="Text Box 23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41" name="Text Box 23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42" name="Text Box 23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43" name="Text Box 24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44" name="Text Box 24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45" name="Text Box 24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46" name="Text Box 24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47" name="Text Box 24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48" name="Text Box 24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49" name="Text Box 24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50" name="Text Box 24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51" name="Text Box 24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52" name="Text Box 24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53" name="Text Box 25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54" name="Text Box 25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55" name="Text Box 25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56" name="Text Box 25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57" name="Text Box 25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58" name="Text Box 29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59" name="Text Box 30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60" name="Text Box 30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61" name="Text Box 30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62" name="Text Box 30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63" name="Text Box 30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64" name="Text Box 30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65" name="Text Box 15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66" name="Text Box 15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67" name="Text Box 15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68" name="Text Box 15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69" name="Text Box 15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70" name="Text Box 16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71" name="Text Box 16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72" name="Text Box 16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73" name="Text Box 16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74" name="Text Box 16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75" name="Text Box 16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76" name="Text Box 16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77" name="Text Box 16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78" name="Text Box 16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79" name="Text Box 16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80" name="Text Box 17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81" name="Text Box 17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82" name="Text Box 17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83" name="Text Box 17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84" name="Text Box 17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85" name="Text Box 17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86" name="Text Box 17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87" name="Text Box 17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88" name="Text Box 17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89" name="Text Box 17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90" name="Text Box 18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91" name="Text Box 18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92" name="Text Box 18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93" name="Text Box 18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94" name="Text Box 18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95" name="Text Box 18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96" name="Text Box 18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97" name="Text Box 18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98" name="Text Box 18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199" name="Text Box 18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00" name="Text Box 19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01" name="Text Box 19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02" name="Text Box 19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03" name="Text Box 19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04" name="Text Box 19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05" name="Text Box 19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06" name="Text Box 19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07" name="Text Box 19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08" name="Text Box 19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09" name="Text Box 19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10" name="Text Box 20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11" name="Text Box 20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12" name="Text Box 20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13" name="Text Box 20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14" name="Text Box 20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15" name="Text Box 20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16" name="Text Box 20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17" name="Text Box 20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18" name="Text Box 20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19" name="Text Box 20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20" name="Text Box 21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21" name="Text Box 21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22" name="Text Box 21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23" name="Text Box 23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24" name="Text Box 23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25" name="Text Box 23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26" name="Text Box 23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27" name="Text Box 23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28" name="Text Box 23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29" name="Text Box 24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30" name="Text Box 24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31" name="Text Box 24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32" name="Text Box 24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33" name="Text Box 24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34" name="Text Box 24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35" name="Text Box 24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36" name="Text Box 24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37" name="Text Box 24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38" name="Text Box 24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39" name="Text Box 25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40" name="Text Box 25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41" name="Text Box 25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42" name="Text Box 25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43" name="Text Box 25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44" name="Text Box 29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45" name="Text Box 30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46" name="Text Box 30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47" name="Text Box 30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48" name="Text Box 30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49" name="Text Box 30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50" name="Text Box 30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51" name="Text Box 30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52" name="Text Box 15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53" name="Text Box 15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54" name="Text Box 15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55" name="Text Box 15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56" name="Text Box 15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57" name="Text Box 16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58" name="Text Box 16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59" name="Text Box 16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60" name="Text Box 16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61" name="Text Box 16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62" name="Text Box 16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63" name="Text Box 16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64" name="Text Box 16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65" name="Text Box 16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66" name="Text Box 16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67" name="Text Box 17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68" name="Text Box 17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69" name="Text Box 17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70" name="Text Box 17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71" name="Text Box 17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72" name="Text Box 17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73" name="Text Box 17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74" name="Text Box 17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75" name="Text Box 17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76" name="Text Box 17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77" name="Text Box 18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78" name="Text Box 18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79" name="Text Box 18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80" name="Text Box 18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81" name="Text Box 18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82" name="Text Box 18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83" name="Text Box 18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84" name="Text Box 18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85" name="Text Box 18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86" name="Text Box 18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87" name="Text Box 19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88" name="Text Box 19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89" name="Text Box 19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90" name="Text Box 19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91" name="Text Box 19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92" name="Text Box 19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93" name="Text Box 19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94" name="Text Box 19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95" name="Text Box 19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96" name="Text Box 19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97" name="Text Box 20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98" name="Text Box 20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299" name="Text Box 20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00" name="Text Box 20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01" name="Text Box 20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02" name="Text Box 20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03" name="Text Box 20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04" name="Text Box 20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05" name="Text Box 20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06" name="Text Box 20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07" name="Text Box 21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08" name="Text Box 21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09" name="Text Box 21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10" name="Text Box 23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11" name="Text Box 23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12" name="Text Box 23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13" name="Text Box 23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14" name="Text Box 23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15" name="Text Box 23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16" name="Text Box 24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17" name="Text Box 24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18" name="Text Box 24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19" name="Text Box 24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20" name="Text Box 24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21" name="Text Box 24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22" name="Text Box 24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23" name="Text Box 24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24" name="Text Box 24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25" name="Text Box 24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26" name="Text Box 25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27" name="Text Box 25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28" name="Text Box 25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29" name="Text Box 25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30" name="Text Box 25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31" name="Text Box 29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32" name="Text Box 30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33" name="Text Box 30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34" name="Text Box 30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35" name="Text Box 30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36" name="Text Box 30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37" name="Text Box 30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38" name="Text Box 15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39" name="Text Box 15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40" name="Text Box 15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41" name="Text Box 15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42" name="Text Box 15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43" name="Text Box 16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44" name="Text Box 16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45" name="Text Box 16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46" name="Text Box 16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47" name="Text Box 16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48" name="Text Box 16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49" name="Text Box 16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50" name="Text Box 16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51" name="Text Box 16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52" name="Text Box 16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53" name="Text Box 17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54" name="Text Box 17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55" name="Text Box 17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56" name="Text Box 17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57" name="Text Box 17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58" name="Text Box 17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59" name="Text Box 17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60" name="Text Box 17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61" name="Text Box 17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62" name="Text Box 17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63" name="Text Box 18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64" name="Text Box 18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65" name="Text Box 18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66" name="Text Box 18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67" name="Text Box 18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68" name="Text Box 18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69" name="Text Box 18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70" name="Text Box 18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71" name="Text Box 18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72" name="Text Box 18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73" name="Text Box 19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74" name="Text Box 19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75" name="Text Box 19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76" name="Text Box 19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77" name="Text Box 19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78" name="Text Box 19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79" name="Text Box 19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80" name="Text Box 19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81" name="Text Box 19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82" name="Text Box 19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83" name="Text Box 20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84" name="Text Box 20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85" name="Text Box 20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86" name="Text Box 20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87" name="Text Box 20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88" name="Text Box 20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89" name="Text Box 20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90" name="Text Box 20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91" name="Text Box 20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92" name="Text Box 20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93" name="Text Box 21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94" name="Text Box 21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95" name="Text Box 21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96" name="Text Box 23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97" name="Text Box 23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98" name="Text Box 23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399" name="Text Box 23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00" name="Text Box 23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01" name="Text Box 23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02" name="Text Box 24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03" name="Text Box 24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04" name="Text Box 24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05" name="Text Box 24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06" name="Text Box 24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07" name="Text Box 24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08" name="Text Box 24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09" name="Text Box 24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10" name="Text Box 24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11" name="Text Box 24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12" name="Text Box 25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13" name="Text Box 25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14" name="Text Box 25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15" name="Text Box 25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16" name="Text Box 25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17" name="Text Box 29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18" name="Text Box 30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19" name="Text Box 30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20" name="Text Box 30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21" name="Text Box 30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22" name="Text Box 30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23" name="Text Box 30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24" name="Text Box 30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25" name="Text Box 15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26" name="Text Box 15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27" name="Text Box 15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28" name="Text Box 15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29" name="Text Box 15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30" name="Text Box 16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31" name="Text Box 16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32" name="Text Box 16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33" name="Text Box 16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34" name="Text Box 16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35" name="Text Box 16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36" name="Text Box 16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37" name="Text Box 16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38" name="Text Box 16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39" name="Text Box 16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40" name="Text Box 17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41" name="Text Box 17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42" name="Text Box 17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43" name="Text Box 17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44" name="Text Box 17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45" name="Text Box 17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46" name="Text Box 17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47" name="Text Box 17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48" name="Text Box 17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49" name="Text Box 17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50" name="Text Box 18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51" name="Text Box 18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52" name="Text Box 18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53" name="Text Box 18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54" name="Text Box 18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55" name="Text Box 18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56" name="Text Box 18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57" name="Text Box 18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58" name="Text Box 18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59" name="Text Box 18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60" name="Text Box 19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61" name="Text Box 19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62" name="Text Box 19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63" name="Text Box 19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64" name="Text Box 19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65" name="Text Box 19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66" name="Text Box 19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67" name="Text Box 19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68" name="Text Box 19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69" name="Text Box 19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70" name="Text Box 20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71" name="Text Box 20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72" name="Text Box 20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73" name="Text Box 20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74" name="Text Box 20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75" name="Text Box 20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76" name="Text Box 20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77" name="Text Box 20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78" name="Text Box 20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79" name="Text Box 20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80" name="Text Box 21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81" name="Text Box 21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82" name="Text Box 21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83" name="Text Box 23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84" name="Text Box 23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85" name="Text Box 23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86" name="Text Box 23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87" name="Text Box 23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88" name="Text Box 23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89" name="Text Box 24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90" name="Text Box 24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91" name="Text Box 24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92" name="Text Box 24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93" name="Text Box 24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94" name="Text Box 24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95" name="Text Box 24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96" name="Text Box 24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97" name="Text Box 24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98" name="Text Box 24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499" name="Text Box 25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00" name="Text Box 25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01" name="Text Box 25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02" name="Text Box 25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03" name="Text Box 25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04" name="Text Box 29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05" name="Text Box 30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06" name="Text Box 30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07" name="Text Box 30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08" name="Text Box 30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09" name="Text Box 30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10" name="Text Box 30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11" name="Text Box 30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12" name="Text Box 15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13" name="Text Box 15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14" name="Text Box 15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15" name="Text Box 15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16" name="Text Box 15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17" name="Text Box 16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18" name="Text Box 16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19" name="Text Box 16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20" name="Text Box 16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21" name="Text Box 16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22" name="Text Box 16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23" name="Text Box 16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24" name="Text Box 16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25" name="Text Box 16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26" name="Text Box 16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27" name="Text Box 17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28" name="Text Box 17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29" name="Text Box 17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30" name="Text Box 17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31" name="Text Box 17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32" name="Text Box 17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33" name="Text Box 17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34" name="Text Box 17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35" name="Text Box 17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36" name="Text Box 17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37" name="Text Box 18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38" name="Text Box 18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39" name="Text Box 18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40" name="Text Box 18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41" name="Text Box 18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42" name="Text Box 18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43" name="Text Box 18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44" name="Text Box 18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45" name="Text Box 18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46" name="Text Box 18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47" name="Text Box 19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48" name="Text Box 19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49" name="Text Box 19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50" name="Text Box 19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51" name="Text Box 19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52" name="Text Box 19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53" name="Text Box 19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54" name="Text Box 19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55" name="Text Box 19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56" name="Text Box 19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57" name="Text Box 20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58" name="Text Box 20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59" name="Text Box 20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60" name="Text Box 20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61" name="Text Box 20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62" name="Text Box 20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63" name="Text Box 20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64" name="Text Box 20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65" name="Text Box 20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66" name="Text Box 20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67" name="Text Box 21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68" name="Text Box 21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69" name="Text Box 21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70" name="Text Box 23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71" name="Text Box 23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72" name="Text Box 23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73" name="Text Box 23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74" name="Text Box 23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75" name="Text Box 23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76" name="Text Box 24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77" name="Text Box 24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78" name="Text Box 24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79" name="Text Box 24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80" name="Text Box 24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81" name="Text Box 24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82" name="Text Box 24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83" name="Text Box 247"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84" name="Text Box 248"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85" name="Text Box 24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86" name="Text Box 25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87" name="Text Box 25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88" name="Text Box 25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89" name="Text Box 25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90" name="Text Box 25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91" name="Text Box 299"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92" name="Text Box 300"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93" name="Text Box 301"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94" name="Text Box 302"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95" name="Text Box 303"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96" name="Text Box 304"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97" name="Text Box 305"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26</xdr:row>
      <xdr:rowOff>0</xdr:rowOff>
    </xdr:from>
    <xdr:to>
      <xdr:col>2</xdr:col>
      <xdr:colOff>76200</xdr:colOff>
      <xdr:row>27</xdr:row>
      <xdr:rowOff>20110</xdr:rowOff>
    </xdr:to>
    <xdr:sp macro="" textlink="">
      <xdr:nvSpPr>
        <xdr:cNvPr id="2598" name="Text Box 306" hidden="1"/>
        <xdr:cNvSpPr txBox="1">
          <a:spLocks noChangeArrowheads="1"/>
        </xdr:cNvSpPr>
      </xdr:nvSpPr>
      <xdr:spPr bwMode="auto">
        <a:xfrm>
          <a:off x="4791075" y="60198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27</xdr:row>
      <xdr:rowOff>123825</xdr:rowOff>
    </xdr:from>
    <xdr:to>
      <xdr:col>2</xdr:col>
      <xdr:colOff>85725</xdr:colOff>
      <xdr:row>28</xdr:row>
      <xdr:rowOff>143931</xdr:rowOff>
    </xdr:to>
    <xdr:sp macro="" textlink="">
      <xdr:nvSpPr>
        <xdr:cNvPr id="2599" name="Text Box 156" hidden="1"/>
        <xdr:cNvSpPr txBox="1">
          <a:spLocks noChangeArrowheads="1"/>
        </xdr:cNvSpPr>
      </xdr:nvSpPr>
      <xdr:spPr bwMode="auto">
        <a:xfrm>
          <a:off x="4800600" y="634365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00" name="Text Box 15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01" name="Text Box 15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02" name="Text Box 15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03" name="Text Box 16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04" name="Text Box 16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05" name="Text Box 16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06" name="Text Box 16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07" name="Text Box 16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08" name="Text Box 16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09" name="Text Box 16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10" name="Text Box 16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11" name="Text Box 16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12" name="Text Box 16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13" name="Text Box 17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14" name="Text Box 17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15" name="Text Box 17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16" name="Text Box 17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17" name="Text Box 17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18" name="Text Box 17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19" name="Text Box 17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20" name="Text Box 17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21" name="Text Box 17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22" name="Text Box 17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23" name="Text Box 18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24" name="Text Box 18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25" name="Text Box 18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26" name="Text Box 18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27" name="Text Box 18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28" name="Text Box 18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29" name="Text Box 18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30" name="Text Box 18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31" name="Text Box 18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32" name="Text Box 18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33" name="Text Box 19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34" name="Text Box 19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35" name="Text Box 19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36" name="Text Box 19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37" name="Text Box 19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38" name="Text Box 19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39" name="Text Box 19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40" name="Text Box 19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41" name="Text Box 19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42" name="Text Box 19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43" name="Text Box 20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44" name="Text Box 20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45" name="Text Box 20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46" name="Text Box 20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47" name="Text Box 20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48" name="Text Box 20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49" name="Text Box 20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50" name="Text Box 20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51" name="Text Box 20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52" name="Text Box 20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53" name="Text Box 21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54" name="Text Box 21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55" name="Text Box 21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56" name="Text Box 23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57" name="Text Box 23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58" name="Text Box 23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59" name="Text Box 23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60" name="Text Box 23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61" name="Text Box 23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62" name="Text Box 24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63" name="Text Box 24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64" name="Text Box 24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65" name="Text Box 24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66" name="Text Box 24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67" name="Text Box 24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68" name="Text Box 24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69" name="Text Box 24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70" name="Text Box 24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71" name="Text Box 24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72" name="Text Box 25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73" name="Text Box 25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74" name="Text Box 25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75" name="Text Box 25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76" name="Text Box 25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77" name="Text Box 29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78" name="Text Box 30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79" name="Text Box 30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80" name="Text Box 30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81" name="Text Box 30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82" name="Text Box 30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83" name="Text Box 30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84" name="Text Box 15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85" name="Text Box 15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86" name="Text Box 15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87" name="Text Box 15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88" name="Text Box 15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89" name="Text Box 16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90" name="Text Box 16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91" name="Text Box 16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92" name="Text Box 16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93" name="Text Box 16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94" name="Text Box 16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95" name="Text Box 16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96" name="Text Box 16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97" name="Text Box 16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98" name="Text Box 16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699" name="Text Box 17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00" name="Text Box 17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01" name="Text Box 17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02" name="Text Box 17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03" name="Text Box 17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04" name="Text Box 17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05" name="Text Box 17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06" name="Text Box 17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07" name="Text Box 17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08" name="Text Box 17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09" name="Text Box 18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10" name="Text Box 18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11" name="Text Box 18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12" name="Text Box 18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13" name="Text Box 18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14" name="Text Box 18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15" name="Text Box 18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16" name="Text Box 18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17" name="Text Box 18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18" name="Text Box 18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19" name="Text Box 19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20" name="Text Box 19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21" name="Text Box 19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22" name="Text Box 19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23" name="Text Box 19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24" name="Text Box 19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25" name="Text Box 19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26" name="Text Box 19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27" name="Text Box 19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28" name="Text Box 19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29" name="Text Box 20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30" name="Text Box 20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31" name="Text Box 20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32" name="Text Box 20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33" name="Text Box 20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34" name="Text Box 20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35" name="Text Box 20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36" name="Text Box 20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37" name="Text Box 20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38" name="Text Box 20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39" name="Text Box 21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40" name="Text Box 21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41" name="Text Box 21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42" name="Text Box 23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43" name="Text Box 23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44" name="Text Box 23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45" name="Text Box 23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46" name="Text Box 23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47" name="Text Box 23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48" name="Text Box 24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49" name="Text Box 24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50" name="Text Box 24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51" name="Text Box 24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52" name="Text Box 24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53" name="Text Box 24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54" name="Text Box 24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55" name="Text Box 24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56" name="Text Box 24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57" name="Text Box 24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58" name="Text Box 25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59" name="Text Box 25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60" name="Text Box 25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61" name="Text Box 25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62" name="Text Box 25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63" name="Text Box 29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64" name="Text Box 30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65" name="Text Box 30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66" name="Text Box 30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67" name="Text Box 30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68" name="Text Box 30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69" name="Text Box 30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70" name="Text Box 30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71" name="Text Box 15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72" name="Text Box 15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73" name="Text Box 15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74" name="Text Box 15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75" name="Text Box 15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76" name="Text Box 16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77" name="Text Box 16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78" name="Text Box 16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79" name="Text Box 16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80" name="Text Box 16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81" name="Text Box 16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82" name="Text Box 16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83" name="Text Box 16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84" name="Text Box 16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85" name="Text Box 16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86" name="Text Box 17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87" name="Text Box 17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88" name="Text Box 17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89" name="Text Box 17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90" name="Text Box 17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91" name="Text Box 17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92" name="Text Box 17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93" name="Text Box 17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94" name="Text Box 17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95" name="Text Box 17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96" name="Text Box 18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97" name="Text Box 18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98" name="Text Box 18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799" name="Text Box 18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00" name="Text Box 18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01" name="Text Box 18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02" name="Text Box 18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03" name="Text Box 18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04" name="Text Box 18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05" name="Text Box 18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06" name="Text Box 19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07" name="Text Box 19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08" name="Text Box 19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09" name="Text Box 19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10" name="Text Box 19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11" name="Text Box 19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12" name="Text Box 19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13" name="Text Box 19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14" name="Text Box 19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15" name="Text Box 19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16" name="Text Box 20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17" name="Text Box 20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18" name="Text Box 20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19" name="Text Box 20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20" name="Text Box 20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21" name="Text Box 20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22" name="Text Box 20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23" name="Text Box 20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24" name="Text Box 20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25" name="Text Box 20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26" name="Text Box 21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27" name="Text Box 21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28" name="Text Box 21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29" name="Text Box 23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30" name="Text Box 23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31" name="Text Box 23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32" name="Text Box 23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33" name="Text Box 23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34" name="Text Box 23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35" name="Text Box 24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36" name="Text Box 24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37" name="Text Box 24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38" name="Text Box 24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39" name="Text Box 24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40" name="Text Box 24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41" name="Text Box 24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42" name="Text Box 24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43" name="Text Box 24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44" name="Text Box 24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45" name="Text Box 25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46" name="Text Box 25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47" name="Text Box 25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48" name="Text Box 25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49" name="Text Box 25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50" name="Text Box 29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51" name="Text Box 30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52" name="Text Box 30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53" name="Text Box 30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54" name="Text Box 30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55" name="Text Box 30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56" name="Text Box 30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57" name="Text Box 15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58" name="Text Box 15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59" name="Text Box 15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60" name="Text Box 15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61" name="Text Box 15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62" name="Text Box 16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63" name="Text Box 16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64" name="Text Box 16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65" name="Text Box 16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66" name="Text Box 16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67" name="Text Box 16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68" name="Text Box 16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69" name="Text Box 16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70" name="Text Box 16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71" name="Text Box 16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72" name="Text Box 17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73" name="Text Box 17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74" name="Text Box 17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75" name="Text Box 17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76" name="Text Box 17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77" name="Text Box 17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78" name="Text Box 17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79" name="Text Box 17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80" name="Text Box 17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81" name="Text Box 17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82" name="Text Box 18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83" name="Text Box 18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84" name="Text Box 18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85" name="Text Box 18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86" name="Text Box 18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87" name="Text Box 18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88" name="Text Box 18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89" name="Text Box 18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90" name="Text Box 18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91" name="Text Box 18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92" name="Text Box 19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93" name="Text Box 19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94" name="Text Box 19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95" name="Text Box 19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96" name="Text Box 19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97" name="Text Box 19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98" name="Text Box 19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899" name="Text Box 19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00" name="Text Box 19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01" name="Text Box 19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02" name="Text Box 20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03" name="Text Box 20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04" name="Text Box 20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05" name="Text Box 20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06" name="Text Box 20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07" name="Text Box 20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08" name="Text Box 20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09" name="Text Box 20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10" name="Text Box 20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11" name="Text Box 20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12" name="Text Box 21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13" name="Text Box 21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14" name="Text Box 21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15" name="Text Box 23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16" name="Text Box 23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17" name="Text Box 23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18" name="Text Box 23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19" name="Text Box 23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20" name="Text Box 23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21" name="Text Box 24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22" name="Text Box 24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23" name="Text Box 24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24" name="Text Box 24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25" name="Text Box 24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26" name="Text Box 24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27" name="Text Box 24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28" name="Text Box 24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29" name="Text Box 24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30" name="Text Box 24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31" name="Text Box 25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32" name="Text Box 25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33" name="Text Box 25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34" name="Text Box 25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35" name="Text Box 25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36" name="Text Box 29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37" name="Text Box 30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38" name="Text Box 30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39" name="Text Box 30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40" name="Text Box 30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41" name="Text Box 30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42" name="Text Box 30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43" name="Text Box 30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44" name="Text Box 15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45" name="Text Box 15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46" name="Text Box 15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47" name="Text Box 15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48" name="Text Box 15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49" name="Text Box 16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50" name="Text Box 16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51" name="Text Box 16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52" name="Text Box 16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53" name="Text Box 16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54" name="Text Box 16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55" name="Text Box 16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56" name="Text Box 16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57" name="Text Box 16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58" name="Text Box 16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59" name="Text Box 17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60" name="Text Box 17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61" name="Text Box 17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62" name="Text Box 17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63" name="Text Box 17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64" name="Text Box 17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65" name="Text Box 17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66" name="Text Box 17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67" name="Text Box 17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68" name="Text Box 17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69" name="Text Box 18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70" name="Text Box 18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71" name="Text Box 18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72" name="Text Box 18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73" name="Text Box 18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74" name="Text Box 18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75" name="Text Box 18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76" name="Text Box 18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77" name="Text Box 18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78" name="Text Box 18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79" name="Text Box 19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80" name="Text Box 19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81" name="Text Box 19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82" name="Text Box 19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83" name="Text Box 19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84" name="Text Box 19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85" name="Text Box 19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86" name="Text Box 19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87" name="Text Box 19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88" name="Text Box 19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89" name="Text Box 20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90" name="Text Box 20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91" name="Text Box 20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92" name="Text Box 20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93" name="Text Box 20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94" name="Text Box 20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95" name="Text Box 20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96" name="Text Box 20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97" name="Text Box 20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98" name="Text Box 20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2999" name="Text Box 21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00" name="Text Box 21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01" name="Text Box 21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02" name="Text Box 23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03" name="Text Box 23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04" name="Text Box 23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05" name="Text Box 23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06" name="Text Box 23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07" name="Text Box 23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08" name="Text Box 24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09" name="Text Box 24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10" name="Text Box 24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11" name="Text Box 24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12" name="Text Box 24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13" name="Text Box 24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14" name="Text Box 24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15" name="Text Box 24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16" name="Text Box 24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17" name="Text Box 24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18" name="Text Box 25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19" name="Text Box 25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20" name="Text Box 25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21" name="Text Box 25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22" name="Text Box 25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23" name="Text Box 29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24" name="Text Box 30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25" name="Text Box 30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26" name="Text Box 30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27" name="Text Box 30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28" name="Text Box 30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29" name="Text Box 30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30" name="Text Box 30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31" name="Text Box 15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32" name="Text Box 15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33" name="Text Box 15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34" name="Text Box 15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35" name="Text Box 15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36" name="Text Box 16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37" name="Text Box 16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38" name="Text Box 16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39" name="Text Box 16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40" name="Text Box 16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41" name="Text Box 16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42" name="Text Box 16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43" name="Text Box 16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44" name="Text Box 16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45" name="Text Box 16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46" name="Text Box 17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47" name="Text Box 17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48" name="Text Box 17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49" name="Text Box 17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50" name="Text Box 17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51" name="Text Box 17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52" name="Text Box 17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53" name="Text Box 17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54" name="Text Box 17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55" name="Text Box 17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56" name="Text Box 18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57" name="Text Box 18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58" name="Text Box 18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59" name="Text Box 18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60" name="Text Box 18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61" name="Text Box 18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62" name="Text Box 18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63" name="Text Box 18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64" name="Text Box 18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65" name="Text Box 18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66" name="Text Box 19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67" name="Text Box 19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68" name="Text Box 19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69" name="Text Box 19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70" name="Text Box 19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71" name="Text Box 19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72" name="Text Box 19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73" name="Text Box 19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74" name="Text Box 19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75" name="Text Box 19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76" name="Text Box 20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77" name="Text Box 20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78" name="Text Box 20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79" name="Text Box 20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80" name="Text Box 20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81" name="Text Box 20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82" name="Text Box 20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83" name="Text Box 20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84" name="Text Box 20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85" name="Text Box 20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86" name="Text Box 21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87" name="Text Box 21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88" name="Text Box 21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89" name="Text Box 23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90" name="Text Box 23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91" name="Text Box 23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92" name="Text Box 23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93" name="Text Box 23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94" name="Text Box 23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95" name="Text Box 24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96" name="Text Box 24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97" name="Text Box 24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98" name="Text Box 24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099" name="Text Box 24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00" name="Text Box 24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01" name="Text Box 24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02" name="Text Box 247"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03" name="Text Box 248"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04" name="Text Box 24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05" name="Text Box 25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06" name="Text Box 25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07" name="Text Box 25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08" name="Text Box 25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09" name="Text Box 25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10" name="Text Box 299"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11" name="Text Box 300"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12" name="Text Box 301"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13" name="Text Box 302"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14" name="Text Box 303"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15" name="Text Box 304"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16" name="Text Box 305"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27</xdr:row>
      <xdr:rowOff>0</xdr:rowOff>
    </xdr:from>
    <xdr:to>
      <xdr:col>2</xdr:col>
      <xdr:colOff>76200</xdr:colOff>
      <xdr:row>28</xdr:row>
      <xdr:rowOff>20106</xdr:rowOff>
    </xdr:to>
    <xdr:sp macro="" textlink="">
      <xdr:nvSpPr>
        <xdr:cNvPr id="3117" name="Text Box 306" hidden="1"/>
        <xdr:cNvSpPr txBox="1">
          <a:spLocks noChangeArrowheads="1"/>
        </xdr:cNvSpPr>
      </xdr:nvSpPr>
      <xdr:spPr bwMode="auto">
        <a:xfrm>
          <a:off x="4791075" y="6219825"/>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3"/>
  <sheetViews>
    <sheetView view="pageBreakPreview" topLeftCell="A527" zoomScale="80" zoomScaleNormal="90" zoomScaleSheetLayoutView="80" workbookViewId="0">
      <selection activeCell="N26" sqref="N26"/>
    </sheetView>
  </sheetViews>
  <sheetFormatPr baseColWidth="10" defaultRowHeight="15.75" x14ac:dyDescent="0.25"/>
  <cols>
    <col min="1" max="1" width="7.85546875" style="108" customWidth="1"/>
    <col min="2" max="2" width="58" style="107" customWidth="1"/>
    <col min="3" max="3" width="6.85546875" style="108" customWidth="1"/>
    <col min="4" max="4" width="9.5703125" style="2" customWidth="1"/>
    <col min="5" max="5" width="14.42578125" style="2" customWidth="1"/>
    <col min="6" max="6" width="12.42578125" style="2" customWidth="1"/>
    <col min="7" max="7" width="12" style="2" customWidth="1"/>
    <col min="8" max="8" width="12.85546875" style="109" customWidth="1"/>
    <col min="9" max="9" width="16" style="109" customWidth="1"/>
    <col min="10" max="16384" width="11.42578125" style="107"/>
  </cols>
  <sheetData>
    <row r="1" spans="1:9" x14ac:dyDescent="0.25">
      <c r="A1" s="645" t="s">
        <v>0</v>
      </c>
      <c r="B1" s="645"/>
      <c r="C1" s="645"/>
      <c r="D1" s="645"/>
      <c r="E1" s="645"/>
      <c r="F1" s="645"/>
      <c r="G1" s="645"/>
      <c r="H1" s="645"/>
      <c r="I1" s="645"/>
    </row>
    <row r="2" spans="1:9" x14ac:dyDescent="0.25">
      <c r="A2" s="645" t="s">
        <v>1</v>
      </c>
      <c r="B2" s="645"/>
      <c r="C2" s="645"/>
      <c r="D2" s="645"/>
      <c r="E2" s="645"/>
      <c r="F2" s="645"/>
      <c r="G2" s="645"/>
      <c r="H2" s="645"/>
      <c r="I2" s="645"/>
    </row>
    <row r="3" spans="1:9" x14ac:dyDescent="0.25">
      <c r="A3" s="645" t="s">
        <v>2</v>
      </c>
      <c r="B3" s="645"/>
      <c r="C3" s="645"/>
      <c r="D3" s="645"/>
      <c r="E3" s="645"/>
      <c r="F3" s="645"/>
      <c r="G3" s="645"/>
      <c r="H3" s="645"/>
      <c r="I3" s="645"/>
    </row>
    <row r="4" spans="1:9" x14ac:dyDescent="0.25">
      <c r="A4" s="645"/>
      <c r="B4" s="645"/>
      <c r="C4" s="645"/>
      <c r="D4" s="645"/>
      <c r="E4" s="645"/>
      <c r="F4" s="645"/>
      <c r="G4" s="645"/>
      <c r="H4" s="645"/>
      <c r="I4" s="645"/>
    </row>
    <row r="5" spans="1:9" x14ac:dyDescent="0.25">
      <c r="A5" s="645" t="s">
        <v>419</v>
      </c>
      <c r="B5" s="645"/>
      <c r="C5" s="645"/>
      <c r="D5" s="645"/>
      <c r="E5" s="645"/>
      <c r="F5" s="645"/>
      <c r="G5" s="645"/>
      <c r="H5" s="645"/>
      <c r="I5" s="645"/>
    </row>
    <row r="6" spans="1:9" x14ac:dyDescent="0.25">
      <c r="A6" s="645" t="s">
        <v>420</v>
      </c>
      <c r="B6" s="645"/>
      <c r="C6" s="645"/>
      <c r="D6" s="645"/>
      <c r="E6" s="645"/>
      <c r="F6" s="645"/>
      <c r="G6" s="645"/>
      <c r="H6" s="645"/>
      <c r="I6" s="645"/>
    </row>
    <row r="7" spans="1:9" x14ac:dyDescent="0.25">
      <c r="A7" s="645"/>
      <c r="B7" s="645"/>
      <c r="C7" s="645"/>
      <c r="D7" s="645"/>
      <c r="E7" s="645"/>
      <c r="F7" s="645"/>
      <c r="G7" s="645"/>
      <c r="H7" s="645"/>
      <c r="I7" s="645"/>
    </row>
    <row r="8" spans="1:9" x14ac:dyDescent="0.25">
      <c r="A8" s="652" t="s">
        <v>3</v>
      </c>
      <c r="B8" s="652"/>
      <c r="C8" s="652"/>
      <c r="D8" s="652"/>
      <c r="E8" s="652"/>
      <c r="F8" s="652"/>
      <c r="G8" s="652"/>
      <c r="H8" s="652"/>
      <c r="I8" s="652"/>
    </row>
    <row r="9" spans="1:9" x14ac:dyDescent="0.25">
      <c r="A9" s="635"/>
      <c r="B9" s="635"/>
      <c r="C9" s="635"/>
      <c r="D9" s="635"/>
      <c r="E9" s="635"/>
      <c r="F9" s="635"/>
      <c r="G9" s="635"/>
      <c r="H9" s="635"/>
      <c r="I9" s="635"/>
    </row>
    <row r="10" spans="1:9" x14ac:dyDescent="0.25">
      <c r="A10" s="653" t="s">
        <v>4</v>
      </c>
      <c r="B10" s="653"/>
      <c r="C10" s="103"/>
      <c r="D10" s="1"/>
      <c r="E10" s="1"/>
      <c r="G10" s="654" t="s">
        <v>5</v>
      </c>
      <c r="H10" s="654"/>
      <c r="I10" s="654"/>
    </row>
    <row r="11" spans="1:9" ht="16.5" thickBot="1" x14ac:dyDescent="0.3">
      <c r="B11" s="104"/>
    </row>
    <row r="12" spans="1:9" ht="15.75" customHeight="1" x14ac:dyDescent="0.25">
      <c r="A12" s="639" t="s">
        <v>6</v>
      </c>
      <c r="B12" s="641" t="s">
        <v>7</v>
      </c>
      <c r="C12" s="641" t="s">
        <v>8</v>
      </c>
      <c r="D12" s="643" t="s">
        <v>9</v>
      </c>
      <c r="E12" s="643" t="s">
        <v>10</v>
      </c>
      <c r="F12" s="643"/>
      <c r="G12" s="643"/>
      <c r="H12" s="643"/>
      <c r="I12" s="658" t="s">
        <v>11</v>
      </c>
    </row>
    <row r="13" spans="1:9" ht="32.25" thickBot="1" x14ac:dyDescent="0.3">
      <c r="A13" s="640"/>
      <c r="B13" s="642"/>
      <c r="C13" s="642"/>
      <c r="D13" s="644"/>
      <c r="E13" s="127" t="s">
        <v>514</v>
      </c>
      <c r="F13" s="127" t="s">
        <v>515</v>
      </c>
      <c r="G13" s="127" t="s">
        <v>517</v>
      </c>
      <c r="H13" s="127" t="s">
        <v>516</v>
      </c>
      <c r="I13" s="659"/>
    </row>
    <row r="14" spans="1:9" s="110" customFormat="1" ht="16.5" thickBot="1" x14ac:dyDescent="0.3">
      <c r="A14" s="660" t="s">
        <v>12</v>
      </c>
      <c r="B14" s="661"/>
      <c r="C14" s="661"/>
      <c r="D14" s="661"/>
      <c r="E14" s="661"/>
      <c r="F14" s="661"/>
      <c r="G14" s="661"/>
      <c r="H14" s="661"/>
      <c r="I14" s="662"/>
    </row>
    <row r="15" spans="1:9" ht="31.5" x14ac:dyDescent="0.25">
      <c r="A15" s="389"/>
      <c r="B15" s="390" t="s">
        <v>13</v>
      </c>
      <c r="C15" s="391" t="s">
        <v>14</v>
      </c>
      <c r="D15" s="392">
        <v>1</v>
      </c>
      <c r="E15" s="392"/>
      <c r="F15" s="392"/>
      <c r="G15" s="392"/>
      <c r="H15" s="393"/>
      <c r="I15" s="394"/>
    </row>
    <row r="16" spans="1:9" s="148" customFormat="1" x14ac:dyDescent="0.25">
      <c r="A16" s="141"/>
      <c r="B16" s="14" t="s">
        <v>422</v>
      </c>
      <c r="C16" s="142" t="s">
        <v>14</v>
      </c>
      <c r="D16" s="395">
        <v>4</v>
      </c>
      <c r="E16" s="143"/>
      <c r="F16" s="144"/>
      <c r="G16" s="144"/>
      <c r="H16" s="144"/>
      <c r="I16" s="145"/>
    </row>
    <row r="17" spans="1:9" s="114" customFormat="1" ht="16.5" thickBot="1" x14ac:dyDescent="0.3">
      <c r="A17" s="357"/>
      <c r="B17" s="396"/>
      <c r="C17" s="157"/>
      <c r="D17" s="246"/>
      <c r="E17" s="246"/>
      <c r="F17" s="246"/>
      <c r="G17" s="246"/>
      <c r="H17" s="372"/>
      <c r="I17" s="364"/>
    </row>
    <row r="18" spans="1:9" s="110" customFormat="1" ht="16.5" thickBot="1" x14ac:dyDescent="0.3">
      <c r="A18" s="637" t="s">
        <v>15</v>
      </c>
      <c r="B18" s="638"/>
      <c r="C18" s="638"/>
      <c r="D18" s="638"/>
      <c r="E18" s="638"/>
      <c r="F18" s="638"/>
      <c r="G18" s="638"/>
      <c r="H18" s="638"/>
      <c r="I18" s="135"/>
    </row>
    <row r="19" spans="1:9" s="110" customFormat="1" ht="16.5" thickBot="1" x14ac:dyDescent="0.3">
      <c r="A19" s="634"/>
      <c r="B19" s="635"/>
      <c r="C19" s="635"/>
      <c r="D19" s="635"/>
      <c r="E19" s="635"/>
      <c r="F19" s="635"/>
      <c r="G19" s="635"/>
      <c r="H19" s="635"/>
      <c r="I19" s="636"/>
    </row>
    <row r="20" spans="1:9" ht="32.25" customHeight="1" thickBot="1" x14ac:dyDescent="0.3">
      <c r="A20" s="628" t="s">
        <v>429</v>
      </c>
      <c r="B20" s="629"/>
      <c r="C20" s="629"/>
      <c r="D20" s="629"/>
      <c r="E20" s="629"/>
      <c r="F20" s="629"/>
      <c r="G20" s="629"/>
      <c r="H20" s="629"/>
      <c r="I20" s="630"/>
    </row>
    <row r="21" spans="1:9" x14ac:dyDescent="0.25">
      <c r="A21" s="411">
        <v>20</v>
      </c>
      <c r="B21" s="412" t="s">
        <v>24</v>
      </c>
      <c r="C21" s="413"/>
      <c r="D21" s="414"/>
      <c r="E21" s="414"/>
      <c r="F21" s="414"/>
      <c r="G21" s="414"/>
      <c r="H21" s="415"/>
      <c r="I21" s="416"/>
    </row>
    <row r="22" spans="1:9" x14ac:dyDescent="0.25">
      <c r="A22" s="417"/>
      <c r="B22" s="279" t="s">
        <v>211</v>
      </c>
      <c r="C22" s="119" t="s">
        <v>25</v>
      </c>
      <c r="D22" s="120">
        <v>2302</v>
      </c>
      <c r="E22" s="120"/>
      <c r="F22" s="120"/>
      <c r="G22" s="120"/>
      <c r="H22" s="171"/>
      <c r="I22" s="153"/>
    </row>
    <row r="23" spans="1:9" ht="31.5" x14ac:dyDescent="0.25">
      <c r="A23" s="417"/>
      <c r="B23" s="279" t="s">
        <v>212</v>
      </c>
      <c r="C23" s="119" t="s">
        <v>25</v>
      </c>
      <c r="D23" s="120">
        <v>377.4</v>
      </c>
      <c r="E23" s="120"/>
      <c r="F23" s="120"/>
      <c r="G23" s="120"/>
      <c r="H23" s="171"/>
      <c r="I23" s="153"/>
    </row>
    <row r="24" spans="1:9" ht="31.5" x14ac:dyDescent="0.25">
      <c r="A24" s="417"/>
      <c r="B24" s="279" t="s">
        <v>213</v>
      </c>
      <c r="C24" s="119" t="s">
        <v>25</v>
      </c>
      <c r="D24" s="120">
        <v>2992.6</v>
      </c>
      <c r="E24" s="120"/>
      <c r="F24" s="120"/>
      <c r="G24" s="120"/>
      <c r="H24" s="171"/>
      <c r="I24" s="153"/>
    </row>
    <row r="25" spans="1:9" s="114" customFormat="1" ht="16.5" thickBot="1" x14ac:dyDescent="0.3">
      <c r="A25" s="165"/>
      <c r="B25" s="166"/>
      <c r="C25" s="167"/>
      <c r="D25" s="168"/>
      <c r="E25" s="168"/>
      <c r="F25" s="168"/>
      <c r="G25" s="168"/>
      <c r="H25" s="169"/>
      <c r="I25" s="170"/>
    </row>
    <row r="26" spans="1:9" ht="33" customHeight="1" thickBot="1" x14ac:dyDescent="0.3">
      <c r="A26" s="631" t="s">
        <v>430</v>
      </c>
      <c r="B26" s="632"/>
      <c r="C26" s="632"/>
      <c r="D26" s="632"/>
      <c r="E26" s="632"/>
      <c r="F26" s="632"/>
      <c r="G26" s="632"/>
      <c r="H26" s="633"/>
      <c r="I26" s="135"/>
    </row>
    <row r="27" spans="1:9" s="110" customFormat="1" ht="16.5" thickBot="1" x14ac:dyDescent="0.3">
      <c r="A27" s="634"/>
      <c r="B27" s="635"/>
      <c r="C27" s="635"/>
      <c r="D27" s="635"/>
      <c r="E27" s="635"/>
      <c r="F27" s="635"/>
      <c r="G27" s="635"/>
      <c r="H27" s="635"/>
      <c r="I27" s="636"/>
    </row>
    <row r="28" spans="1:9" s="113" customFormat="1" ht="16.5" thickBot="1" x14ac:dyDescent="0.3">
      <c r="A28" s="646" t="s">
        <v>16</v>
      </c>
      <c r="B28" s="647"/>
      <c r="C28" s="647"/>
      <c r="D28" s="647"/>
      <c r="E28" s="647"/>
      <c r="F28" s="647"/>
      <c r="G28" s="647"/>
      <c r="H28" s="647"/>
      <c r="I28" s="648"/>
    </row>
    <row r="29" spans="1:9" s="114" customFormat="1" x14ac:dyDescent="0.25">
      <c r="A29" s="418" t="s">
        <v>89</v>
      </c>
      <c r="B29" s="352" t="s">
        <v>22</v>
      </c>
      <c r="C29" s="419"/>
      <c r="D29" s="420"/>
      <c r="E29" s="420"/>
      <c r="F29" s="420"/>
      <c r="G29" s="420"/>
      <c r="H29" s="421"/>
      <c r="I29" s="356"/>
    </row>
    <row r="30" spans="1:9" s="114" customFormat="1" ht="15.6" customHeight="1" x14ac:dyDescent="0.25">
      <c r="A30" s="241"/>
      <c r="B30" s="422" t="s">
        <v>19</v>
      </c>
      <c r="C30" s="287" t="s">
        <v>20</v>
      </c>
      <c r="D30" s="423">
        <v>337.71</v>
      </c>
      <c r="E30" s="246"/>
      <c r="F30" s="246"/>
      <c r="G30" s="246"/>
      <c r="H30" s="424"/>
      <c r="I30" s="364"/>
    </row>
    <row r="31" spans="1:9" s="114" customFormat="1" ht="15.6" customHeight="1" x14ac:dyDescent="0.25">
      <c r="A31" s="241"/>
      <c r="B31" s="422" t="s">
        <v>21</v>
      </c>
      <c r="C31" s="287" t="s">
        <v>20</v>
      </c>
      <c r="D31" s="423">
        <v>234.03</v>
      </c>
      <c r="E31" s="246"/>
      <c r="F31" s="246"/>
      <c r="G31" s="246"/>
      <c r="H31" s="424"/>
      <c r="I31" s="364"/>
    </row>
    <row r="32" spans="1:9" s="114" customFormat="1" ht="15.6" customHeight="1" x14ac:dyDescent="0.25">
      <c r="A32" s="241"/>
      <c r="B32" s="422"/>
      <c r="C32" s="287"/>
      <c r="D32" s="423"/>
      <c r="E32" s="246"/>
      <c r="F32" s="246"/>
      <c r="G32" s="246"/>
      <c r="H32" s="424"/>
      <c r="I32" s="364"/>
    </row>
    <row r="33" spans="1:9" s="114" customFormat="1" x14ac:dyDescent="0.25">
      <c r="A33" s="312" t="s">
        <v>91</v>
      </c>
      <c r="B33" s="361" t="s">
        <v>26</v>
      </c>
      <c r="C33" s="157"/>
      <c r="D33" s="246"/>
      <c r="E33" s="246"/>
      <c r="F33" s="246"/>
      <c r="G33" s="246"/>
      <c r="H33" s="372"/>
      <c r="I33" s="230"/>
    </row>
    <row r="34" spans="1:9" s="114" customFormat="1" x14ac:dyDescent="0.25">
      <c r="A34" s="312"/>
      <c r="B34" s="277" t="s">
        <v>92</v>
      </c>
      <c r="C34" s="120" t="s">
        <v>25</v>
      </c>
      <c r="D34" s="316">
        <v>69.53</v>
      </c>
      <c r="E34" s="315"/>
      <c r="F34" s="315"/>
      <c r="G34" s="315"/>
      <c r="H34" s="425"/>
      <c r="I34" s="364"/>
    </row>
    <row r="35" spans="1:9" s="114" customFormat="1" ht="30.75" customHeight="1" x14ac:dyDescent="0.25">
      <c r="A35" s="312"/>
      <c r="B35" s="277" t="s">
        <v>36</v>
      </c>
      <c r="C35" s="120" t="s">
        <v>25</v>
      </c>
      <c r="D35" s="316">
        <v>64.94</v>
      </c>
      <c r="E35" s="315"/>
      <c r="F35" s="315"/>
      <c r="G35" s="315"/>
      <c r="H35" s="425"/>
      <c r="I35" s="364"/>
    </row>
    <row r="36" spans="1:9" s="114" customFormat="1" x14ac:dyDescent="0.25">
      <c r="A36" s="312"/>
      <c r="B36" s="277" t="s">
        <v>93</v>
      </c>
      <c r="C36" s="120" t="s">
        <v>25</v>
      </c>
      <c r="D36" s="426">
        <v>39.53</v>
      </c>
      <c r="E36" s="315"/>
      <c r="F36" s="315"/>
      <c r="G36" s="315"/>
      <c r="H36" s="425"/>
      <c r="I36" s="364"/>
    </row>
    <row r="37" spans="1:9" s="114" customFormat="1" x14ac:dyDescent="0.25">
      <c r="A37" s="312"/>
      <c r="B37" s="277" t="s">
        <v>94</v>
      </c>
      <c r="C37" s="120" t="s">
        <v>30</v>
      </c>
      <c r="D37" s="316">
        <v>165.26</v>
      </c>
      <c r="E37" s="315"/>
      <c r="F37" s="315"/>
      <c r="G37" s="315"/>
      <c r="H37" s="425"/>
      <c r="I37" s="364"/>
    </row>
    <row r="38" spans="1:9" s="114" customFormat="1" x14ac:dyDescent="0.25">
      <c r="A38" s="312"/>
      <c r="B38" s="277" t="s">
        <v>95</v>
      </c>
      <c r="C38" s="120" t="s">
        <v>30</v>
      </c>
      <c r="D38" s="316">
        <v>48.95</v>
      </c>
      <c r="E38" s="315"/>
      <c r="F38" s="315"/>
      <c r="G38" s="315"/>
      <c r="H38" s="425"/>
      <c r="I38" s="364"/>
    </row>
    <row r="39" spans="1:9" s="114" customFormat="1" x14ac:dyDescent="0.25">
      <c r="A39" s="312"/>
      <c r="B39" s="277" t="s">
        <v>96</v>
      </c>
      <c r="C39" s="120" t="s">
        <v>30</v>
      </c>
      <c r="D39" s="316">
        <v>507.11</v>
      </c>
      <c r="E39" s="315"/>
      <c r="F39" s="315"/>
      <c r="G39" s="315"/>
      <c r="H39" s="425"/>
      <c r="I39" s="364"/>
    </row>
    <row r="40" spans="1:9" s="114" customFormat="1" ht="31.5" x14ac:dyDescent="0.25">
      <c r="A40" s="312"/>
      <c r="B40" s="277" t="s">
        <v>97</v>
      </c>
      <c r="C40" s="287" t="s">
        <v>20</v>
      </c>
      <c r="D40" s="316">
        <v>16</v>
      </c>
      <c r="E40" s="315"/>
      <c r="F40" s="315"/>
      <c r="G40" s="315"/>
      <c r="H40" s="425"/>
      <c r="I40" s="364"/>
    </row>
    <row r="41" spans="1:9" s="114" customFormat="1" ht="31.5" x14ac:dyDescent="0.25">
      <c r="A41" s="312"/>
      <c r="B41" s="277" t="s">
        <v>98</v>
      </c>
      <c r="C41" s="287" t="s">
        <v>20</v>
      </c>
      <c r="D41" s="316">
        <v>4.87</v>
      </c>
      <c r="E41" s="315"/>
      <c r="F41" s="315"/>
      <c r="G41" s="315"/>
      <c r="H41" s="425"/>
      <c r="I41" s="364"/>
    </row>
    <row r="42" spans="1:9" s="114" customFormat="1" ht="31.5" x14ac:dyDescent="0.25">
      <c r="A42" s="312"/>
      <c r="B42" s="277" t="s">
        <v>99</v>
      </c>
      <c r="C42" s="287" t="s">
        <v>20</v>
      </c>
      <c r="D42" s="316">
        <v>25.93</v>
      </c>
      <c r="E42" s="315"/>
      <c r="F42" s="315"/>
      <c r="G42" s="315"/>
      <c r="H42" s="425"/>
      <c r="I42" s="364"/>
    </row>
    <row r="43" spans="1:9" s="114" customFormat="1" x14ac:dyDescent="0.25">
      <c r="A43" s="312"/>
      <c r="B43" s="277" t="s">
        <v>100</v>
      </c>
      <c r="C43" s="120" t="s">
        <v>25</v>
      </c>
      <c r="D43" s="316">
        <v>6.7</v>
      </c>
      <c r="E43" s="315"/>
      <c r="F43" s="315"/>
      <c r="G43" s="315"/>
      <c r="H43" s="425"/>
      <c r="I43" s="364"/>
    </row>
    <row r="44" spans="1:9" s="114" customFormat="1" ht="31.5" x14ac:dyDescent="0.25">
      <c r="A44" s="312"/>
      <c r="B44" s="279" t="s">
        <v>130</v>
      </c>
      <c r="C44" s="120" t="s">
        <v>25</v>
      </c>
      <c r="D44" s="316">
        <v>20.48</v>
      </c>
      <c r="E44" s="315"/>
      <c r="F44" s="315"/>
      <c r="G44" s="315"/>
      <c r="H44" s="324"/>
      <c r="I44" s="364"/>
    </row>
    <row r="45" spans="1:9" s="114" customFormat="1" x14ac:dyDescent="0.25">
      <c r="A45" s="312"/>
      <c r="B45" s="279" t="s">
        <v>101</v>
      </c>
      <c r="C45" s="120" t="s">
        <v>25</v>
      </c>
      <c r="D45" s="316">
        <v>3.22</v>
      </c>
      <c r="E45" s="315"/>
      <c r="F45" s="315"/>
      <c r="G45" s="315"/>
      <c r="H45" s="324"/>
      <c r="I45" s="364"/>
    </row>
    <row r="46" spans="1:9" s="114" customFormat="1" x14ac:dyDescent="0.25">
      <c r="A46" s="357"/>
      <c r="B46" s="396"/>
      <c r="C46" s="227"/>
      <c r="D46" s="246"/>
      <c r="E46" s="246"/>
      <c r="F46" s="246"/>
      <c r="G46" s="246"/>
      <c r="H46" s="372"/>
      <c r="I46" s="364"/>
    </row>
    <row r="47" spans="1:9" s="114" customFormat="1" x14ac:dyDescent="0.25">
      <c r="A47" s="319" t="s">
        <v>102</v>
      </c>
      <c r="B47" s="361" t="s">
        <v>39</v>
      </c>
      <c r="C47" s="157"/>
      <c r="D47" s="246"/>
      <c r="E47" s="246"/>
      <c r="F47" s="246"/>
      <c r="G47" s="246"/>
      <c r="H47" s="372"/>
      <c r="I47" s="230"/>
    </row>
    <row r="48" spans="1:9" s="114" customFormat="1" ht="47.25" x14ac:dyDescent="0.25">
      <c r="A48" s="319"/>
      <c r="B48" s="277" t="s">
        <v>103</v>
      </c>
      <c r="C48" s="427" t="s">
        <v>40</v>
      </c>
      <c r="D48" s="246">
        <v>45.15</v>
      </c>
      <c r="E48" s="246"/>
      <c r="F48" s="246"/>
      <c r="G48" s="246"/>
      <c r="H48" s="372"/>
      <c r="I48" s="364"/>
    </row>
    <row r="49" spans="1:9" s="114" customFormat="1" ht="47.25" x14ac:dyDescent="0.25">
      <c r="A49" s="319"/>
      <c r="B49" s="277" t="s">
        <v>104</v>
      </c>
      <c r="C49" s="427" t="s">
        <v>40</v>
      </c>
      <c r="D49" s="246">
        <v>53.63</v>
      </c>
      <c r="E49" s="246"/>
      <c r="F49" s="246"/>
      <c r="G49" s="246"/>
      <c r="H49" s="372"/>
      <c r="I49" s="364"/>
    </row>
    <row r="50" spans="1:9" s="114" customFormat="1" ht="47.25" x14ac:dyDescent="0.25">
      <c r="A50" s="319"/>
      <c r="B50" s="277" t="s">
        <v>105</v>
      </c>
      <c r="C50" s="427" t="s">
        <v>40</v>
      </c>
      <c r="D50" s="246">
        <v>21.36</v>
      </c>
      <c r="E50" s="246"/>
      <c r="F50" s="246"/>
      <c r="G50" s="246"/>
      <c r="H50" s="372"/>
      <c r="I50" s="364"/>
    </row>
    <row r="51" spans="1:9" s="114" customFormat="1" ht="31.5" x14ac:dyDescent="0.25">
      <c r="A51" s="319"/>
      <c r="B51" s="277" t="s">
        <v>106</v>
      </c>
      <c r="C51" s="427" t="s">
        <v>40</v>
      </c>
      <c r="D51" s="246">
        <v>11.72</v>
      </c>
      <c r="E51" s="246"/>
      <c r="F51" s="246"/>
      <c r="G51" s="246"/>
      <c r="H51" s="372"/>
      <c r="I51" s="364"/>
    </row>
    <row r="52" spans="1:9" s="114" customFormat="1" ht="31.5" x14ac:dyDescent="0.25">
      <c r="A52" s="319"/>
      <c r="B52" s="277" t="s">
        <v>107</v>
      </c>
      <c r="C52" s="427" t="s">
        <v>40</v>
      </c>
      <c r="D52" s="246">
        <v>23.44</v>
      </c>
      <c r="E52" s="246"/>
      <c r="F52" s="246"/>
      <c r="G52" s="246"/>
      <c r="H52" s="372"/>
      <c r="I52" s="364"/>
    </row>
    <row r="53" spans="1:9" s="114" customFormat="1" ht="31.5" x14ac:dyDescent="0.25">
      <c r="A53" s="319"/>
      <c r="B53" s="277" t="s">
        <v>108</v>
      </c>
      <c r="C53" s="427" t="s">
        <v>40</v>
      </c>
      <c r="D53" s="246">
        <v>19.89</v>
      </c>
      <c r="E53" s="246"/>
      <c r="F53" s="246"/>
      <c r="G53" s="246"/>
      <c r="H53" s="372"/>
      <c r="I53" s="364"/>
    </row>
    <row r="54" spans="1:9" s="114" customFormat="1" ht="31.5" x14ac:dyDescent="0.25">
      <c r="A54" s="319"/>
      <c r="B54" s="277" t="s">
        <v>109</v>
      </c>
      <c r="C54" s="427" t="s">
        <v>40</v>
      </c>
      <c r="D54" s="246">
        <v>17.579999999999998</v>
      </c>
      <c r="E54" s="246"/>
      <c r="F54" s="246"/>
      <c r="G54" s="246"/>
      <c r="H54" s="372"/>
      <c r="I54" s="364"/>
    </row>
    <row r="55" spans="1:9" s="114" customFormat="1" x14ac:dyDescent="0.25">
      <c r="A55" s="357"/>
      <c r="B55" s="396"/>
      <c r="C55" s="157"/>
      <c r="D55" s="246"/>
      <c r="E55" s="246"/>
      <c r="F55" s="246"/>
      <c r="G55" s="246"/>
      <c r="H55" s="372"/>
      <c r="I55" s="364"/>
    </row>
    <row r="56" spans="1:9" s="114" customFormat="1" x14ac:dyDescent="0.25">
      <c r="A56" s="312" t="s">
        <v>110</v>
      </c>
      <c r="B56" s="361" t="s">
        <v>51</v>
      </c>
      <c r="C56" s="157"/>
      <c r="D56" s="246"/>
      <c r="E56" s="246"/>
      <c r="F56" s="246"/>
      <c r="G56" s="246"/>
      <c r="H56" s="372"/>
      <c r="I56" s="230"/>
    </row>
    <row r="57" spans="1:9" s="147" customFormat="1" ht="31.5" x14ac:dyDescent="0.25">
      <c r="A57" s="272"/>
      <c r="B57" s="223" t="s">
        <v>461</v>
      </c>
      <c r="C57" s="196" t="s">
        <v>20</v>
      </c>
      <c r="D57" s="551">
        <v>40.08</v>
      </c>
      <c r="E57" s="224"/>
      <c r="F57" s="224"/>
      <c r="G57" s="224"/>
      <c r="H57" s="146"/>
      <c r="I57" s="198"/>
    </row>
    <row r="58" spans="1:9" s="147" customFormat="1" ht="31.5" x14ac:dyDescent="0.25">
      <c r="A58" s="272"/>
      <c r="B58" s="223" t="s">
        <v>462</v>
      </c>
      <c r="C58" s="196" t="s">
        <v>20</v>
      </c>
      <c r="D58" s="551">
        <v>57.12</v>
      </c>
      <c r="E58" s="224"/>
      <c r="F58" s="224"/>
      <c r="G58" s="224"/>
      <c r="H58" s="146"/>
      <c r="I58" s="198"/>
    </row>
    <row r="59" spans="1:9" s="114" customFormat="1" x14ac:dyDescent="0.25">
      <c r="A59" s="357"/>
      <c r="B59" s="396"/>
      <c r="C59" s="157"/>
      <c r="D59" s="246"/>
      <c r="E59" s="246"/>
      <c r="F59" s="246"/>
      <c r="G59" s="246"/>
      <c r="H59" s="372"/>
      <c r="I59" s="364"/>
    </row>
    <row r="60" spans="1:9" s="114" customFormat="1" x14ac:dyDescent="0.25">
      <c r="A60" s="312" t="s">
        <v>111</v>
      </c>
      <c r="B60" s="361" t="s">
        <v>53</v>
      </c>
      <c r="C60" s="157"/>
      <c r="D60" s="246"/>
      <c r="E60" s="246"/>
      <c r="F60" s="246"/>
      <c r="G60" s="246"/>
      <c r="H60" s="372"/>
      <c r="I60" s="230"/>
    </row>
    <row r="61" spans="1:9" s="114" customFormat="1" ht="31.5" x14ac:dyDescent="0.25">
      <c r="A61" s="312"/>
      <c r="B61" s="277" t="s">
        <v>508</v>
      </c>
      <c r="C61" s="287" t="s">
        <v>20</v>
      </c>
      <c r="D61" s="228">
        <v>186.38</v>
      </c>
      <c r="E61" s="228"/>
      <c r="F61" s="228"/>
      <c r="G61" s="228"/>
      <c r="H61" s="229"/>
      <c r="I61" s="364"/>
    </row>
    <row r="62" spans="1:9" s="114" customFormat="1" ht="63" x14ac:dyDescent="0.25">
      <c r="A62" s="312"/>
      <c r="B62" s="277" t="s">
        <v>55</v>
      </c>
      <c r="C62" s="427" t="s">
        <v>40</v>
      </c>
      <c r="D62" s="228">
        <v>17.649999999999999</v>
      </c>
      <c r="E62" s="228"/>
      <c r="F62" s="228"/>
      <c r="G62" s="228"/>
      <c r="H62" s="229"/>
      <c r="I62" s="364"/>
    </row>
    <row r="63" spans="1:9" s="114" customFormat="1" ht="47.25" x14ac:dyDescent="0.25">
      <c r="A63" s="312"/>
      <c r="B63" s="277" t="s">
        <v>54</v>
      </c>
      <c r="C63" s="287" t="s">
        <v>20</v>
      </c>
      <c r="D63" s="228">
        <v>186.38</v>
      </c>
      <c r="E63" s="228"/>
      <c r="F63" s="228"/>
      <c r="G63" s="228"/>
      <c r="H63" s="229"/>
      <c r="I63" s="364"/>
    </row>
    <row r="64" spans="1:9" s="114" customFormat="1" ht="84" customHeight="1" x14ac:dyDescent="0.25">
      <c r="A64" s="312"/>
      <c r="B64" s="277" t="s">
        <v>56</v>
      </c>
      <c r="C64" s="427" t="s">
        <v>40</v>
      </c>
      <c r="D64" s="228">
        <v>21.12</v>
      </c>
      <c r="E64" s="228"/>
      <c r="F64" s="228"/>
      <c r="G64" s="228"/>
      <c r="H64" s="229"/>
      <c r="I64" s="364"/>
    </row>
    <row r="65" spans="1:9" s="114" customFormat="1" ht="110.25" x14ac:dyDescent="0.25">
      <c r="A65" s="312"/>
      <c r="B65" s="277" t="s">
        <v>57</v>
      </c>
      <c r="C65" s="427" t="s">
        <v>40</v>
      </c>
      <c r="D65" s="228">
        <v>56.42</v>
      </c>
      <c r="E65" s="228"/>
      <c r="F65" s="228"/>
      <c r="G65" s="228"/>
      <c r="H65" s="229"/>
      <c r="I65" s="364"/>
    </row>
    <row r="66" spans="1:9" s="114" customFormat="1" x14ac:dyDescent="0.25">
      <c r="A66" s="357"/>
      <c r="B66" s="396"/>
      <c r="C66" s="157"/>
      <c r="D66" s="246"/>
      <c r="E66" s="246"/>
      <c r="F66" s="246"/>
      <c r="G66" s="246"/>
      <c r="H66" s="372"/>
      <c r="I66" s="364"/>
    </row>
    <row r="67" spans="1:9" s="114" customFormat="1" x14ac:dyDescent="0.25">
      <c r="A67" s="312" t="s">
        <v>112</v>
      </c>
      <c r="B67" s="361" t="s">
        <v>58</v>
      </c>
      <c r="C67" s="157"/>
      <c r="D67" s="246"/>
      <c r="E67" s="246"/>
      <c r="F67" s="246"/>
      <c r="G67" s="246"/>
      <c r="H67" s="372"/>
      <c r="I67" s="230"/>
    </row>
    <row r="68" spans="1:9" s="114" customFormat="1" ht="15.6" customHeight="1" x14ac:dyDescent="0.25">
      <c r="A68" s="312"/>
      <c r="B68" s="215" t="s">
        <v>59</v>
      </c>
      <c r="C68" s="287" t="s">
        <v>20</v>
      </c>
      <c r="D68" s="246">
        <v>81.83</v>
      </c>
      <c r="E68" s="246"/>
      <c r="F68" s="246"/>
      <c r="G68" s="246"/>
      <c r="H68" s="229"/>
      <c r="I68" s="364"/>
    </row>
    <row r="69" spans="1:9" s="114" customFormat="1" x14ac:dyDescent="0.25">
      <c r="A69" s="312"/>
      <c r="B69" s="304" t="s">
        <v>113</v>
      </c>
      <c r="C69" s="287" t="s">
        <v>20</v>
      </c>
      <c r="D69" s="246">
        <v>121.91</v>
      </c>
      <c r="E69" s="246"/>
      <c r="F69" s="246"/>
      <c r="G69" s="246"/>
      <c r="H69" s="229"/>
      <c r="I69" s="364"/>
    </row>
    <row r="70" spans="1:9" s="114" customFormat="1" x14ac:dyDescent="0.25">
      <c r="A70" s="312"/>
      <c r="B70" s="304" t="s">
        <v>114</v>
      </c>
      <c r="C70" s="287" t="s">
        <v>20</v>
      </c>
      <c r="D70" s="246">
        <v>121.91</v>
      </c>
      <c r="E70" s="246"/>
      <c r="F70" s="246"/>
      <c r="G70" s="246"/>
      <c r="H70" s="229"/>
      <c r="I70" s="364"/>
    </row>
    <row r="71" spans="1:9" s="114" customFormat="1" x14ac:dyDescent="0.25">
      <c r="A71" s="357"/>
      <c r="B71" s="396"/>
      <c r="C71" s="157"/>
      <c r="D71" s="246"/>
      <c r="E71" s="246"/>
      <c r="F71" s="246"/>
      <c r="G71" s="246"/>
      <c r="H71" s="372"/>
      <c r="I71" s="364"/>
    </row>
    <row r="72" spans="1:9" s="114" customFormat="1" x14ac:dyDescent="0.25">
      <c r="A72" s="312" t="s">
        <v>115</v>
      </c>
      <c r="B72" s="361" t="s">
        <v>63</v>
      </c>
      <c r="C72" s="157"/>
      <c r="D72" s="246"/>
      <c r="E72" s="246"/>
      <c r="F72" s="246"/>
      <c r="G72" s="246"/>
      <c r="H72" s="372"/>
      <c r="I72" s="230"/>
    </row>
    <row r="73" spans="1:9" s="114" customFormat="1" ht="78.75" x14ac:dyDescent="0.25">
      <c r="A73" s="312"/>
      <c r="B73" s="304" t="s">
        <v>64</v>
      </c>
      <c r="C73" s="287" t="s">
        <v>40</v>
      </c>
      <c r="D73" s="246">
        <v>172.45</v>
      </c>
      <c r="E73" s="246"/>
      <c r="F73" s="246"/>
      <c r="G73" s="246"/>
      <c r="H73" s="372"/>
      <c r="I73" s="364"/>
    </row>
    <row r="74" spans="1:9" s="114" customFormat="1" x14ac:dyDescent="0.25">
      <c r="A74" s="312"/>
      <c r="B74" s="396"/>
      <c r="C74" s="287"/>
      <c r="D74" s="246"/>
      <c r="E74" s="246"/>
      <c r="F74" s="246"/>
      <c r="G74" s="246"/>
      <c r="H74" s="372"/>
      <c r="I74" s="364"/>
    </row>
    <row r="75" spans="1:9" s="114" customFormat="1" x14ac:dyDescent="0.25">
      <c r="A75" s="312" t="s">
        <v>116</v>
      </c>
      <c r="B75" s="361" t="s">
        <v>65</v>
      </c>
      <c r="C75" s="157"/>
      <c r="D75" s="246"/>
      <c r="E75" s="246"/>
      <c r="F75" s="246"/>
      <c r="G75" s="246"/>
      <c r="H75" s="372"/>
      <c r="I75" s="230"/>
    </row>
    <row r="76" spans="1:9" s="114" customFormat="1" x14ac:dyDescent="0.25">
      <c r="A76" s="275"/>
      <c r="B76" s="226" t="s">
        <v>66</v>
      </c>
      <c r="C76" s="427"/>
      <c r="D76" s="228"/>
      <c r="E76" s="228"/>
      <c r="F76" s="228"/>
      <c r="G76" s="228"/>
      <c r="H76" s="229"/>
      <c r="I76" s="230"/>
    </row>
    <row r="77" spans="1:9" s="114" customFormat="1" x14ac:dyDescent="0.25">
      <c r="A77" s="275"/>
      <c r="B77" s="146" t="s">
        <v>67</v>
      </c>
      <c r="C77" s="287" t="s">
        <v>20</v>
      </c>
      <c r="D77" s="228">
        <v>111.2</v>
      </c>
      <c r="E77" s="228"/>
      <c r="F77" s="228"/>
      <c r="G77" s="228"/>
      <c r="H77" s="229"/>
      <c r="I77" s="364"/>
    </row>
    <row r="78" spans="1:9" s="114" customFormat="1" ht="47.25" x14ac:dyDescent="0.25">
      <c r="A78" s="275"/>
      <c r="B78" s="277" t="s">
        <v>68</v>
      </c>
      <c r="C78" s="287" t="s">
        <v>20</v>
      </c>
      <c r="D78" s="228">
        <v>111.2</v>
      </c>
      <c r="E78" s="228"/>
      <c r="F78" s="228"/>
      <c r="G78" s="228"/>
      <c r="H78" s="229"/>
      <c r="I78" s="364"/>
    </row>
    <row r="79" spans="1:9" s="114" customFormat="1" ht="66" customHeight="1" x14ac:dyDescent="0.25">
      <c r="A79" s="275"/>
      <c r="B79" s="277" t="s">
        <v>69</v>
      </c>
      <c r="C79" s="287" t="s">
        <v>20</v>
      </c>
      <c r="D79" s="228">
        <v>111.2</v>
      </c>
      <c r="E79" s="228"/>
      <c r="F79" s="228"/>
      <c r="G79" s="228"/>
      <c r="H79" s="229"/>
      <c r="I79" s="364"/>
    </row>
    <row r="80" spans="1:9" s="114" customFormat="1" ht="66" customHeight="1" x14ac:dyDescent="0.25">
      <c r="A80" s="275"/>
      <c r="B80" s="277" t="s">
        <v>301</v>
      </c>
      <c r="C80" s="287" t="s">
        <v>40</v>
      </c>
      <c r="D80" s="228">
        <v>13.65</v>
      </c>
      <c r="E80" s="228"/>
      <c r="F80" s="228"/>
      <c r="G80" s="228"/>
      <c r="H80" s="229"/>
      <c r="I80" s="364"/>
    </row>
    <row r="81" spans="1:9" s="114" customFormat="1" x14ac:dyDescent="0.25">
      <c r="A81" s="275"/>
      <c r="B81" s="226" t="s">
        <v>117</v>
      </c>
      <c r="C81" s="427"/>
      <c r="D81" s="228"/>
      <c r="E81" s="228"/>
      <c r="F81" s="228"/>
      <c r="G81" s="228"/>
      <c r="H81" s="229"/>
      <c r="I81" s="230"/>
    </row>
    <row r="82" spans="1:9" s="114" customFormat="1" x14ac:dyDescent="0.25">
      <c r="A82" s="275"/>
      <c r="B82" s="146" t="s">
        <v>67</v>
      </c>
      <c r="C82" s="287" t="s">
        <v>20</v>
      </c>
      <c r="D82" s="228">
        <v>35.299999999999997</v>
      </c>
      <c r="E82" s="228"/>
      <c r="F82" s="228"/>
      <c r="G82" s="228"/>
      <c r="H82" s="229"/>
      <c r="I82" s="364"/>
    </row>
    <row r="83" spans="1:9" s="114" customFormat="1" ht="47.25" x14ac:dyDescent="0.25">
      <c r="A83" s="275"/>
      <c r="B83" s="277" t="s">
        <v>71</v>
      </c>
      <c r="C83" s="287" t="s">
        <v>20</v>
      </c>
      <c r="D83" s="228">
        <v>35.299999999999997</v>
      </c>
      <c r="E83" s="228"/>
      <c r="F83" s="228"/>
      <c r="G83" s="228"/>
      <c r="H83" s="229"/>
      <c r="I83" s="364"/>
    </row>
    <row r="84" spans="1:9" s="114" customFormat="1" ht="62.25" customHeight="1" x14ac:dyDescent="0.25">
      <c r="A84" s="275"/>
      <c r="B84" s="277" t="s">
        <v>69</v>
      </c>
      <c r="C84" s="287" t="s">
        <v>20</v>
      </c>
      <c r="D84" s="228">
        <v>35.299999999999997</v>
      </c>
      <c r="E84" s="228"/>
      <c r="F84" s="228"/>
      <c r="G84" s="228"/>
      <c r="H84" s="229"/>
      <c r="I84" s="364"/>
    </row>
    <row r="85" spans="1:9" s="114" customFormat="1" ht="31.5" x14ac:dyDescent="0.25">
      <c r="A85" s="275"/>
      <c r="B85" s="277" t="s">
        <v>118</v>
      </c>
      <c r="C85" s="427" t="s">
        <v>40</v>
      </c>
      <c r="D85" s="228">
        <v>22.85</v>
      </c>
      <c r="E85" s="228"/>
      <c r="F85" s="228"/>
      <c r="G85" s="228"/>
      <c r="H85" s="229"/>
      <c r="I85" s="364"/>
    </row>
    <row r="86" spans="1:9" s="114" customFormat="1" x14ac:dyDescent="0.25">
      <c r="A86" s="275"/>
      <c r="B86" s="277"/>
      <c r="C86" s="427"/>
      <c r="D86" s="228"/>
      <c r="E86" s="228"/>
      <c r="F86" s="228"/>
      <c r="G86" s="228"/>
      <c r="H86" s="229"/>
      <c r="I86" s="364"/>
    </row>
    <row r="87" spans="1:9" s="115" customFormat="1" x14ac:dyDescent="0.25">
      <c r="A87" s="225">
        <v>100</v>
      </c>
      <c r="B87" s="428" t="s">
        <v>129</v>
      </c>
      <c r="C87" s="429"/>
      <c r="D87" s="430"/>
      <c r="E87" s="430"/>
      <c r="F87" s="430"/>
      <c r="G87" s="430"/>
      <c r="H87" s="431"/>
      <c r="I87" s="230"/>
    </row>
    <row r="88" spans="1:9" s="113" customFormat="1" ht="47.25" x14ac:dyDescent="0.25">
      <c r="A88" s="275"/>
      <c r="B88" s="277" t="s">
        <v>302</v>
      </c>
      <c r="C88" s="427" t="s">
        <v>20</v>
      </c>
      <c r="D88" s="228">
        <v>42.35</v>
      </c>
      <c r="E88" s="228"/>
      <c r="F88" s="228"/>
      <c r="G88" s="228"/>
      <c r="H88" s="229"/>
      <c r="I88" s="364"/>
    </row>
    <row r="89" spans="1:9" s="114" customFormat="1" x14ac:dyDescent="0.25">
      <c r="A89" s="312"/>
      <c r="B89" s="396"/>
      <c r="C89" s="287"/>
      <c r="D89" s="246"/>
      <c r="E89" s="246"/>
      <c r="F89" s="246"/>
      <c r="G89" s="246"/>
      <c r="H89" s="372"/>
      <c r="I89" s="364"/>
    </row>
    <row r="90" spans="1:9" s="114" customFormat="1" x14ac:dyDescent="0.25">
      <c r="A90" s="319">
        <v>120</v>
      </c>
      <c r="B90" s="361" t="s">
        <v>74</v>
      </c>
      <c r="C90" s="157"/>
      <c r="D90" s="246"/>
      <c r="E90" s="246"/>
      <c r="F90" s="246"/>
      <c r="G90" s="246"/>
      <c r="H90" s="372"/>
      <c r="I90" s="230"/>
    </row>
    <row r="91" spans="1:9" s="114" customFormat="1" ht="126" x14ac:dyDescent="0.25">
      <c r="A91" s="357"/>
      <c r="B91" s="432" t="s">
        <v>119</v>
      </c>
      <c r="C91" s="120" t="s">
        <v>14</v>
      </c>
      <c r="D91" s="246">
        <v>4</v>
      </c>
      <c r="E91" s="246"/>
      <c r="F91" s="246"/>
      <c r="G91" s="246"/>
      <c r="H91" s="146"/>
      <c r="I91" s="364"/>
    </row>
    <row r="92" spans="1:9" s="114" customFormat="1" ht="31.5" x14ac:dyDescent="0.25">
      <c r="A92" s="357"/>
      <c r="B92" s="277" t="s">
        <v>120</v>
      </c>
      <c r="C92" s="120" t="s">
        <v>14</v>
      </c>
      <c r="D92" s="246">
        <v>4</v>
      </c>
      <c r="E92" s="246"/>
      <c r="F92" s="246"/>
      <c r="G92" s="246"/>
      <c r="H92" s="372"/>
      <c r="I92" s="364"/>
    </row>
    <row r="93" spans="1:9" s="113" customFormat="1" ht="97.5" customHeight="1" x14ac:dyDescent="0.25">
      <c r="A93" s="357"/>
      <c r="B93" s="277" t="s">
        <v>351</v>
      </c>
      <c r="C93" s="120" t="s">
        <v>14</v>
      </c>
      <c r="D93" s="246">
        <v>2</v>
      </c>
      <c r="E93" s="246"/>
      <c r="F93" s="246"/>
      <c r="G93" s="246"/>
      <c r="H93" s="146"/>
      <c r="I93" s="364"/>
    </row>
    <row r="94" spans="1:9" s="114" customFormat="1" x14ac:dyDescent="0.25">
      <c r="A94" s="357"/>
      <c r="B94" s="396"/>
      <c r="C94" s="157"/>
      <c r="D94" s="246"/>
      <c r="E94" s="246"/>
      <c r="F94" s="246"/>
      <c r="G94" s="246"/>
      <c r="H94" s="372"/>
      <c r="I94" s="364"/>
    </row>
    <row r="95" spans="1:9" s="114" customFormat="1" x14ac:dyDescent="0.25">
      <c r="A95" s="319">
        <v>130</v>
      </c>
      <c r="B95" s="361" t="s">
        <v>76</v>
      </c>
      <c r="C95" s="157"/>
      <c r="D95" s="228"/>
      <c r="E95" s="246"/>
      <c r="F95" s="246"/>
      <c r="G95" s="246"/>
      <c r="H95" s="372"/>
      <c r="I95" s="230"/>
    </row>
    <row r="96" spans="1:9" s="114" customFormat="1" ht="63" x14ac:dyDescent="0.25">
      <c r="A96" s="275"/>
      <c r="B96" s="277" t="s">
        <v>77</v>
      </c>
      <c r="C96" s="287" t="s">
        <v>20</v>
      </c>
      <c r="D96" s="228">
        <v>35.200000000000003</v>
      </c>
      <c r="E96" s="228"/>
      <c r="F96" s="228"/>
      <c r="G96" s="228"/>
      <c r="H96" s="229"/>
      <c r="I96" s="364"/>
    </row>
    <row r="97" spans="1:9" s="114" customFormat="1" x14ac:dyDescent="0.25">
      <c r="A97" s="357"/>
      <c r="B97" s="396"/>
      <c r="C97" s="157"/>
      <c r="D97" s="246"/>
      <c r="E97" s="246"/>
      <c r="F97" s="246"/>
      <c r="G97" s="246"/>
      <c r="H97" s="372"/>
      <c r="I97" s="364"/>
    </row>
    <row r="98" spans="1:9" s="114" customFormat="1" x14ac:dyDescent="0.25">
      <c r="A98" s="225">
        <v>140</v>
      </c>
      <c r="B98" s="226" t="s">
        <v>78</v>
      </c>
      <c r="C98" s="227"/>
      <c r="D98" s="228"/>
      <c r="E98" s="228"/>
      <c r="F98" s="228"/>
      <c r="G98" s="228"/>
      <c r="H98" s="229"/>
      <c r="I98" s="230"/>
    </row>
    <row r="99" spans="1:9" s="114" customFormat="1" ht="63" x14ac:dyDescent="0.25">
      <c r="A99" s="275"/>
      <c r="B99" s="277" t="s">
        <v>79</v>
      </c>
      <c r="C99" s="287" t="s">
        <v>20</v>
      </c>
      <c r="D99" s="228">
        <v>12.36</v>
      </c>
      <c r="E99" s="228"/>
      <c r="F99" s="228"/>
      <c r="G99" s="228"/>
      <c r="H99" s="146"/>
      <c r="I99" s="364"/>
    </row>
    <row r="100" spans="1:9" s="114" customFormat="1" ht="47.25" x14ac:dyDescent="0.25">
      <c r="A100" s="275"/>
      <c r="B100" s="277" t="s">
        <v>121</v>
      </c>
      <c r="C100" s="287" t="s">
        <v>20</v>
      </c>
      <c r="D100" s="228">
        <v>35.200000000000003</v>
      </c>
      <c r="E100" s="228"/>
      <c r="F100" s="228"/>
      <c r="G100" s="228"/>
      <c r="H100" s="146"/>
      <c r="I100" s="364"/>
    </row>
    <row r="101" spans="1:9" s="114" customFormat="1" x14ac:dyDescent="0.25">
      <c r="A101" s="325"/>
      <c r="B101" s="304"/>
      <c r="C101" s="120"/>
      <c r="D101" s="228"/>
      <c r="E101" s="228"/>
      <c r="F101" s="228"/>
      <c r="G101" s="228"/>
      <c r="H101" s="229"/>
      <c r="I101" s="326"/>
    </row>
    <row r="102" spans="1:9" s="113" customFormat="1" x14ac:dyDescent="0.25">
      <c r="A102" s="225" t="s">
        <v>122</v>
      </c>
      <c r="B102" s="226" t="s">
        <v>85</v>
      </c>
      <c r="C102" s="227"/>
      <c r="D102" s="228"/>
      <c r="E102" s="228"/>
      <c r="F102" s="228"/>
      <c r="G102" s="228"/>
      <c r="H102" s="229"/>
      <c r="I102" s="230"/>
    </row>
    <row r="103" spans="1:9" s="128" customFormat="1" ht="31.5" x14ac:dyDescent="0.25">
      <c r="A103" s="231" t="s">
        <v>123</v>
      </c>
      <c r="B103" s="232" t="s">
        <v>386</v>
      </c>
      <c r="C103" s="233"/>
      <c r="D103" s="248"/>
      <c r="E103" s="234"/>
      <c r="F103" s="234"/>
      <c r="G103" s="234"/>
      <c r="H103" s="234"/>
      <c r="I103" s="235"/>
    </row>
    <row r="104" spans="1:9" s="128" customFormat="1" ht="47.25" x14ac:dyDescent="0.25">
      <c r="A104" s="231"/>
      <c r="B104" s="236" t="s">
        <v>387</v>
      </c>
      <c r="C104" s="237" t="s">
        <v>14</v>
      </c>
      <c r="D104" s="238">
        <v>1</v>
      </c>
      <c r="E104" s="239"/>
      <c r="F104" s="239"/>
      <c r="G104" s="239"/>
      <c r="H104" s="239"/>
      <c r="I104" s="240"/>
    </row>
    <row r="105" spans="1:9" s="105" customFormat="1" ht="47.25" x14ac:dyDescent="0.25">
      <c r="A105" s="241"/>
      <c r="B105" s="242" t="s">
        <v>333</v>
      </c>
      <c r="C105" s="157" t="s">
        <v>40</v>
      </c>
      <c r="D105" s="238">
        <v>230</v>
      </c>
      <c r="E105" s="239"/>
      <c r="F105" s="239"/>
      <c r="G105" s="239"/>
      <c r="H105" s="239"/>
      <c r="I105" s="240"/>
    </row>
    <row r="106" spans="1:9" s="105" customFormat="1" ht="47.25" x14ac:dyDescent="0.25">
      <c r="A106" s="241"/>
      <c r="B106" s="242" t="s">
        <v>388</v>
      </c>
      <c r="C106" s="157" t="s">
        <v>40</v>
      </c>
      <c r="D106" s="238">
        <v>3</v>
      </c>
      <c r="E106" s="239"/>
      <c r="F106" s="239"/>
      <c r="G106" s="239"/>
      <c r="H106" s="239"/>
      <c r="I106" s="240"/>
    </row>
    <row r="107" spans="1:9" s="105" customFormat="1" ht="47.25" x14ac:dyDescent="0.25">
      <c r="A107" s="241"/>
      <c r="B107" s="242" t="s">
        <v>389</v>
      </c>
      <c r="C107" s="157" t="s">
        <v>40</v>
      </c>
      <c r="D107" s="238">
        <v>9</v>
      </c>
      <c r="E107" s="239"/>
      <c r="F107" s="239"/>
      <c r="G107" s="239"/>
      <c r="H107" s="239"/>
      <c r="I107" s="240"/>
    </row>
    <row r="108" spans="1:9" s="105" customFormat="1" ht="63" x14ac:dyDescent="0.25">
      <c r="A108" s="241"/>
      <c r="B108" s="236" t="s">
        <v>334</v>
      </c>
      <c r="C108" s="237" t="s">
        <v>14</v>
      </c>
      <c r="D108" s="238">
        <v>17</v>
      </c>
      <c r="E108" s="239"/>
      <c r="F108" s="239"/>
      <c r="G108" s="239"/>
      <c r="H108" s="239"/>
      <c r="I108" s="240"/>
    </row>
    <row r="109" spans="1:9" s="105" customFormat="1" ht="31.5" x14ac:dyDescent="0.25">
      <c r="A109" s="241"/>
      <c r="B109" s="242" t="s">
        <v>335</v>
      </c>
      <c r="C109" s="237" t="s">
        <v>14</v>
      </c>
      <c r="D109" s="238">
        <v>21</v>
      </c>
      <c r="E109" s="239"/>
      <c r="F109" s="239"/>
      <c r="G109" s="239"/>
      <c r="H109" s="239"/>
      <c r="I109" s="240"/>
    </row>
    <row r="110" spans="1:9" s="106" customFormat="1" x14ac:dyDescent="0.25">
      <c r="A110" s="241"/>
      <c r="B110" s="242"/>
      <c r="C110" s="237"/>
      <c r="D110" s="238"/>
      <c r="E110" s="239"/>
      <c r="F110" s="239"/>
      <c r="G110" s="239"/>
      <c r="H110" s="239"/>
      <c r="I110" s="240"/>
    </row>
    <row r="111" spans="1:9" s="128" customFormat="1" x14ac:dyDescent="0.25">
      <c r="A111" s="231" t="s">
        <v>148</v>
      </c>
      <c r="B111" s="232" t="s">
        <v>149</v>
      </c>
      <c r="C111" s="243"/>
      <c r="D111" s="243"/>
      <c r="E111" s="244"/>
      <c r="F111" s="244"/>
      <c r="G111" s="244"/>
      <c r="H111" s="244"/>
      <c r="I111" s="245"/>
    </row>
    <row r="112" spans="1:9" s="105" customFormat="1" x14ac:dyDescent="0.25">
      <c r="A112" s="241"/>
      <c r="B112" s="242" t="s">
        <v>150</v>
      </c>
      <c r="C112" s="157" t="s">
        <v>40</v>
      </c>
      <c r="D112" s="246">
        <v>242</v>
      </c>
      <c r="E112" s="239"/>
      <c r="F112" s="239"/>
      <c r="G112" s="239"/>
      <c r="H112" s="239"/>
      <c r="I112" s="240"/>
    </row>
    <row r="113" spans="1:9" s="106" customFormat="1" x14ac:dyDescent="0.25">
      <c r="A113" s="241"/>
      <c r="B113" s="242" t="s">
        <v>151</v>
      </c>
      <c r="C113" s="157" t="s">
        <v>40</v>
      </c>
      <c r="D113" s="246">
        <v>484</v>
      </c>
      <c r="E113" s="239"/>
      <c r="F113" s="239"/>
      <c r="G113" s="239"/>
      <c r="H113" s="239"/>
      <c r="I113" s="240"/>
    </row>
    <row r="114" spans="1:9" s="105" customFormat="1" ht="31.5" x14ac:dyDescent="0.25">
      <c r="A114" s="241"/>
      <c r="B114" s="242" t="s">
        <v>336</v>
      </c>
      <c r="C114" s="157" t="s">
        <v>40</v>
      </c>
      <c r="D114" s="246">
        <v>23</v>
      </c>
      <c r="E114" s="239"/>
      <c r="F114" s="239"/>
      <c r="G114" s="239"/>
      <c r="H114" s="239"/>
      <c r="I114" s="240"/>
    </row>
    <row r="115" spans="1:9" s="106" customFormat="1" x14ac:dyDescent="0.25">
      <c r="A115" s="241"/>
      <c r="B115" s="242"/>
      <c r="C115" s="247"/>
      <c r="D115" s="238"/>
      <c r="E115" s="239"/>
      <c r="F115" s="239"/>
      <c r="G115" s="239"/>
      <c r="H115" s="239"/>
      <c r="I115" s="240"/>
    </row>
    <row r="116" spans="1:9" s="128" customFormat="1" ht="31.5" x14ac:dyDescent="0.25">
      <c r="A116" s="231" t="s">
        <v>153</v>
      </c>
      <c r="B116" s="232" t="s">
        <v>154</v>
      </c>
      <c r="C116" s="233"/>
      <c r="D116" s="248"/>
      <c r="E116" s="234"/>
      <c r="F116" s="234"/>
      <c r="G116" s="234"/>
      <c r="H116" s="234"/>
      <c r="I116" s="235"/>
    </row>
    <row r="117" spans="1:9" s="105" customFormat="1" ht="31.5" x14ac:dyDescent="0.25">
      <c r="A117" s="241"/>
      <c r="B117" s="236" t="s">
        <v>483</v>
      </c>
      <c r="C117" s="237" t="s">
        <v>14</v>
      </c>
      <c r="D117" s="238">
        <v>1</v>
      </c>
      <c r="E117" s="239"/>
      <c r="F117" s="239"/>
      <c r="G117" s="239"/>
      <c r="H117" s="239"/>
      <c r="I117" s="240"/>
    </row>
    <row r="118" spans="1:9" s="105" customFormat="1" ht="31.5" x14ac:dyDescent="0.25">
      <c r="A118" s="241"/>
      <c r="B118" s="236" t="s">
        <v>484</v>
      </c>
      <c r="C118" s="237" t="s">
        <v>14</v>
      </c>
      <c r="D118" s="238">
        <v>2</v>
      </c>
      <c r="E118" s="239"/>
      <c r="F118" s="239"/>
      <c r="G118" s="239"/>
      <c r="H118" s="239"/>
      <c r="I118" s="240"/>
    </row>
    <row r="119" spans="1:9" s="105" customFormat="1" ht="31.5" x14ac:dyDescent="0.25">
      <c r="A119" s="241"/>
      <c r="B119" s="236" t="s">
        <v>485</v>
      </c>
      <c r="C119" s="237" t="s">
        <v>14</v>
      </c>
      <c r="D119" s="238">
        <v>2</v>
      </c>
      <c r="E119" s="239"/>
      <c r="F119" s="239"/>
      <c r="G119" s="239"/>
      <c r="H119" s="239"/>
      <c r="I119" s="240"/>
    </row>
    <row r="120" spans="1:9" s="105" customFormat="1" ht="63" x14ac:dyDescent="0.25">
      <c r="A120" s="241"/>
      <c r="B120" s="236" t="s">
        <v>390</v>
      </c>
      <c r="C120" s="237" t="s">
        <v>14</v>
      </c>
      <c r="D120" s="238">
        <v>15</v>
      </c>
      <c r="E120" s="239"/>
      <c r="F120" s="239"/>
      <c r="G120" s="239"/>
      <c r="H120" s="239"/>
      <c r="I120" s="240"/>
    </row>
    <row r="121" spans="1:9" s="106" customFormat="1" x14ac:dyDescent="0.25">
      <c r="A121" s="241"/>
      <c r="B121" s="242"/>
      <c r="C121" s="237"/>
      <c r="D121" s="238"/>
      <c r="E121" s="239"/>
      <c r="F121" s="239"/>
      <c r="G121" s="239"/>
      <c r="H121" s="239"/>
      <c r="I121" s="240"/>
    </row>
    <row r="122" spans="1:9" s="128" customFormat="1" x14ac:dyDescent="0.25">
      <c r="A122" s="231" t="s">
        <v>155</v>
      </c>
      <c r="B122" s="232" t="s">
        <v>156</v>
      </c>
      <c r="C122" s="243"/>
      <c r="D122" s="248"/>
      <c r="E122" s="234"/>
      <c r="F122" s="234"/>
      <c r="G122" s="234"/>
      <c r="H122" s="234"/>
      <c r="I122" s="235"/>
    </row>
    <row r="123" spans="1:9" s="105" customFormat="1" ht="47.25" x14ac:dyDescent="0.25">
      <c r="A123" s="241"/>
      <c r="B123" s="236" t="s">
        <v>337</v>
      </c>
      <c r="C123" s="237" t="s">
        <v>14</v>
      </c>
      <c r="D123" s="238">
        <v>11</v>
      </c>
      <c r="E123" s="239"/>
      <c r="F123" s="239"/>
      <c r="G123" s="249"/>
      <c r="H123" s="249"/>
      <c r="I123" s="250"/>
    </row>
    <row r="124" spans="1:9" s="105" customFormat="1" ht="63" x14ac:dyDescent="0.25">
      <c r="A124" s="241"/>
      <c r="B124" s="236" t="s">
        <v>338</v>
      </c>
      <c r="C124" s="237" t="s">
        <v>14</v>
      </c>
      <c r="D124" s="238">
        <v>4</v>
      </c>
      <c r="E124" s="239"/>
      <c r="F124" s="239"/>
      <c r="G124" s="239"/>
      <c r="H124" s="239"/>
      <c r="I124" s="240"/>
    </row>
    <row r="125" spans="1:9" s="105" customFormat="1" ht="31.5" x14ac:dyDescent="0.25">
      <c r="A125" s="241"/>
      <c r="B125" s="242" t="s">
        <v>391</v>
      </c>
      <c r="C125" s="237" t="s">
        <v>14</v>
      </c>
      <c r="D125" s="238">
        <v>1</v>
      </c>
      <c r="E125" s="239"/>
      <c r="F125" s="239"/>
      <c r="G125" s="239"/>
      <c r="H125" s="239"/>
      <c r="I125" s="240"/>
    </row>
    <row r="126" spans="1:9" s="105" customFormat="1" ht="78.75" x14ac:dyDescent="0.25">
      <c r="A126" s="241"/>
      <c r="B126" s="345" t="s">
        <v>486</v>
      </c>
      <c r="C126" s="237" t="s">
        <v>14</v>
      </c>
      <c r="D126" s="120">
        <v>1</v>
      </c>
      <c r="E126" s="215"/>
      <c r="F126" s="215"/>
      <c r="G126" s="304"/>
      <c r="H126" s="304"/>
      <c r="I126" s="550"/>
    </row>
    <row r="127" spans="1:9" s="106" customFormat="1" x14ac:dyDescent="0.25">
      <c r="A127" s="241"/>
      <c r="B127" s="242"/>
      <c r="C127" s="237"/>
      <c r="D127" s="238"/>
      <c r="E127" s="239"/>
      <c r="F127" s="239"/>
      <c r="G127" s="239"/>
      <c r="H127" s="239"/>
      <c r="I127" s="240"/>
    </row>
    <row r="128" spans="1:9" s="128" customFormat="1" ht="31.5" x14ac:dyDescent="0.25">
      <c r="A128" s="231" t="s">
        <v>125</v>
      </c>
      <c r="B128" s="232" t="s">
        <v>392</v>
      </c>
      <c r="C128" s="233"/>
      <c r="D128" s="248"/>
      <c r="E128" s="234"/>
      <c r="F128" s="234"/>
      <c r="G128" s="234"/>
      <c r="H128" s="234"/>
      <c r="I128" s="235"/>
    </row>
    <row r="129" spans="1:9" s="105" customFormat="1" ht="126" x14ac:dyDescent="0.25">
      <c r="A129" s="241"/>
      <c r="B129" s="251" t="s">
        <v>502</v>
      </c>
      <c r="C129" s="237" t="s">
        <v>14</v>
      </c>
      <c r="D129" s="238">
        <v>1</v>
      </c>
      <c r="E129" s="239"/>
      <c r="F129" s="239"/>
      <c r="G129" s="239"/>
      <c r="H129" s="239"/>
      <c r="I129" s="240"/>
    </row>
    <row r="130" spans="1:9" s="105" customFormat="1" ht="31.5" x14ac:dyDescent="0.25">
      <c r="A130" s="241"/>
      <c r="B130" s="242" t="s">
        <v>158</v>
      </c>
      <c r="C130" s="237" t="s">
        <v>14</v>
      </c>
      <c r="D130" s="238">
        <v>6</v>
      </c>
      <c r="E130" s="239"/>
      <c r="F130" s="239"/>
      <c r="G130" s="239"/>
      <c r="H130" s="239"/>
      <c r="I130" s="240"/>
    </row>
    <row r="131" spans="1:9" s="105" customFormat="1" ht="31.5" x14ac:dyDescent="0.25">
      <c r="A131" s="241"/>
      <c r="B131" s="242" t="s">
        <v>159</v>
      </c>
      <c r="C131" s="237" t="s">
        <v>14</v>
      </c>
      <c r="D131" s="238">
        <v>2</v>
      </c>
      <c r="E131" s="239"/>
      <c r="F131" s="239"/>
      <c r="G131" s="239"/>
      <c r="H131" s="239"/>
      <c r="I131" s="240"/>
    </row>
    <row r="132" spans="1:9" s="105" customFormat="1" ht="31.5" x14ac:dyDescent="0.25">
      <c r="A132" s="241"/>
      <c r="B132" s="236" t="s">
        <v>393</v>
      </c>
      <c r="C132" s="237" t="s">
        <v>14</v>
      </c>
      <c r="D132" s="238">
        <v>3</v>
      </c>
      <c r="E132" s="239"/>
      <c r="F132" s="239"/>
      <c r="G132" s="239"/>
      <c r="H132" s="239"/>
      <c r="I132" s="240"/>
    </row>
    <row r="133" spans="1:9" s="106" customFormat="1" x14ac:dyDescent="0.25">
      <c r="A133" s="241"/>
      <c r="B133" s="242"/>
      <c r="C133" s="237"/>
      <c r="D133" s="238"/>
      <c r="E133" s="239"/>
      <c r="F133" s="239"/>
      <c r="G133" s="239"/>
      <c r="H133" s="239"/>
      <c r="I133" s="240"/>
    </row>
    <row r="134" spans="1:9" s="105" customFormat="1" ht="31.5" x14ac:dyDescent="0.25">
      <c r="A134" s="231" t="s">
        <v>125</v>
      </c>
      <c r="B134" s="252" t="s">
        <v>394</v>
      </c>
      <c r="C134" s="233"/>
      <c r="D134" s="248"/>
      <c r="E134" s="234"/>
      <c r="F134" s="234"/>
      <c r="G134" s="234"/>
      <c r="H134" s="234"/>
      <c r="I134" s="235"/>
    </row>
    <row r="135" spans="1:9" s="105" customFormat="1" ht="31.5" x14ac:dyDescent="0.25">
      <c r="A135" s="253"/>
      <c r="B135" s="242" t="s">
        <v>395</v>
      </c>
      <c r="C135" s="157" t="s">
        <v>14</v>
      </c>
      <c r="D135" s="246">
        <v>44</v>
      </c>
      <c r="E135" s="239"/>
      <c r="F135" s="239"/>
      <c r="G135" s="239"/>
      <c r="H135" s="239"/>
      <c r="I135" s="240"/>
    </row>
    <row r="136" spans="1:9" s="105" customFormat="1" ht="63" x14ac:dyDescent="0.25">
      <c r="A136" s="253"/>
      <c r="B136" s="242" t="s">
        <v>487</v>
      </c>
      <c r="C136" s="157" t="s">
        <v>14</v>
      </c>
      <c r="D136" s="246">
        <v>4</v>
      </c>
      <c r="E136" s="239"/>
      <c r="F136" s="239"/>
      <c r="G136" s="239"/>
      <c r="H136" s="239"/>
      <c r="I136" s="240"/>
    </row>
    <row r="137" spans="1:9" s="105" customFormat="1" x14ac:dyDescent="0.25">
      <c r="A137" s="253"/>
      <c r="B137" s="242" t="s">
        <v>396</v>
      </c>
      <c r="C137" s="157" t="s">
        <v>14</v>
      </c>
      <c r="D137" s="246">
        <v>51</v>
      </c>
      <c r="E137" s="239"/>
      <c r="F137" s="239"/>
      <c r="G137" s="239"/>
      <c r="H137" s="239"/>
      <c r="I137" s="240"/>
    </row>
    <row r="138" spans="1:9" s="106" customFormat="1" ht="78.75" x14ac:dyDescent="0.25">
      <c r="A138" s="241"/>
      <c r="B138" s="242" t="s">
        <v>488</v>
      </c>
      <c r="C138" s="157" t="s">
        <v>40</v>
      </c>
      <c r="D138" s="246">
        <v>235</v>
      </c>
      <c r="E138" s="239"/>
      <c r="F138" s="239"/>
      <c r="G138" s="239"/>
      <c r="H138" s="239"/>
      <c r="I138" s="240"/>
    </row>
    <row r="139" spans="1:9" s="105" customFormat="1" ht="31.5" x14ac:dyDescent="0.25">
      <c r="A139" s="231" t="s">
        <v>397</v>
      </c>
      <c r="B139" s="242" t="s">
        <v>339</v>
      </c>
      <c r="C139" s="157" t="s">
        <v>40</v>
      </c>
      <c r="D139" s="246">
        <v>60</v>
      </c>
      <c r="E139" s="239"/>
      <c r="F139" s="239"/>
      <c r="G139" s="239"/>
      <c r="H139" s="239"/>
      <c r="I139" s="240"/>
    </row>
    <row r="140" spans="1:9" s="105" customFormat="1" ht="47.25" x14ac:dyDescent="0.25">
      <c r="A140" s="253"/>
      <c r="B140" s="242" t="s">
        <v>398</v>
      </c>
      <c r="C140" s="157" t="s">
        <v>40</v>
      </c>
      <c r="D140" s="246">
        <v>20</v>
      </c>
      <c r="E140" s="239"/>
      <c r="F140" s="239"/>
      <c r="G140" s="239"/>
      <c r="H140" s="239"/>
      <c r="I140" s="240"/>
    </row>
    <row r="141" spans="1:9" s="105" customFormat="1" ht="94.5" x14ac:dyDescent="0.25">
      <c r="A141" s="253"/>
      <c r="B141" s="236" t="s">
        <v>399</v>
      </c>
      <c r="C141" s="157" t="s">
        <v>14</v>
      </c>
      <c r="D141" s="246">
        <v>9</v>
      </c>
      <c r="E141" s="239"/>
      <c r="F141" s="239"/>
      <c r="G141" s="239"/>
      <c r="H141" s="239"/>
      <c r="I141" s="240"/>
    </row>
    <row r="142" spans="1:9" s="105" customFormat="1" ht="47.25" x14ac:dyDescent="0.25">
      <c r="A142" s="253"/>
      <c r="B142" s="242" t="s">
        <v>400</v>
      </c>
      <c r="C142" s="157" t="s">
        <v>40</v>
      </c>
      <c r="D142" s="228">
        <v>140</v>
      </c>
      <c r="E142" s="215"/>
      <c r="F142" s="215"/>
      <c r="G142" s="215"/>
      <c r="H142" s="215"/>
      <c r="I142" s="254"/>
    </row>
    <row r="143" spans="1:9" s="105" customFormat="1" ht="31.5" x14ac:dyDescent="0.25">
      <c r="A143" s="253"/>
      <c r="B143" s="242" t="s">
        <v>421</v>
      </c>
      <c r="C143" s="157" t="s">
        <v>14</v>
      </c>
      <c r="D143" s="246">
        <v>14</v>
      </c>
      <c r="E143" s="239"/>
      <c r="F143" s="239"/>
      <c r="G143" s="239"/>
      <c r="H143" s="239"/>
      <c r="I143" s="240"/>
    </row>
    <row r="144" spans="1:9" s="105" customFormat="1" ht="94.5" x14ac:dyDescent="0.25">
      <c r="A144" s="253"/>
      <c r="B144" s="242" t="s">
        <v>401</v>
      </c>
      <c r="C144" s="157" t="s">
        <v>160</v>
      </c>
      <c r="D144" s="246">
        <v>1</v>
      </c>
      <c r="E144" s="239"/>
      <c r="F144" s="239"/>
      <c r="G144" s="239"/>
      <c r="H144" s="239"/>
      <c r="I144" s="240"/>
    </row>
    <row r="145" spans="1:9" s="105" customFormat="1" ht="141.75" x14ac:dyDescent="0.25">
      <c r="A145" s="253"/>
      <c r="B145" s="242" t="s">
        <v>402</v>
      </c>
      <c r="C145" s="237" t="s">
        <v>160</v>
      </c>
      <c r="D145" s="238">
        <v>1</v>
      </c>
      <c r="E145" s="239"/>
      <c r="F145" s="239"/>
      <c r="G145" s="239"/>
      <c r="H145" s="239"/>
      <c r="I145" s="240"/>
    </row>
    <row r="146" spans="1:9" s="105" customFormat="1" ht="47.25" x14ac:dyDescent="0.25">
      <c r="A146" s="253"/>
      <c r="B146" s="345" t="s">
        <v>489</v>
      </c>
      <c r="C146" s="119" t="s">
        <v>14</v>
      </c>
      <c r="D146" s="120">
        <v>3</v>
      </c>
      <c r="E146" s="215"/>
      <c r="F146" s="215"/>
      <c r="G146" s="215"/>
      <c r="H146" s="215"/>
      <c r="I146" s="254"/>
    </row>
    <row r="147" spans="1:9" s="105" customFormat="1" ht="78.75" x14ac:dyDescent="0.25">
      <c r="A147" s="253"/>
      <c r="B147" s="236" t="s">
        <v>490</v>
      </c>
      <c r="C147" s="237" t="s">
        <v>14</v>
      </c>
      <c r="D147" s="120">
        <v>2</v>
      </c>
      <c r="E147" s="215"/>
      <c r="F147" s="215"/>
      <c r="G147" s="215"/>
      <c r="H147" s="215"/>
      <c r="I147" s="254"/>
    </row>
    <row r="148" spans="1:9" s="105" customFormat="1" ht="31.5" x14ac:dyDescent="0.25">
      <c r="A148" s="255"/>
      <c r="B148" s="236" t="s">
        <v>403</v>
      </c>
      <c r="C148" s="237" t="s">
        <v>14</v>
      </c>
      <c r="D148" s="238">
        <v>1</v>
      </c>
      <c r="E148" s="239"/>
      <c r="F148" s="239"/>
      <c r="G148" s="239"/>
      <c r="H148" s="239"/>
      <c r="I148" s="240"/>
    </row>
    <row r="149" spans="1:9" s="114" customFormat="1" x14ac:dyDescent="0.25">
      <c r="A149" s="319"/>
      <c r="B149" s="434"/>
      <c r="C149" s="435"/>
      <c r="D149" s="436"/>
      <c r="E149" s="436"/>
      <c r="F149" s="436"/>
      <c r="G149" s="436"/>
      <c r="H149" s="437"/>
      <c r="I149" s="438"/>
    </row>
    <row r="150" spans="1:9" s="114" customFormat="1" x14ac:dyDescent="0.25">
      <c r="A150" s="439">
        <v>190</v>
      </c>
      <c r="B150" s="440" t="s">
        <v>84</v>
      </c>
      <c r="C150" s="441"/>
      <c r="D150" s="441"/>
      <c r="E150" s="441"/>
      <c r="F150" s="441"/>
      <c r="G150" s="441"/>
      <c r="H150" s="442"/>
      <c r="I150" s="230"/>
    </row>
    <row r="151" spans="1:9" s="114" customFormat="1" ht="31.5" x14ac:dyDescent="0.25">
      <c r="A151" s="275"/>
      <c r="B151" s="242" t="s">
        <v>86</v>
      </c>
      <c r="C151" s="427" t="s">
        <v>40</v>
      </c>
      <c r="D151" s="433">
        <v>32.270000000000003</v>
      </c>
      <c r="E151" s="433"/>
      <c r="F151" s="433"/>
      <c r="G151" s="433"/>
      <c r="H151" s="443"/>
      <c r="I151" s="364"/>
    </row>
    <row r="152" spans="1:9" s="114" customFormat="1" x14ac:dyDescent="0.25">
      <c r="A152" s="319"/>
      <c r="B152" s="444"/>
      <c r="C152" s="435"/>
      <c r="D152" s="436"/>
      <c r="E152" s="436"/>
      <c r="F152" s="436"/>
      <c r="G152" s="436"/>
      <c r="H152" s="437"/>
      <c r="I152" s="438"/>
    </row>
    <row r="153" spans="1:9" s="114" customFormat="1" x14ac:dyDescent="0.25">
      <c r="A153" s="319">
        <v>200</v>
      </c>
      <c r="B153" s="361" t="s">
        <v>126</v>
      </c>
      <c r="C153" s="157"/>
      <c r="D153" s="246"/>
      <c r="E153" s="246"/>
      <c r="F153" s="246"/>
      <c r="G153" s="246"/>
      <c r="H153" s="372"/>
      <c r="I153" s="230"/>
    </row>
    <row r="154" spans="1:9" s="114" customFormat="1" ht="15.6" customHeight="1" x14ac:dyDescent="0.25">
      <c r="A154" s="357"/>
      <c r="B154" s="396" t="s">
        <v>88</v>
      </c>
      <c r="C154" s="287" t="s">
        <v>20</v>
      </c>
      <c r="D154" s="246">
        <v>276.23</v>
      </c>
      <c r="E154" s="246"/>
      <c r="F154" s="246"/>
      <c r="G154" s="246"/>
      <c r="H154" s="372"/>
      <c r="I154" s="364"/>
    </row>
    <row r="155" spans="1:9" s="114" customFormat="1" ht="15.6" customHeight="1" x14ac:dyDescent="0.25">
      <c r="A155" s="357"/>
      <c r="B155" s="396" t="s">
        <v>463</v>
      </c>
      <c r="C155" s="287" t="s">
        <v>20</v>
      </c>
      <c r="D155" s="246">
        <v>84.7</v>
      </c>
      <c r="E155" s="246"/>
      <c r="F155" s="246"/>
      <c r="G155" s="246"/>
      <c r="H155" s="372"/>
      <c r="I155" s="364"/>
    </row>
    <row r="156" spans="1:9" s="114" customFormat="1" x14ac:dyDescent="0.25">
      <c r="A156" s="357"/>
      <c r="B156" s="396"/>
      <c r="C156" s="157"/>
      <c r="D156" s="246"/>
      <c r="E156" s="246"/>
      <c r="F156" s="246"/>
      <c r="G156" s="246"/>
      <c r="H156" s="372"/>
      <c r="I156" s="364"/>
    </row>
    <row r="157" spans="1:9" s="114" customFormat="1" x14ac:dyDescent="0.25">
      <c r="A157" s="319">
        <v>210</v>
      </c>
      <c r="B157" s="445" t="s">
        <v>127</v>
      </c>
      <c r="C157" s="157"/>
      <c r="D157" s="246"/>
      <c r="E157" s="246"/>
      <c r="F157" s="246"/>
      <c r="G157" s="246"/>
      <c r="H157" s="372"/>
      <c r="I157" s="230"/>
    </row>
    <row r="158" spans="1:9" s="114" customFormat="1" x14ac:dyDescent="0.25">
      <c r="A158" s="446"/>
      <c r="B158" s="447" t="s">
        <v>128</v>
      </c>
      <c r="C158" s="448" t="s">
        <v>20</v>
      </c>
      <c r="D158" s="449">
        <v>337.71</v>
      </c>
      <c r="E158" s="450"/>
      <c r="F158" s="450"/>
      <c r="G158" s="450"/>
      <c r="H158" s="451"/>
      <c r="I158" s="452"/>
    </row>
    <row r="159" spans="1:9" s="114" customFormat="1" ht="16.5" thickBot="1" x14ac:dyDescent="0.3">
      <c r="A159" s="357"/>
      <c r="B159" s="396"/>
      <c r="C159" s="157"/>
      <c r="D159" s="246"/>
      <c r="E159" s="246"/>
      <c r="F159" s="246"/>
      <c r="G159" s="246"/>
      <c r="H159" s="372"/>
      <c r="I159" s="364"/>
    </row>
    <row r="160" spans="1:9" s="110" customFormat="1" ht="16.5" thickBot="1" x14ac:dyDescent="0.3">
      <c r="A160" s="631" t="s">
        <v>17</v>
      </c>
      <c r="B160" s="632"/>
      <c r="C160" s="632"/>
      <c r="D160" s="632"/>
      <c r="E160" s="632"/>
      <c r="F160" s="632"/>
      <c r="G160" s="632"/>
      <c r="H160" s="633"/>
      <c r="I160" s="135"/>
    </row>
    <row r="161" spans="1:9" ht="16.5" thickBot="1" x14ac:dyDescent="0.3">
      <c r="A161" s="655"/>
      <c r="B161" s="656"/>
      <c r="C161" s="656"/>
      <c r="D161" s="656"/>
      <c r="E161" s="656"/>
      <c r="F161" s="656"/>
      <c r="G161" s="656"/>
      <c r="H161" s="656"/>
      <c r="I161" s="657"/>
    </row>
    <row r="162" spans="1:9" s="7" customFormat="1" ht="16.5" thickBot="1" x14ac:dyDescent="0.3">
      <c r="A162" s="663" t="s">
        <v>18</v>
      </c>
      <c r="B162" s="664"/>
      <c r="C162" s="664"/>
      <c r="D162" s="664"/>
      <c r="E162" s="664"/>
      <c r="F162" s="664"/>
      <c r="G162" s="664"/>
      <c r="H162" s="664"/>
      <c r="I162" s="665"/>
    </row>
    <row r="163" spans="1:9" s="7" customFormat="1" x14ac:dyDescent="0.25">
      <c r="A163" s="257">
        <v>10</v>
      </c>
      <c r="B163" s="258" t="s">
        <v>22</v>
      </c>
      <c r="C163" s="259"/>
      <c r="D163" s="260"/>
      <c r="E163" s="260"/>
      <c r="F163" s="260"/>
      <c r="G163" s="260"/>
      <c r="H163" s="261"/>
      <c r="I163" s="262"/>
    </row>
    <row r="164" spans="1:9" s="7" customFormat="1" x14ac:dyDescent="0.25">
      <c r="A164" s="263"/>
      <c r="B164" s="161" t="s">
        <v>19</v>
      </c>
      <c r="C164" s="162" t="s">
        <v>20</v>
      </c>
      <c r="D164" s="163">
        <v>418.08</v>
      </c>
      <c r="E164" s="163"/>
      <c r="F164" s="163"/>
      <c r="G164" s="163"/>
      <c r="H164" s="424"/>
      <c r="I164" s="164"/>
    </row>
    <row r="165" spans="1:9" s="7" customFormat="1" x14ac:dyDescent="0.25">
      <c r="A165" s="263"/>
      <c r="B165" s="161" t="s">
        <v>21</v>
      </c>
      <c r="C165" s="162" t="s">
        <v>20</v>
      </c>
      <c r="D165" s="163">
        <v>294.54000000000002</v>
      </c>
      <c r="E165" s="163"/>
      <c r="F165" s="163"/>
      <c r="G165" s="163"/>
      <c r="H165" s="424"/>
      <c r="I165" s="164"/>
    </row>
    <row r="166" spans="1:9" s="9" customFormat="1" x14ac:dyDescent="0.25">
      <c r="A166" s="263"/>
      <c r="B166" s="161"/>
      <c r="C166" s="162"/>
      <c r="D166" s="163"/>
      <c r="E166" s="163"/>
      <c r="F166" s="163"/>
      <c r="G166" s="163"/>
      <c r="H166" s="264"/>
      <c r="I166" s="164"/>
    </row>
    <row r="167" spans="1:9" s="7" customFormat="1" x14ac:dyDescent="0.25">
      <c r="A167" s="265">
        <v>30</v>
      </c>
      <c r="B167" s="270" t="s">
        <v>26</v>
      </c>
      <c r="C167" s="266"/>
      <c r="D167" s="267"/>
      <c r="E167" s="267"/>
      <c r="F167" s="267"/>
      <c r="G167" s="267"/>
      <c r="H167" s="268"/>
      <c r="I167" s="269"/>
    </row>
    <row r="168" spans="1:9" s="7" customFormat="1" x14ac:dyDescent="0.25">
      <c r="A168" s="263"/>
      <c r="B168" s="161" t="s">
        <v>27</v>
      </c>
      <c r="C168" s="162" t="s">
        <v>25</v>
      </c>
      <c r="D168" s="163">
        <v>65.819999999999993</v>
      </c>
      <c r="E168" s="163"/>
      <c r="F168" s="163"/>
      <c r="G168" s="163"/>
      <c r="H168" s="424"/>
      <c r="I168" s="164"/>
    </row>
    <row r="169" spans="1:9" s="7" customFormat="1" x14ac:dyDescent="0.25">
      <c r="A169" s="263"/>
      <c r="B169" s="161" t="s">
        <v>28</v>
      </c>
      <c r="C169" s="162" t="s">
        <v>25</v>
      </c>
      <c r="D169" s="163">
        <v>11.37</v>
      </c>
      <c r="E169" s="163"/>
      <c r="F169" s="163"/>
      <c r="G169" s="163"/>
      <c r="H169" s="453"/>
      <c r="I169" s="164"/>
    </row>
    <row r="170" spans="1:9" s="7" customFormat="1" x14ac:dyDescent="0.25">
      <c r="A170" s="263"/>
      <c r="B170" s="161" t="s">
        <v>29</v>
      </c>
      <c r="C170" s="162" t="s">
        <v>30</v>
      </c>
      <c r="D170" s="163">
        <v>285.52999999999997</v>
      </c>
      <c r="E170" s="163"/>
      <c r="F170" s="163"/>
      <c r="G170" s="163"/>
      <c r="H170" s="424"/>
      <c r="I170" s="164"/>
    </row>
    <row r="171" spans="1:9" s="7" customFormat="1" x14ac:dyDescent="0.25">
      <c r="A171" s="263"/>
      <c r="B171" s="161" t="s">
        <v>31</v>
      </c>
      <c r="C171" s="162" t="s">
        <v>30</v>
      </c>
      <c r="D171" s="163">
        <v>57.45</v>
      </c>
      <c r="E171" s="163"/>
      <c r="F171" s="163"/>
      <c r="G171" s="163"/>
      <c r="H171" s="424"/>
      <c r="I171" s="164"/>
    </row>
    <row r="172" spans="1:9" s="7" customFormat="1" x14ac:dyDescent="0.25">
      <c r="A172" s="263"/>
      <c r="B172" s="161" t="s">
        <v>32</v>
      </c>
      <c r="C172" s="162" t="s">
        <v>30</v>
      </c>
      <c r="D172" s="163">
        <v>842.33</v>
      </c>
      <c r="E172" s="163"/>
      <c r="F172" s="163"/>
      <c r="G172" s="163"/>
      <c r="H172" s="424"/>
      <c r="I172" s="164"/>
    </row>
    <row r="173" spans="1:9" s="7" customFormat="1" x14ac:dyDescent="0.25">
      <c r="A173" s="263"/>
      <c r="B173" s="161" t="s">
        <v>33</v>
      </c>
      <c r="C173" s="162" t="s">
        <v>20</v>
      </c>
      <c r="D173" s="163">
        <v>22.2</v>
      </c>
      <c r="E173" s="163"/>
      <c r="F173" s="163"/>
      <c r="G173" s="163"/>
      <c r="H173" s="424"/>
      <c r="I173" s="164"/>
    </row>
    <row r="174" spans="1:9" s="7" customFormat="1" x14ac:dyDescent="0.25">
      <c r="A174" s="263"/>
      <c r="B174" s="161" t="s">
        <v>34</v>
      </c>
      <c r="C174" s="162" t="s">
        <v>20</v>
      </c>
      <c r="D174" s="163">
        <v>8.4700000000000006</v>
      </c>
      <c r="E174" s="163"/>
      <c r="F174" s="163"/>
      <c r="G174" s="163"/>
      <c r="H174" s="424"/>
      <c r="I174" s="164"/>
    </row>
    <row r="175" spans="1:9" s="7" customFormat="1" x14ac:dyDescent="0.25">
      <c r="A175" s="263"/>
      <c r="B175" s="161" t="s">
        <v>35</v>
      </c>
      <c r="C175" s="162" t="s">
        <v>20</v>
      </c>
      <c r="D175" s="163">
        <v>45.33</v>
      </c>
      <c r="E175" s="163"/>
      <c r="F175" s="163"/>
      <c r="G175" s="163"/>
      <c r="H175" s="424"/>
      <c r="I175" s="164"/>
    </row>
    <row r="176" spans="1:9" s="7" customFormat="1" ht="31.5" x14ac:dyDescent="0.25">
      <c r="A176" s="263"/>
      <c r="B176" s="161" t="s">
        <v>36</v>
      </c>
      <c r="C176" s="162" t="s">
        <v>25</v>
      </c>
      <c r="D176" s="163">
        <v>16.829999999999998</v>
      </c>
      <c r="E176" s="163"/>
      <c r="F176" s="163"/>
      <c r="G176" s="163"/>
      <c r="H176" s="454"/>
      <c r="I176" s="164"/>
    </row>
    <row r="177" spans="1:9" s="7" customFormat="1" ht="31.5" x14ac:dyDescent="0.25">
      <c r="A177" s="263"/>
      <c r="B177" s="161" t="s">
        <v>38</v>
      </c>
      <c r="C177" s="162" t="s">
        <v>25</v>
      </c>
      <c r="D177" s="163">
        <v>62.46</v>
      </c>
      <c r="E177" s="163"/>
      <c r="F177" s="163"/>
      <c r="G177" s="163"/>
      <c r="H177" s="424"/>
      <c r="I177" s="164"/>
    </row>
    <row r="178" spans="1:9" s="7" customFormat="1" x14ac:dyDescent="0.25">
      <c r="A178" s="263"/>
      <c r="B178" s="161" t="s">
        <v>37</v>
      </c>
      <c r="C178" s="162" t="s">
        <v>25</v>
      </c>
      <c r="D178" s="163">
        <v>36.659999999999997</v>
      </c>
      <c r="E178" s="163"/>
      <c r="F178" s="163"/>
      <c r="G178" s="163"/>
      <c r="H178" s="264"/>
      <c r="I178" s="164"/>
    </row>
    <row r="179" spans="1:9" s="7" customFormat="1" x14ac:dyDescent="0.25">
      <c r="A179" s="263"/>
      <c r="B179" s="161"/>
      <c r="C179" s="162"/>
      <c r="D179" s="163"/>
      <c r="E179" s="163"/>
      <c r="F179" s="163"/>
      <c r="G179" s="163"/>
      <c r="H179" s="264"/>
      <c r="I179" s="164"/>
    </row>
    <row r="180" spans="1:9" s="7" customFormat="1" x14ac:dyDescent="0.25">
      <c r="A180" s="265">
        <v>40</v>
      </c>
      <c r="B180" s="270" t="s">
        <v>39</v>
      </c>
      <c r="C180" s="266"/>
      <c r="D180" s="267"/>
      <c r="E180" s="267"/>
      <c r="F180" s="267"/>
      <c r="G180" s="267"/>
      <c r="H180" s="268"/>
      <c r="I180" s="269"/>
    </row>
    <row r="181" spans="1:9" s="7" customFormat="1" ht="47.25" x14ac:dyDescent="0.25">
      <c r="A181" s="263"/>
      <c r="B181" s="161" t="s">
        <v>41</v>
      </c>
      <c r="C181" s="162" t="s">
        <v>40</v>
      </c>
      <c r="D181" s="163">
        <v>66.680000000000007</v>
      </c>
      <c r="E181" s="163"/>
      <c r="F181" s="163"/>
      <c r="G181" s="271"/>
      <c r="H181" s="264"/>
      <c r="I181" s="164"/>
    </row>
    <row r="182" spans="1:9" s="7" customFormat="1" ht="47.25" x14ac:dyDescent="0.25">
      <c r="A182" s="263"/>
      <c r="B182" s="161" t="s">
        <v>42</v>
      </c>
      <c r="C182" s="162" t="s">
        <v>40</v>
      </c>
      <c r="D182" s="163">
        <v>8.25</v>
      </c>
      <c r="E182" s="163"/>
      <c r="F182" s="163"/>
      <c r="G182" s="271"/>
      <c r="H182" s="455"/>
      <c r="I182" s="164"/>
    </row>
    <row r="183" spans="1:9" s="7" customFormat="1" ht="47.25" x14ac:dyDescent="0.25">
      <c r="A183" s="263"/>
      <c r="B183" s="161" t="s">
        <v>43</v>
      </c>
      <c r="C183" s="162" t="s">
        <v>40</v>
      </c>
      <c r="D183" s="163">
        <v>111.6</v>
      </c>
      <c r="E183" s="163"/>
      <c r="F183" s="163"/>
      <c r="G183" s="271"/>
      <c r="H183" s="264"/>
      <c r="I183" s="164"/>
    </row>
    <row r="184" spans="1:9" s="7" customFormat="1" ht="47.25" x14ac:dyDescent="0.25">
      <c r="A184" s="263"/>
      <c r="B184" s="161" t="s">
        <v>44</v>
      </c>
      <c r="C184" s="162" t="s">
        <v>40</v>
      </c>
      <c r="D184" s="163">
        <v>2.94</v>
      </c>
      <c r="E184" s="163"/>
      <c r="F184" s="163"/>
      <c r="G184" s="271"/>
      <c r="H184" s="455"/>
      <c r="I184" s="164"/>
    </row>
    <row r="185" spans="1:9" s="7" customFormat="1" ht="63" x14ac:dyDescent="0.25">
      <c r="A185" s="263"/>
      <c r="B185" s="161" t="s">
        <v>47</v>
      </c>
      <c r="C185" s="162" t="s">
        <v>40</v>
      </c>
      <c r="D185" s="163">
        <v>15.06</v>
      </c>
      <c r="E185" s="163"/>
      <c r="F185" s="163"/>
      <c r="G185" s="271"/>
      <c r="H185" s="456"/>
      <c r="I185" s="164"/>
    </row>
    <row r="186" spans="1:9" s="7" customFormat="1" ht="47.25" x14ac:dyDescent="0.25">
      <c r="A186" s="263"/>
      <c r="B186" s="161" t="s">
        <v>45</v>
      </c>
      <c r="C186" s="162" t="s">
        <v>40</v>
      </c>
      <c r="D186" s="163">
        <v>45.18</v>
      </c>
      <c r="E186" s="163"/>
      <c r="F186" s="163"/>
      <c r="G186" s="271"/>
      <c r="H186" s="264"/>
      <c r="I186" s="164"/>
    </row>
    <row r="187" spans="1:9" s="7" customFormat="1" ht="47.25" x14ac:dyDescent="0.25">
      <c r="A187" s="263"/>
      <c r="B187" s="161" t="s">
        <v>46</v>
      </c>
      <c r="C187" s="162" t="s">
        <v>40</v>
      </c>
      <c r="D187" s="163">
        <v>20.079999999999998</v>
      </c>
      <c r="E187" s="163"/>
      <c r="F187" s="163"/>
      <c r="G187" s="271"/>
      <c r="H187" s="455"/>
      <c r="I187" s="164"/>
    </row>
    <row r="188" spans="1:9" s="7" customFormat="1" ht="47.25" x14ac:dyDescent="0.25">
      <c r="A188" s="263"/>
      <c r="B188" s="161" t="s">
        <v>48</v>
      </c>
      <c r="C188" s="162" t="s">
        <v>40</v>
      </c>
      <c r="D188" s="163">
        <v>12.56</v>
      </c>
      <c r="E188" s="163"/>
      <c r="F188" s="163"/>
      <c r="G188" s="271"/>
      <c r="H188" s="159"/>
      <c r="I188" s="164"/>
    </row>
    <row r="189" spans="1:9" s="7" customFormat="1" ht="47.25" x14ac:dyDescent="0.25">
      <c r="A189" s="263"/>
      <c r="B189" s="161" t="s">
        <v>49</v>
      </c>
      <c r="C189" s="162" t="s">
        <v>40</v>
      </c>
      <c r="D189" s="163">
        <v>5.34</v>
      </c>
      <c r="E189" s="163"/>
      <c r="F189" s="163"/>
      <c r="G189" s="271"/>
      <c r="H189" s="455"/>
      <c r="I189" s="164"/>
    </row>
    <row r="190" spans="1:9" s="7" customFormat="1" ht="47.25" x14ac:dyDescent="0.25">
      <c r="A190" s="263"/>
      <c r="B190" s="161" t="s">
        <v>50</v>
      </c>
      <c r="C190" s="162" t="s">
        <v>40</v>
      </c>
      <c r="D190" s="163">
        <v>3.14</v>
      </c>
      <c r="E190" s="163"/>
      <c r="F190" s="163"/>
      <c r="G190" s="271"/>
      <c r="H190" s="455"/>
      <c r="I190" s="164"/>
    </row>
    <row r="191" spans="1:9" s="7" customFormat="1" x14ac:dyDescent="0.25">
      <c r="A191" s="263"/>
      <c r="B191" s="161"/>
      <c r="C191" s="162"/>
      <c r="D191" s="163"/>
      <c r="E191" s="163"/>
      <c r="F191" s="163"/>
      <c r="G191" s="163"/>
      <c r="H191" s="264"/>
      <c r="I191" s="164"/>
    </row>
    <row r="192" spans="1:9" s="7" customFormat="1" x14ac:dyDescent="0.25">
      <c r="A192" s="265">
        <v>50</v>
      </c>
      <c r="B192" s="270" t="s">
        <v>51</v>
      </c>
      <c r="C192" s="266"/>
      <c r="D192" s="267"/>
      <c r="E192" s="267"/>
      <c r="F192" s="267"/>
      <c r="G192" s="267"/>
      <c r="H192" s="268"/>
      <c r="I192" s="269"/>
    </row>
    <row r="193" spans="1:9" s="147" customFormat="1" ht="31.5" x14ac:dyDescent="0.25">
      <c r="A193" s="272"/>
      <c r="B193" s="223" t="s">
        <v>464</v>
      </c>
      <c r="C193" s="196" t="s">
        <v>20</v>
      </c>
      <c r="D193" s="551">
        <v>48.16</v>
      </c>
      <c r="E193" s="224"/>
      <c r="F193" s="224"/>
      <c r="G193" s="224"/>
      <c r="H193" s="146"/>
      <c r="I193" s="198"/>
    </row>
    <row r="194" spans="1:9" s="147" customFormat="1" ht="31.5" x14ac:dyDescent="0.25">
      <c r="A194" s="272"/>
      <c r="B194" s="223" t="s">
        <v>461</v>
      </c>
      <c r="C194" s="196" t="s">
        <v>20</v>
      </c>
      <c r="D194" s="551">
        <v>53.04</v>
      </c>
      <c r="E194" s="224"/>
      <c r="F194" s="224"/>
      <c r="G194" s="224"/>
      <c r="H194" s="146"/>
      <c r="I194" s="198"/>
    </row>
    <row r="195" spans="1:9" s="147" customFormat="1" ht="31.5" x14ac:dyDescent="0.25">
      <c r="A195" s="272"/>
      <c r="B195" s="223" t="s">
        <v>465</v>
      </c>
      <c r="C195" s="196" t="s">
        <v>20</v>
      </c>
      <c r="D195" s="551">
        <v>26.66</v>
      </c>
      <c r="E195" s="224"/>
      <c r="F195" s="224"/>
      <c r="G195" s="224"/>
      <c r="H195" s="146"/>
      <c r="I195" s="198"/>
    </row>
    <row r="196" spans="1:9" s="7" customFormat="1" ht="31.5" x14ac:dyDescent="0.25">
      <c r="A196" s="263"/>
      <c r="B196" s="161" t="s">
        <v>52</v>
      </c>
      <c r="C196" s="162" t="s">
        <v>20</v>
      </c>
      <c r="D196" s="163">
        <v>4.5199999999999996</v>
      </c>
      <c r="E196" s="163"/>
      <c r="F196" s="163"/>
      <c r="G196" s="163"/>
      <c r="H196" s="146"/>
      <c r="I196" s="164"/>
    </row>
    <row r="197" spans="1:9" s="7" customFormat="1" x14ac:dyDescent="0.25">
      <c r="A197" s="263"/>
      <c r="B197" s="161"/>
      <c r="C197" s="162"/>
      <c r="D197" s="163"/>
      <c r="E197" s="163"/>
      <c r="F197" s="163"/>
      <c r="G197" s="163"/>
      <c r="H197" s="264"/>
      <c r="I197" s="164"/>
    </row>
    <row r="198" spans="1:9" s="7" customFormat="1" x14ac:dyDescent="0.25">
      <c r="A198" s="265">
        <v>60</v>
      </c>
      <c r="B198" s="270" t="s">
        <v>53</v>
      </c>
      <c r="C198" s="266"/>
      <c r="D198" s="267"/>
      <c r="E198" s="267"/>
      <c r="F198" s="267"/>
      <c r="G198" s="267"/>
      <c r="H198" s="268"/>
      <c r="I198" s="269"/>
    </row>
    <row r="199" spans="1:9" s="7" customFormat="1" ht="31.5" x14ac:dyDescent="0.25">
      <c r="A199" s="263"/>
      <c r="B199" s="161" t="s">
        <v>466</v>
      </c>
      <c r="C199" s="162" t="s">
        <v>20</v>
      </c>
      <c r="D199" s="163">
        <v>244.61</v>
      </c>
      <c r="E199" s="163"/>
      <c r="F199" s="163"/>
      <c r="G199" s="163"/>
      <c r="H199" s="264"/>
      <c r="I199" s="164"/>
    </row>
    <row r="200" spans="1:9" s="7" customFormat="1" ht="47.25" x14ac:dyDescent="0.25">
      <c r="A200" s="263"/>
      <c r="B200" s="161" t="s">
        <v>54</v>
      </c>
      <c r="C200" s="162" t="s">
        <v>20</v>
      </c>
      <c r="D200" s="163">
        <v>244.61</v>
      </c>
      <c r="E200" s="163"/>
      <c r="F200" s="163"/>
      <c r="G200" s="163"/>
      <c r="H200" s="146"/>
      <c r="I200" s="164"/>
    </row>
    <row r="201" spans="1:9" s="7" customFormat="1" ht="63" x14ac:dyDescent="0.25">
      <c r="A201" s="263"/>
      <c r="B201" s="161" t="s">
        <v>55</v>
      </c>
      <c r="C201" s="162" t="s">
        <v>40</v>
      </c>
      <c r="D201" s="163">
        <v>25.83</v>
      </c>
      <c r="E201" s="163"/>
      <c r="F201" s="163"/>
      <c r="G201" s="163"/>
      <c r="H201" s="215"/>
      <c r="I201" s="164"/>
    </row>
    <row r="202" spans="1:9" s="7" customFormat="1" ht="63" x14ac:dyDescent="0.25">
      <c r="A202" s="263"/>
      <c r="B202" s="161" t="s">
        <v>56</v>
      </c>
      <c r="C202" s="162" t="s">
        <v>40</v>
      </c>
      <c r="D202" s="163">
        <v>18.940000000000001</v>
      </c>
      <c r="E202" s="163"/>
      <c r="F202" s="163"/>
      <c r="G202" s="163"/>
      <c r="H202" s="215"/>
      <c r="I202" s="164"/>
    </row>
    <row r="203" spans="1:9" s="7" customFormat="1" ht="110.25" x14ac:dyDescent="0.25">
      <c r="A203" s="263"/>
      <c r="B203" s="161" t="s">
        <v>57</v>
      </c>
      <c r="C203" s="162" t="s">
        <v>40</v>
      </c>
      <c r="D203" s="163">
        <v>70.599999999999994</v>
      </c>
      <c r="E203" s="163"/>
      <c r="F203" s="163"/>
      <c r="G203" s="163"/>
      <c r="H203" s="311"/>
      <c r="I203" s="164"/>
    </row>
    <row r="204" spans="1:9" s="7" customFormat="1" x14ac:dyDescent="0.25">
      <c r="A204" s="263"/>
      <c r="B204" s="161"/>
      <c r="C204" s="162"/>
      <c r="D204" s="163"/>
      <c r="E204" s="163"/>
      <c r="F204" s="163"/>
      <c r="G204" s="163"/>
      <c r="H204" s="264"/>
      <c r="I204" s="164"/>
    </row>
    <row r="205" spans="1:9" s="7" customFormat="1" x14ac:dyDescent="0.25">
      <c r="A205" s="265">
        <v>70</v>
      </c>
      <c r="B205" s="270" t="s">
        <v>58</v>
      </c>
      <c r="C205" s="266"/>
      <c r="D205" s="267"/>
      <c r="E205" s="267"/>
      <c r="F205" s="267"/>
      <c r="G205" s="267"/>
      <c r="H205" s="268"/>
      <c r="I205" s="269"/>
    </row>
    <row r="206" spans="1:9" s="7" customFormat="1" x14ac:dyDescent="0.25">
      <c r="A206" s="263"/>
      <c r="B206" s="161" t="s">
        <v>59</v>
      </c>
      <c r="C206" s="162" t="s">
        <v>20</v>
      </c>
      <c r="D206" s="163">
        <v>122.86</v>
      </c>
      <c r="E206" s="163"/>
      <c r="F206" s="163"/>
      <c r="G206" s="163"/>
      <c r="H206" s="144"/>
      <c r="I206" s="164"/>
    </row>
    <row r="207" spans="1:9" s="7" customFormat="1" ht="31.5" x14ac:dyDescent="0.25">
      <c r="A207" s="263"/>
      <c r="B207" s="161" t="s">
        <v>61</v>
      </c>
      <c r="C207" s="162" t="s">
        <v>20</v>
      </c>
      <c r="D207" s="163">
        <v>238.26</v>
      </c>
      <c r="E207" s="163"/>
      <c r="F207" s="163"/>
      <c r="G207" s="163"/>
      <c r="H207" s="146"/>
      <c r="I207" s="164"/>
    </row>
    <row r="208" spans="1:9" s="7" customFormat="1" ht="31.5" x14ac:dyDescent="0.25">
      <c r="A208" s="263"/>
      <c r="B208" s="161" t="s">
        <v>62</v>
      </c>
      <c r="C208" s="162" t="s">
        <v>20</v>
      </c>
      <c r="D208" s="163">
        <v>238.26</v>
      </c>
      <c r="E208" s="163"/>
      <c r="F208" s="163"/>
      <c r="G208" s="163"/>
      <c r="H208" s="146"/>
      <c r="I208" s="164"/>
    </row>
    <row r="209" spans="1:9" s="7" customFormat="1" ht="31.5" x14ac:dyDescent="0.25">
      <c r="A209" s="263"/>
      <c r="B209" s="161" t="s">
        <v>60</v>
      </c>
      <c r="C209" s="162" t="s">
        <v>20</v>
      </c>
      <c r="D209" s="163">
        <v>47.96</v>
      </c>
      <c r="E209" s="163"/>
      <c r="F209" s="163"/>
      <c r="G209" s="163"/>
      <c r="H209" s="146"/>
      <c r="I209" s="164"/>
    </row>
    <row r="210" spans="1:9" s="7" customFormat="1" x14ac:dyDescent="0.25">
      <c r="A210" s="263"/>
      <c r="B210" s="161"/>
      <c r="C210" s="162"/>
      <c r="D210" s="163"/>
      <c r="E210" s="163"/>
      <c r="F210" s="163"/>
      <c r="G210" s="163"/>
      <c r="H210" s="264"/>
      <c r="I210" s="164"/>
    </row>
    <row r="211" spans="1:9" s="7" customFormat="1" x14ac:dyDescent="0.25">
      <c r="A211" s="265">
        <v>80</v>
      </c>
      <c r="B211" s="270" t="s">
        <v>63</v>
      </c>
      <c r="C211" s="266"/>
      <c r="D211" s="267"/>
      <c r="E211" s="267"/>
      <c r="F211" s="267"/>
      <c r="G211" s="267"/>
      <c r="H211" s="268"/>
      <c r="I211" s="269"/>
    </row>
    <row r="212" spans="1:9" s="7" customFormat="1" ht="78.75" x14ac:dyDescent="0.25">
      <c r="A212" s="263"/>
      <c r="B212" s="161" t="s">
        <v>64</v>
      </c>
      <c r="C212" s="162" t="s">
        <v>20</v>
      </c>
      <c r="D212" s="163">
        <v>221.01</v>
      </c>
      <c r="E212" s="163"/>
      <c r="F212" s="163"/>
      <c r="G212" s="163"/>
      <c r="H212" s="146"/>
      <c r="I212" s="164"/>
    </row>
    <row r="213" spans="1:9" s="7" customFormat="1" x14ac:dyDescent="0.25">
      <c r="A213" s="263"/>
      <c r="B213" s="161"/>
      <c r="C213" s="162"/>
      <c r="D213" s="163"/>
      <c r="E213" s="163"/>
      <c r="F213" s="163"/>
      <c r="G213" s="163"/>
      <c r="H213" s="264"/>
      <c r="I213" s="164"/>
    </row>
    <row r="214" spans="1:9" s="7" customFormat="1" x14ac:dyDescent="0.25">
      <c r="A214" s="265">
        <v>90</v>
      </c>
      <c r="B214" s="270" t="s">
        <v>65</v>
      </c>
      <c r="C214" s="266"/>
      <c r="D214" s="267"/>
      <c r="E214" s="267"/>
      <c r="F214" s="267"/>
      <c r="G214" s="267"/>
      <c r="H214" s="268"/>
      <c r="I214" s="269"/>
    </row>
    <row r="215" spans="1:9" s="7" customFormat="1" x14ac:dyDescent="0.25">
      <c r="A215" s="265"/>
      <c r="B215" s="270" t="s">
        <v>66</v>
      </c>
      <c r="C215" s="266"/>
      <c r="D215" s="267"/>
      <c r="E215" s="267"/>
      <c r="F215" s="267"/>
      <c r="G215" s="267"/>
      <c r="H215" s="268"/>
      <c r="I215" s="269"/>
    </row>
    <row r="216" spans="1:9" s="7" customFormat="1" x14ac:dyDescent="0.25">
      <c r="A216" s="263"/>
      <c r="B216" s="161" t="s">
        <v>67</v>
      </c>
      <c r="C216" s="162" t="s">
        <v>20</v>
      </c>
      <c r="D216" s="163">
        <v>142.24</v>
      </c>
      <c r="E216" s="163"/>
      <c r="F216" s="163"/>
      <c r="G216" s="163"/>
      <c r="H216" s="146"/>
      <c r="I216" s="164"/>
    </row>
    <row r="217" spans="1:9" s="7" customFormat="1" ht="47.25" x14ac:dyDescent="0.25">
      <c r="A217" s="263"/>
      <c r="B217" s="161" t="s">
        <v>68</v>
      </c>
      <c r="C217" s="162" t="s">
        <v>20</v>
      </c>
      <c r="D217" s="163">
        <v>142.24</v>
      </c>
      <c r="E217" s="163"/>
      <c r="F217" s="163"/>
      <c r="G217" s="163"/>
      <c r="H217" s="146"/>
      <c r="I217" s="164"/>
    </row>
    <row r="218" spans="1:9" s="7" customFormat="1" ht="47.25" x14ac:dyDescent="0.25">
      <c r="A218" s="263"/>
      <c r="B218" s="161" t="s">
        <v>69</v>
      </c>
      <c r="C218" s="162" t="s">
        <v>20</v>
      </c>
      <c r="D218" s="163">
        <v>142.24</v>
      </c>
      <c r="E218" s="163"/>
      <c r="F218" s="163"/>
      <c r="G218" s="163"/>
      <c r="H218" s="146"/>
      <c r="I218" s="164"/>
    </row>
    <row r="219" spans="1:9" s="7" customFormat="1" x14ac:dyDescent="0.25">
      <c r="A219" s="265"/>
      <c r="B219" s="270" t="s">
        <v>70</v>
      </c>
      <c r="C219" s="266"/>
      <c r="D219" s="267"/>
      <c r="E219" s="267"/>
      <c r="F219" s="267"/>
      <c r="G219" s="267"/>
      <c r="H219" s="268"/>
      <c r="I219" s="269"/>
    </row>
    <row r="220" spans="1:9" s="7" customFormat="1" x14ac:dyDescent="0.25">
      <c r="A220" s="263"/>
      <c r="B220" s="161" t="s">
        <v>67</v>
      </c>
      <c r="C220" s="162" t="s">
        <v>20</v>
      </c>
      <c r="D220" s="163">
        <v>51.6</v>
      </c>
      <c r="E220" s="163"/>
      <c r="F220" s="163"/>
      <c r="G220" s="163"/>
      <c r="H220" s="146"/>
      <c r="I220" s="164"/>
    </row>
    <row r="221" spans="1:9" s="7" customFormat="1" ht="47.25" x14ac:dyDescent="0.25">
      <c r="A221" s="263"/>
      <c r="B221" s="161" t="s">
        <v>71</v>
      </c>
      <c r="C221" s="162" t="s">
        <v>20</v>
      </c>
      <c r="D221" s="163">
        <v>51.6</v>
      </c>
      <c r="E221" s="163"/>
      <c r="F221" s="163"/>
      <c r="G221" s="163"/>
      <c r="H221" s="146"/>
      <c r="I221" s="164"/>
    </row>
    <row r="222" spans="1:9" s="7" customFormat="1" ht="47.25" x14ac:dyDescent="0.25">
      <c r="A222" s="263"/>
      <c r="B222" s="161" t="s">
        <v>72</v>
      </c>
      <c r="C222" s="162" t="s">
        <v>20</v>
      </c>
      <c r="D222" s="163">
        <v>51.6</v>
      </c>
      <c r="E222" s="163"/>
      <c r="F222" s="163"/>
      <c r="G222" s="163"/>
      <c r="H222" s="146"/>
      <c r="I222" s="164"/>
    </row>
    <row r="223" spans="1:9" s="7" customFormat="1" ht="31.5" x14ac:dyDescent="0.25">
      <c r="A223" s="263"/>
      <c r="B223" s="161" t="s">
        <v>73</v>
      </c>
      <c r="C223" s="162" t="s">
        <v>40</v>
      </c>
      <c r="D223" s="163">
        <v>30.95</v>
      </c>
      <c r="E223" s="163"/>
      <c r="F223" s="163"/>
      <c r="G223" s="163"/>
      <c r="H223" s="264"/>
      <c r="I223" s="164"/>
    </row>
    <row r="224" spans="1:9" s="7" customFormat="1" x14ac:dyDescent="0.25">
      <c r="A224" s="263"/>
      <c r="B224" s="161"/>
      <c r="C224" s="162"/>
      <c r="D224" s="163"/>
      <c r="E224" s="163"/>
      <c r="F224" s="163"/>
      <c r="G224" s="163"/>
      <c r="H224" s="264"/>
      <c r="I224" s="164"/>
    </row>
    <row r="225" spans="1:9" s="148" customFormat="1" x14ac:dyDescent="0.25">
      <c r="A225" s="225">
        <v>100</v>
      </c>
      <c r="B225" s="226" t="s">
        <v>129</v>
      </c>
      <c r="C225" s="228"/>
      <c r="D225" s="228"/>
      <c r="E225" s="273"/>
      <c r="F225" s="171"/>
      <c r="G225" s="171"/>
      <c r="H225" s="229"/>
      <c r="I225" s="274"/>
    </row>
    <row r="226" spans="1:9" s="276" customFormat="1" ht="94.5" x14ac:dyDescent="0.25">
      <c r="A226" s="275"/>
      <c r="B226" s="277" t="s">
        <v>467</v>
      </c>
      <c r="C226" s="228" t="s">
        <v>20</v>
      </c>
      <c r="D226" s="423">
        <v>33.369999999999997</v>
      </c>
      <c r="E226" s="229"/>
      <c r="F226" s="229"/>
      <c r="G226" s="229"/>
      <c r="H226" s="229"/>
      <c r="I226" s="254"/>
    </row>
    <row r="227" spans="1:9" s="7" customFormat="1" x14ac:dyDescent="0.25">
      <c r="A227" s="263"/>
      <c r="B227" s="161"/>
      <c r="C227" s="162"/>
      <c r="D227" s="163"/>
      <c r="E227" s="163"/>
      <c r="F227" s="163"/>
      <c r="G227" s="163"/>
      <c r="H227" s="264"/>
      <c r="I227" s="164"/>
    </row>
    <row r="228" spans="1:9" s="7" customFormat="1" x14ac:dyDescent="0.25">
      <c r="A228" s="265">
        <v>120</v>
      </c>
      <c r="B228" s="270" t="s">
        <v>74</v>
      </c>
      <c r="C228" s="266"/>
      <c r="D228" s="267"/>
      <c r="E228" s="267"/>
      <c r="F228" s="267"/>
      <c r="G228" s="267"/>
      <c r="H228" s="268"/>
      <c r="I228" s="269"/>
    </row>
    <row r="229" spans="1:9" s="7" customFormat="1" ht="141.75" x14ac:dyDescent="0.25">
      <c r="A229" s="263"/>
      <c r="B229" s="161" t="s">
        <v>468</v>
      </c>
      <c r="C229" s="162" t="s">
        <v>14</v>
      </c>
      <c r="D229" s="163">
        <v>6</v>
      </c>
      <c r="E229" s="163"/>
      <c r="F229" s="163"/>
      <c r="G229" s="163"/>
      <c r="H229" s="146"/>
      <c r="I229" s="164"/>
    </row>
    <row r="230" spans="1:9" s="7" customFormat="1" ht="31.5" x14ac:dyDescent="0.25">
      <c r="A230" s="263"/>
      <c r="B230" s="161" t="s">
        <v>75</v>
      </c>
      <c r="C230" s="162" t="s">
        <v>14</v>
      </c>
      <c r="D230" s="163">
        <v>6</v>
      </c>
      <c r="E230" s="163"/>
      <c r="F230" s="163"/>
      <c r="G230" s="163"/>
      <c r="H230" s="264"/>
      <c r="I230" s="164"/>
    </row>
    <row r="231" spans="1:9" s="7" customFormat="1" ht="63" x14ac:dyDescent="0.25">
      <c r="A231" s="263"/>
      <c r="B231" s="161" t="s">
        <v>469</v>
      </c>
      <c r="C231" s="162" t="s">
        <v>14</v>
      </c>
      <c r="D231" s="163">
        <v>6</v>
      </c>
      <c r="E231" s="163"/>
      <c r="F231" s="163"/>
      <c r="G231" s="163"/>
      <c r="H231" s="146"/>
      <c r="I231" s="164"/>
    </row>
    <row r="232" spans="1:9" s="7" customFormat="1" ht="78.75" x14ac:dyDescent="0.25">
      <c r="A232" s="263"/>
      <c r="B232" s="161" t="s">
        <v>470</v>
      </c>
      <c r="C232" s="162" t="s">
        <v>14</v>
      </c>
      <c r="D232" s="163">
        <v>2</v>
      </c>
      <c r="E232" s="163"/>
      <c r="F232" s="163"/>
      <c r="G232" s="163"/>
      <c r="H232" s="146"/>
      <c r="I232" s="164"/>
    </row>
    <row r="233" spans="1:9" s="7" customFormat="1" x14ac:dyDescent="0.25">
      <c r="A233" s="263"/>
      <c r="B233" s="161"/>
      <c r="C233" s="162"/>
      <c r="D233" s="163"/>
      <c r="E233" s="163"/>
      <c r="F233" s="163"/>
      <c r="G233" s="163"/>
      <c r="H233" s="264"/>
      <c r="I233" s="164"/>
    </row>
    <row r="234" spans="1:9" s="7" customFormat="1" x14ac:dyDescent="0.25">
      <c r="A234" s="265">
        <v>130</v>
      </c>
      <c r="B234" s="270" t="s">
        <v>76</v>
      </c>
      <c r="C234" s="266"/>
      <c r="D234" s="267"/>
      <c r="E234" s="267"/>
      <c r="F234" s="267"/>
      <c r="G234" s="267"/>
      <c r="H234" s="268"/>
      <c r="I234" s="269"/>
    </row>
    <row r="235" spans="1:9" s="7" customFormat="1" ht="63" x14ac:dyDescent="0.25">
      <c r="A235" s="263"/>
      <c r="B235" s="161" t="s">
        <v>77</v>
      </c>
      <c r="C235" s="162" t="s">
        <v>20</v>
      </c>
      <c r="D235" s="163">
        <v>32.44</v>
      </c>
      <c r="E235" s="163"/>
      <c r="F235" s="163"/>
      <c r="G235" s="163"/>
      <c r="H235" s="264"/>
      <c r="I235" s="164"/>
    </row>
    <row r="236" spans="1:9" s="7" customFormat="1" x14ac:dyDescent="0.25">
      <c r="A236" s="263"/>
      <c r="B236" s="161"/>
      <c r="C236" s="162"/>
      <c r="D236" s="163"/>
      <c r="E236" s="163"/>
      <c r="F236" s="163"/>
      <c r="G236" s="163"/>
      <c r="H236" s="264"/>
      <c r="I236" s="164"/>
    </row>
    <row r="237" spans="1:9" s="7" customFormat="1" x14ac:dyDescent="0.25">
      <c r="A237" s="265">
        <v>140</v>
      </c>
      <c r="B237" s="270" t="s">
        <v>78</v>
      </c>
      <c r="C237" s="266"/>
      <c r="D237" s="267"/>
      <c r="E237" s="267"/>
      <c r="F237" s="267"/>
      <c r="G237" s="267"/>
      <c r="H237" s="268"/>
      <c r="I237" s="269"/>
    </row>
    <row r="238" spans="1:9" s="7" customFormat="1" ht="63" x14ac:dyDescent="0.25">
      <c r="A238" s="263"/>
      <c r="B238" s="161" t="s">
        <v>79</v>
      </c>
      <c r="C238" s="162" t="s">
        <v>20</v>
      </c>
      <c r="D238" s="163">
        <v>15.97</v>
      </c>
      <c r="E238" s="163"/>
      <c r="F238" s="163"/>
      <c r="G238" s="163"/>
      <c r="H238" s="146"/>
      <c r="I238" s="164"/>
    </row>
    <row r="239" spans="1:9" s="7" customFormat="1" ht="47.25" x14ac:dyDescent="0.25">
      <c r="A239" s="263"/>
      <c r="B239" s="161" t="s">
        <v>80</v>
      </c>
      <c r="C239" s="162" t="s">
        <v>20</v>
      </c>
      <c r="D239" s="163">
        <v>32.44</v>
      </c>
      <c r="E239" s="163"/>
      <c r="F239" s="163"/>
      <c r="G239" s="163"/>
      <c r="H239" s="146"/>
      <c r="I239" s="164"/>
    </row>
    <row r="240" spans="1:9" s="7" customFormat="1" ht="63" x14ac:dyDescent="0.25">
      <c r="A240" s="263"/>
      <c r="B240" s="161" t="s">
        <v>81</v>
      </c>
      <c r="C240" s="162" t="s">
        <v>14</v>
      </c>
      <c r="D240" s="163">
        <v>4</v>
      </c>
      <c r="E240" s="163"/>
      <c r="F240" s="163"/>
      <c r="G240" s="163"/>
      <c r="H240" s="146"/>
      <c r="I240" s="164"/>
    </row>
    <row r="241" spans="1:9" s="7" customFormat="1" ht="94.5" x14ac:dyDescent="0.25">
      <c r="A241" s="263"/>
      <c r="B241" s="161" t="s">
        <v>82</v>
      </c>
      <c r="C241" s="162" t="s">
        <v>14</v>
      </c>
      <c r="D241" s="163">
        <v>2</v>
      </c>
      <c r="E241" s="163"/>
      <c r="F241" s="163"/>
      <c r="G241" s="163"/>
      <c r="H241" s="264"/>
      <c r="I241" s="164"/>
    </row>
    <row r="242" spans="1:9" s="7" customFormat="1" x14ac:dyDescent="0.25">
      <c r="A242" s="263"/>
      <c r="B242" s="161"/>
      <c r="C242" s="162"/>
      <c r="D242" s="163"/>
      <c r="E242" s="163"/>
      <c r="F242" s="163"/>
      <c r="G242" s="163"/>
      <c r="H242" s="264"/>
      <c r="I242" s="164"/>
    </row>
    <row r="243" spans="1:9" s="118" customFormat="1" x14ac:dyDescent="0.25">
      <c r="A243" s="288">
        <v>150</v>
      </c>
      <c r="B243" s="428" t="s">
        <v>83</v>
      </c>
      <c r="C243" s="457"/>
      <c r="D243" s="458"/>
      <c r="E243" s="458"/>
      <c r="F243" s="458"/>
      <c r="G243" s="458"/>
      <c r="H243" s="459"/>
      <c r="I243" s="460"/>
    </row>
    <row r="244" spans="1:9" s="147" customFormat="1" x14ac:dyDescent="0.25">
      <c r="A244" s="461"/>
      <c r="B244" s="462" t="s">
        <v>359</v>
      </c>
      <c r="C244" s="193"/>
      <c r="D244" s="552"/>
      <c r="E244" s="463"/>
      <c r="F244" s="463"/>
      <c r="G244" s="463"/>
      <c r="H244" s="464"/>
      <c r="I244" s="465"/>
    </row>
    <row r="245" spans="1:9" s="147" customFormat="1" ht="78.75" x14ac:dyDescent="0.25">
      <c r="A245" s="272"/>
      <c r="B245" s="223" t="s">
        <v>360</v>
      </c>
      <c r="C245" s="157" t="s">
        <v>40</v>
      </c>
      <c r="D245" s="551">
        <v>51</v>
      </c>
      <c r="E245" s="224"/>
      <c r="F245" s="224"/>
      <c r="G245" s="224"/>
      <c r="H245" s="311"/>
      <c r="I245" s="198"/>
    </row>
    <row r="246" spans="1:9" s="147" customFormat="1" ht="78.75" x14ac:dyDescent="0.25">
      <c r="A246" s="272"/>
      <c r="B246" s="223" t="s">
        <v>361</v>
      </c>
      <c r="C246" s="157" t="s">
        <v>40</v>
      </c>
      <c r="D246" s="551">
        <v>46.7</v>
      </c>
      <c r="E246" s="224"/>
      <c r="F246" s="224"/>
      <c r="G246" s="224"/>
      <c r="H246" s="311"/>
      <c r="I246" s="198"/>
    </row>
    <row r="247" spans="1:9" s="147" customFormat="1" ht="31.5" x14ac:dyDescent="0.25">
      <c r="A247" s="272">
        <v>1</v>
      </c>
      <c r="B247" s="277" t="s">
        <v>281</v>
      </c>
      <c r="C247" s="427" t="s">
        <v>14</v>
      </c>
      <c r="D247" s="333">
        <v>10</v>
      </c>
      <c r="E247" s="277"/>
      <c r="F247" s="277"/>
      <c r="G247" s="277"/>
      <c r="H247" s="229"/>
      <c r="I247" s="153"/>
    </row>
    <row r="248" spans="1:9" s="147" customFormat="1" ht="31.5" x14ac:dyDescent="0.25">
      <c r="A248" s="272"/>
      <c r="B248" s="466" t="s">
        <v>363</v>
      </c>
      <c r="C248" s="227" t="s">
        <v>14</v>
      </c>
      <c r="D248" s="553">
        <v>1</v>
      </c>
      <c r="E248" s="468"/>
      <c r="F248" s="468"/>
      <c r="G248" s="468"/>
      <c r="H248" s="311"/>
      <c r="I248" s="153"/>
    </row>
    <row r="249" spans="1:9" s="147" customFormat="1" ht="31.5" x14ac:dyDescent="0.25">
      <c r="A249" s="272"/>
      <c r="B249" s="278" t="s">
        <v>282</v>
      </c>
      <c r="C249" s="227" t="s">
        <v>14</v>
      </c>
      <c r="D249" s="553">
        <v>21</v>
      </c>
      <c r="E249" s="468"/>
      <c r="F249" s="468"/>
      <c r="G249" s="468"/>
      <c r="H249" s="311"/>
      <c r="I249" s="153"/>
    </row>
    <row r="250" spans="1:9" s="154" customFormat="1" x14ac:dyDescent="0.25">
      <c r="A250" s="398"/>
      <c r="B250" s="14"/>
      <c r="C250" s="196"/>
      <c r="D250" s="310"/>
      <c r="E250" s="158"/>
      <c r="F250" s="158"/>
      <c r="G250" s="158"/>
      <c r="H250" s="197"/>
      <c r="I250" s="153"/>
    </row>
    <row r="251" spans="1:9" s="147" customFormat="1" x14ac:dyDescent="0.25">
      <c r="A251" s="272"/>
      <c r="B251" s="469" t="s">
        <v>364</v>
      </c>
      <c r="C251" s="196"/>
      <c r="D251" s="551"/>
      <c r="E251" s="224"/>
      <c r="F251" s="224"/>
      <c r="G251" s="224"/>
      <c r="H251" s="311"/>
      <c r="I251" s="198"/>
    </row>
    <row r="252" spans="1:9" s="147" customFormat="1" ht="78.75" x14ac:dyDescent="0.25">
      <c r="A252" s="272"/>
      <c r="B252" s="279" t="s">
        <v>365</v>
      </c>
      <c r="C252" s="157" t="s">
        <v>40</v>
      </c>
      <c r="D252" s="553">
        <v>27</v>
      </c>
      <c r="E252" s="159"/>
      <c r="F252" s="159"/>
      <c r="G252" s="159"/>
      <c r="H252" s="229"/>
      <c r="I252" s="198"/>
    </row>
    <row r="253" spans="1:9" s="147" customFormat="1" ht="78.75" x14ac:dyDescent="0.25">
      <c r="A253" s="272"/>
      <c r="B253" s="279" t="s">
        <v>366</v>
      </c>
      <c r="C253" s="157" t="s">
        <v>40</v>
      </c>
      <c r="D253" s="553">
        <v>36</v>
      </c>
      <c r="E253" s="159"/>
      <c r="F253" s="159"/>
      <c r="G253" s="159"/>
      <c r="H253" s="229"/>
      <c r="I253" s="198"/>
    </row>
    <row r="254" spans="1:9" s="147" customFormat="1" ht="31.5" x14ac:dyDescent="0.25">
      <c r="A254" s="470"/>
      <c r="B254" s="471" t="s">
        <v>283</v>
      </c>
      <c r="C254" s="227" t="s">
        <v>14</v>
      </c>
      <c r="D254" s="543">
        <v>6</v>
      </c>
      <c r="E254" s="159"/>
      <c r="F254" s="159"/>
      <c r="G254" s="159"/>
      <c r="H254" s="229"/>
      <c r="I254" s="472"/>
    </row>
    <row r="255" spans="1:9" s="147" customFormat="1" ht="31.5" x14ac:dyDescent="0.25">
      <c r="A255" s="473"/>
      <c r="B255" s="474" t="s">
        <v>284</v>
      </c>
      <c r="C255" s="227" t="s">
        <v>14</v>
      </c>
      <c r="D255" s="554">
        <v>4</v>
      </c>
      <c r="E255" s="159"/>
      <c r="F255" s="159"/>
      <c r="G255" s="159"/>
      <c r="H255" s="197"/>
      <c r="I255" s="198"/>
    </row>
    <row r="256" spans="1:9" s="147" customFormat="1" ht="31.5" x14ac:dyDescent="0.25">
      <c r="A256" s="470"/>
      <c r="B256" s="471" t="s">
        <v>285</v>
      </c>
      <c r="C256" s="227" t="s">
        <v>14</v>
      </c>
      <c r="D256" s="543">
        <v>5</v>
      </c>
      <c r="E256" s="159"/>
      <c r="F256" s="159"/>
      <c r="G256" s="159"/>
      <c r="H256" s="229"/>
      <c r="I256" s="472"/>
    </row>
    <row r="257" spans="1:9" s="147" customFormat="1" ht="31.5" x14ac:dyDescent="0.25">
      <c r="A257" s="475"/>
      <c r="B257" s="471" t="s">
        <v>286</v>
      </c>
      <c r="C257" s="227" t="s">
        <v>14</v>
      </c>
      <c r="D257" s="555">
        <v>5</v>
      </c>
      <c r="E257" s="159"/>
      <c r="F257" s="159"/>
      <c r="G257" s="159"/>
      <c r="H257" s="229"/>
      <c r="I257" s="472"/>
    </row>
    <row r="258" spans="1:9" s="147" customFormat="1" ht="31.5" x14ac:dyDescent="0.25">
      <c r="A258" s="473"/>
      <c r="B258" s="474" t="s">
        <v>367</v>
      </c>
      <c r="C258" s="227" t="s">
        <v>14</v>
      </c>
      <c r="D258" s="554">
        <v>5</v>
      </c>
      <c r="E258" s="159"/>
      <c r="F258" s="159"/>
      <c r="G258" s="159"/>
      <c r="H258" s="197"/>
      <c r="I258" s="198"/>
    </row>
    <row r="259" spans="1:9" s="147" customFormat="1" x14ac:dyDescent="0.25">
      <c r="A259" s="473"/>
      <c r="B259" s="474" t="s">
        <v>287</v>
      </c>
      <c r="C259" s="227" t="s">
        <v>14</v>
      </c>
      <c r="D259" s="554">
        <v>8</v>
      </c>
      <c r="E259" s="159"/>
      <c r="F259" s="159"/>
      <c r="G259" s="159"/>
      <c r="H259" s="197"/>
      <c r="I259" s="198"/>
    </row>
    <row r="260" spans="1:9" s="114" customFormat="1" ht="47.25" x14ac:dyDescent="0.25">
      <c r="A260" s="225"/>
      <c r="B260" s="279" t="s">
        <v>368</v>
      </c>
      <c r="C260" s="120" t="s">
        <v>14</v>
      </c>
      <c r="D260" s="554">
        <v>8</v>
      </c>
      <c r="E260" s="476"/>
      <c r="F260" s="476"/>
      <c r="G260" s="476"/>
      <c r="H260" s="358"/>
      <c r="I260" s="477"/>
    </row>
    <row r="261" spans="1:9" s="156" customFormat="1" ht="78.75" x14ac:dyDescent="0.25">
      <c r="A261" s="399"/>
      <c r="B261" s="277" t="s">
        <v>369</v>
      </c>
      <c r="C261" s="120" t="s">
        <v>14</v>
      </c>
      <c r="D261" s="120">
        <v>2</v>
      </c>
      <c r="E261" s="478"/>
      <c r="F261" s="478"/>
      <c r="G261" s="478"/>
      <c r="H261" s="229"/>
      <c r="I261" s="479"/>
    </row>
    <row r="262" spans="1:9" s="114" customFormat="1" ht="78.75" x14ac:dyDescent="0.25">
      <c r="A262" s="225"/>
      <c r="B262" s="279" t="s">
        <v>370</v>
      </c>
      <c r="C262" s="120" t="s">
        <v>14</v>
      </c>
      <c r="D262" s="543">
        <v>1</v>
      </c>
      <c r="E262" s="476"/>
      <c r="F262" s="476"/>
      <c r="G262" s="476"/>
      <c r="H262" s="358"/>
      <c r="I262" s="477"/>
    </row>
    <row r="263" spans="1:9" s="114" customFormat="1" ht="63" x14ac:dyDescent="0.25">
      <c r="A263" s="225"/>
      <c r="B263" s="279" t="s">
        <v>371</v>
      </c>
      <c r="C263" s="120" t="s">
        <v>14</v>
      </c>
      <c r="D263" s="543">
        <v>1</v>
      </c>
      <c r="E263" s="476"/>
      <c r="F263" s="476"/>
      <c r="G263" s="476"/>
      <c r="H263" s="358"/>
      <c r="I263" s="477"/>
    </row>
    <row r="264" spans="1:9" s="114" customFormat="1" ht="63" x14ac:dyDescent="0.25">
      <c r="A264" s="225"/>
      <c r="B264" s="279" t="s">
        <v>372</v>
      </c>
      <c r="C264" s="120" t="s">
        <v>14</v>
      </c>
      <c r="D264" s="543">
        <v>1</v>
      </c>
      <c r="E264" s="476"/>
      <c r="F264" s="476"/>
      <c r="G264" s="476"/>
      <c r="H264" s="358"/>
      <c r="I264" s="477"/>
    </row>
    <row r="265" spans="1:9" s="147" customFormat="1" ht="31.5" x14ac:dyDescent="0.25">
      <c r="A265" s="480"/>
      <c r="B265" s="291" t="s">
        <v>500</v>
      </c>
      <c r="C265" s="227" t="s">
        <v>14</v>
      </c>
      <c r="D265" s="228">
        <v>4</v>
      </c>
      <c r="E265" s="310"/>
      <c r="F265" s="310"/>
      <c r="G265" s="476"/>
      <c r="H265" s="229"/>
      <c r="I265" s="472"/>
    </row>
    <row r="266" spans="1:9" x14ac:dyDescent="0.25">
      <c r="A266" s="292"/>
      <c r="B266" s="293"/>
      <c r="C266" s="294"/>
      <c r="D266" s="295"/>
      <c r="E266" s="295"/>
      <c r="F266" s="295"/>
      <c r="G266" s="295"/>
      <c r="H266" s="296"/>
      <c r="I266" s="297"/>
    </row>
    <row r="267" spans="1:9" s="118" customFormat="1" x14ac:dyDescent="0.25">
      <c r="A267" s="298">
        <v>160</v>
      </c>
      <c r="B267" s="299" t="s">
        <v>85</v>
      </c>
      <c r="C267" s="300"/>
      <c r="D267" s="301"/>
      <c r="E267" s="301"/>
      <c r="F267" s="301"/>
      <c r="G267" s="301"/>
      <c r="H267" s="302"/>
      <c r="I267" s="303"/>
    </row>
    <row r="268" spans="1:9" s="128" customFormat="1" ht="31.5" x14ac:dyDescent="0.25">
      <c r="A268" s="231" t="s">
        <v>123</v>
      </c>
      <c r="B268" s="232" t="s">
        <v>146</v>
      </c>
      <c r="C268" s="233"/>
      <c r="D268" s="248"/>
      <c r="E268" s="234"/>
      <c r="F268" s="234"/>
      <c r="G268" s="234"/>
      <c r="H268" s="234"/>
      <c r="I268" s="235"/>
    </row>
    <row r="269" spans="1:9" s="105" customFormat="1" ht="47.25" x14ac:dyDescent="0.25">
      <c r="A269" s="241"/>
      <c r="B269" s="242" t="s">
        <v>404</v>
      </c>
      <c r="C269" s="157" t="s">
        <v>14</v>
      </c>
      <c r="D269" s="238">
        <v>173</v>
      </c>
      <c r="E269" s="239"/>
      <c r="F269" s="239"/>
      <c r="G269" s="239"/>
      <c r="H269" s="239"/>
      <c r="I269" s="240"/>
    </row>
    <row r="270" spans="1:9" s="105" customFormat="1" ht="47.25" x14ac:dyDescent="0.25">
      <c r="A270" s="241"/>
      <c r="B270" s="236" t="s">
        <v>405</v>
      </c>
      <c r="C270" s="157" t="s">
        <v>14</v>
      </c>
      <c r="D270" s="238">
        <v>3</v>
      </c>
      <c r="E270" s="239"/>
      <c r="F270" s="239"/>
      <c r="G270" s="239"/>
      <c r="H270" s="239"/>
      <c r="I270" s="240"/>
    </row>
    <row r="271" spans="1:9" s="105" customFormat="1" ht="63" x14ac:dyDescent="0.25">
      <c r="A271" s="241"/>
      <c r="B271" s="236" t="s">
        <v>334</v>
      </c>
      <c r="C271" s="237" t="s">
        <v>14</v>
      </c>
      <c r="D271" s="238">
        <v>22</v>
      </c>
      <c r="E271" s="239"/>
      <c r="F271" s="239"/>
      <c r="G271" s="239"/>
      <c r="H271" s="239"/>
      <c r="I271" s="240"/>
    </row>
    <row r="272" spans="1:9" s="105" customFormat="1" ht="31.5" x14ac:dyDescent="0.25">
      <c r="A272" s="241"/>
      <c r="B272" s="242" t="s">
        <v>147</v>
      </c>
      <c r="C272" s="237" t="s">
        <v>14</v>
      </c>
      <c r="D272" s="238">
        <v>8</v>
      </c>
      <c r="E272" s="239"/>
      <c r="F272" s="239"/>
      <c r="G272" s="239"/>
      <c r="H272" s="239"/>
      <c r="I272" s="240"/>
    </row>
    <row r="273" spans="1:9" s="106" customFormat="1" x14ac:dyDescent="0.25">
      <c r="A273" s="241"/>
      <c r="B273" s="242"/>
      <c r="C273" s="237"/>
      <c r="D273" s="238"/>
      <c r="E273" s="239"/>
      <c r="F273" s="239"/>
      <c r="G273" s="239"/>
      <c r="H273" s="239"/>
      <c r="I273" s="240"/>
    </row>
    <row r="274" spans="1:9" s="128" customFormat="1" x14ac:dyDescent="0.25">
      <c r="A274" s="231" t="s">
        <v>148</v>
      </c>
      <c r="B274" s="232" t="s">
        <v>149</v>
      </c>
      <c r="C274" s="243"/>
      <c r="D274" s="243"/>
      <c r="E274" s="244"/>
      <c r="F274" s="244"/>
      <c r="G274" s="244"/>
      <c r="H274" s="244"/>
      <c r="I274" s="245"/>
    </row>
    <row r="275" spans="1:9" s="105" customFormat="1" x14ac:dyDescent="0.25">
      <c r="A275" s="241"/>
      <c r="B275" s="242" t="s">
        <v>150</v>
      </c>
      <c r="C275" s="157" t="s">
        <v>40</v>
      </c>
      <c r="D275" s="246">
        <v>289</v>
      </c>
      <c r="E275" s="239"/>
      <c r="F275" s="239"/>
      <c r="G275" s="239"/>
      <c r="H275" s="239"/>
      <c r="I275" s="240"/>
    </row>
    <row r="276" spans="1:9" s="106" customFormat="1" x14ac:dyDescent="0.25">
      <c r="A276" s="241"/>
      <c r="B276" s="242" t="s">
        <v>151</v>
      </c>
      <c r="C276" s="157" t="s">
        <v>40</v>
      </c>
      <c r="D276" s="246">
        <v>579</v>
      </c>
      <c r="E276" s="239"/>
      <c r="F276" s="239"/>
      <c r="G276" s="239"/>
      <c r="H276" s="239"/>
      <c r="I276" s="240"/>
    </row>
    <row r="277" spans="1:9" s="105" customFormat="1" ht="78.75" x14ac:dyDescent="0.25">
      <c r="A277" s="241" t="s">
        <v>152</v>
      </c>
      <c r="B277" s="242" t="s">
        <v>491</v>
      </c>
      <c r="C277" s="157" t="s">
        <v>40</v>
      </c>
      <c r="D277" s="246">
        <v>25</v>
      </c>
      <c r="E277" s="239"/>
      <c r="F277" s="239"/>
      <c r="G277" s="239"/>
      <c r="H277" s="239"/>
      <c r="I277" s="240"/>
    </row>
    <row r="278" spans="1:9" s="105" customFormat="1" ht="47.25" x14ac:dyDescent="0.25">
      <c r="A278" s="241"/>
      <c r="B278" s="242" t="s">
        <v>406</v>
      </c>
      <c r="C278" s="157" t="s">
        <v>40</v>
      </c>
      <c r="D278" s="246">
        <v>33</v>
      </c>
      <c r="E278" s="239"/>
      <c r="F278" s="239"/>
      <c r="G278" s="239"/>
      <c r="H278" s="239"/>
      <c r="I278" s="240"/>
    </row>
    <row r="279" spans="1:9" s="106" customFormat="1" x14ac:dyDescent="0.25">
      <c r="A279" s="241"/>
      <c r="B279" s="242"/>
      <c r="C279" s="247"/>
      <c r="D279" s="238"/>
      <c r="E279" s="239"/>
      <c r="F279" s="239"/>
      <c r="G279" s="239"/>
      <c r="H279" s="239"/>
      <c r="I279" s="240"/>
    </row>
    <row r="280" spans="1:9" s="128" customFormat="1" ht="31.5" x14ac:dyDescent="0.25">
      <c r="A280" s="231" t="s">
        <v>153</v>
      </c>
      <c r="B280" s="232" t="s">
        <v>154</v>
      </c>
      <c r="C280" s="233"/>
      <c r="D280" s="248"/>
      <c r="E280" s="234"/>
      <c r="F280" s="234"/>
      <c r="G280" s="234"/>
      <c r="H280" s="234"/>
      <c r="I280" s="235"/>
    </row>
    <row r="281" spans="1:9" s="128" customFormat="1" ht="31.5" x14ac:dyDescent="0.25">
      <c r="A281" s="253"/>
      <c r="B281" s="236" t="s">
        <v>492</v>
      </c>
      <c r="C281" s="237" t="s">
        <v>14</v>
      </c>
      <c r="D281" s="238">
        <v>2</v>
      </c>
      <c r="E281" s="239"/>
      <c r="F281" s="239"/>
      <c r="G281" s="239"/>
      <c r="H281" s="239"/>
      <c r="I281" s="240"/>
    </row>
    <row r="282" spans="1:9" s="105" customFormat="1" ht="31.5" x14ac:dyDescent="0.25">
      <c r="A282" s="241"/>
      <c r="B282" s="236" t="s">
        <v>493</v>
      </c>
      <c r="C282" s="237" t="s">
        <v>14</v>
      </c>
      <c r="D282" s="238">
        <v>2</v>
      </c>
      <c r="E282" s="239"/>
      <c r="F282" s="239"/>
      <c r="G282" s="239"/>
      <c r="H282" s="239"/>
      <c r="I282" s="240"/>
    </row>
    <row r="283" spans="1:9" s="105" customFormat="1" ht="63" x14ac:dyDescent="0.25">
      <c r="A283" s="241"/>
      <c r="B283" s="236" t="s">
        <v>390</v>
      </c>
      <c r="C283" s="237" t="s">
        <v>14</v>
      </c>
      <c r="D283" s="238">
        <v>4</v>
      </c>
      <c r="E283" s="239"/>
      <c r="F283" s="239"/>
      <c r="G283" s="239"/>
      <c r="H283" s="239"/>
      <c r="I283" s="240"/>
    </row>
    <row r="284" spans="1:9" s="106" customFormat="1" x14ac:dyDescent="0.25">
      <c r="A284" s="241"/>
      <c r="B284" s="242"/>
      <c r="C284" s="237"/>
      <c r="D284" s="238"/>
      <c r="E284" s="239"/>
      <c r="F284" s="239"/>
      <c r="G284" s="239"/>
      <c r="H284" s="239"/>
      <c r="I284" s="240"/>
    </row>
    <row r="285" spans="1:9" s="128" customFormat="1" x14ac:dyDescent="0.25">
      <c r="A285" s="231" t="s">
        <v>155</v>
      </c>
      <c r="B285" s="232" t="s">
        <v>156</v>
      </c>
      <c r="C285" s="243"/>
      <c r="D285" s="248"/>
      <c r="E285" s="234"/>
      <c r="F285" s="234"/>
      <c r="G285" s="234"/>
      <c r="H285" s="234"/>
      <c r="I285" s="235"/>
    </row>
    <row r="286" spans="1:9" s="105" customFormat="1" ht="31.5" x14ac:dyDescent="0.25">
      <c r="A286" s="241"/>
      <c r="B286" s="236" t="s">
        <v>407</v>
      </c>
      <c r="C286" s="237" t="s">
        <v>14</v>
      </c>
      <c r="D286" s="238">
        <v>12</v>
      </c>
      <c r="E286" s="239"/>
      <c r="F286" s="239"/>
      <c r="G286" s="239"/>
      <c r="H286" s="239"/>
      <c r="I286" s="240"/>
    </row>
    <row r="287" spans="1:9" s="105" customFormat="1" ht="31.5" x14ac:dyDescent="0.25">
      <c r="A287" s="241"/>
      <c r="B287" s="236" t="s">
        <v>157</v>
      </c>
      <c r="C287" s="237" t="s">
        <v>14</v>
      </c>
      <c r="D287" s="238">
        <v>10</v>
      </c>
      <c r="E287" s="239"/>
      <c r="F287" s="239"/>
      <c r="G287" s="239"/>
      <c r="H287" s="239"/>
      <c r="I287" s="240"/>
    </row>
    <row r="288" spans="1:9" s="106" customFormat="1" x14ac:dyDescent="0.25">
      <c r="A288" s="241"/>
      <c r="B288" s="242"/>
      <c r="C288" s="237"/>
      <c r="D288" s="238"/>
      <c r="E288" s="239"/>
      <c r="F288" s="239"/>
      <c r="G288" s="239"/>
      <c r="H288" s="239"/>
      <c r="I288" s="240"/>
    </row>
    <row r="289" spans="1:9" s="128" customFormat="1" ht="31.5" x14ac:dyDescent="0.25">
      <c r="A289" s="231" t="s">
        <v>125</v>
      </c>
      <c r="B289" s="232" t="s">
        <v>392</v>
      </c>
      <c r="C289" s="233"/>
      <c r="D289" s="248"/>
      <c r="E289" s="234"/>
      <c r="F289" s="234"/>
      <c r="G289" s="234"/>
      <c r="H289" s="234"/>
      <c r="I289" s="235"/>
    </row>
    <row r="290" spans="1:9" s="105" customFormat="1" ht="47.25" x14ac:dyDescent="0.25">
      <c r="A290" s="241"/>
      <c r="B290" s="251" t="s">
        <v>340</v>
      </c>
      <c r="C290" s="237" t="s">
        <v>14</v>
      </c>
      <c r="D290" s="238">
        <v>1</v>
      </c>
      <c r="E290" s="239"/>
      <c r="F290" s="239"/>
      <c r="G290" s="239"/>
      <c r="H290" s="239"/>
      <c r="I290" s="240"/>
    </row>
    <row r="291" spans="1:9" s="105" customFormat="1" ht="31.5" x14ac:dyDescent="0.25">
      <c r="A291" s="241"/>
      <c r="B291" s="242" t="s">
        <v>158</v>
      </c>
      <c r="C291" s="237" t="s">
        <v>14</v>
      </c>
      <c r="D291" s="238">
        <v>2</v>
      </c>
      <c r="E291" s="239"/>
      <c r="F291" s="239"/>
      <c r="G291" s="239"/>
      <c r="H291" s="239"/>
      <c r="I291" s="240"/>
    </row>
    <row r="292" spans="1:9" s="105" customFormat="1" ht="31.5" x14ac:dyDescent="0.25">
      <c r="A292" s="241"/>
      <c r="B292" s="242" t="s">
        <v>159</v>
      </c>
      <c r="C292" s="237" t="s">
        <v>14</v>
      </c>
      <c r="D292" s="238">
        <v>3</v>
      </c>
      <c r="E292" s="239"/>
      <c r="F292" s="239"/>
      <c r="G292" s="239"/>
      <c r="H292" s="239"/>
      <c r="I292" s="240"/>
    </row>
    <row r="293" spans="1:9" s="105" customFormat="1" ht="31.5" x14ac:dyDescent="0.25">
      <c r="A293" s="241"/>
      <c r="B293" s="236" t="s">
        <v>341</v>
      </c>
      <c r="C293" s="237" t="s">
        <v>14</v>
      </c>
      <c r="D293" s="238">
        <v>1</v>
      </c>
      <c r="E293" s="239"/>
      <c r="F293" s="239"/>
      <c r="G293" s="239"/>
      <c r="H293" s="239"/>
      <c r="I293" s="240"/>
    </row>
    <row r="294" spans="1:9" s="105" customFormat="1" ht="63" x14ac:dyDescent="0.25">
      <c r="A294" s="241"/>
      <c r="B294" s="242" t="s">
        <v>408</v>
      </c>
      <c r="C294" s="237" t="s">
        <v>14</v>
      </c>
      <c r="D294" s="120">
        <v>1</v>
      </c>
      <c r="E294" s="215"/>
      <c r="F294" s="215"/>
      <c r="G294" s="215"/>
      <c r="H294" s="215"/>
      <c r="I294" s="254"/>
    </row>
    <row r="295" spans="1:9" s="105" customFormat="1" x14ac:dyDescent="0.25">
      <c r="A295" s="241"/>
      <c r="B295" s="242"/>
      <c r="C295" s="237"/>
      <c r="D295" s="120"/>
      <c r="E295" s="215"/>
      <c r="F295" s="215"/>
      <c r="G295" s="215"/>
      <c r="H295" s="215"/>
      <c r="I295" s="254"/>
    </row>
    <row r="296" spans="1:9" s="7" customFormat="1" x14ac:dyDescent="0.25">
      <c r="A296" s="265">
        <v>190</v>
      </c>
      <c r="B296" s="270" t="s">
        <v>84</v>
      </c>
      <c r="C296" s="266"/>
      <c r="D296" s="267"/>
      <c r="E296" s="267"/>
      <c r="F296" s="267"/>
      <c r="G296" s="267"/>
      <c r="H296" s="268"/>
      <c r="I296" s="269"/>
    </row>
    <row r="297" spans="1:9" s="7" customFormat="1" ht="31.5" x14ac:dyDescent="0.25">
      <c r="A297" s="263"/>
      <c r="B297" s="161" t="s">
        <v>86</v>
      </c>
      <c r="C297" s="162" t="s">
        <v>40</v>
      </c>
      <c r="D297" s="163">
        <v>38.450000000000003</v>
      </c>
      <c r="E297" s="163"/>
      <c r="F297" s="163"/>
      <c r="G297" s="163"/>
      <c r="H297" s="264"/>
      <c r="I297" s="164"/>
    </row>
    <row r="298" spans="1:9" s="7" customFormat="1" x14ac:dyDescent="0.25">
      <c r="A298" s="263"/>
      <c r="B298" s="161"/>
      <c r="C298" s="162"/>
      <c r="D298" s="163"/>
      <c r="E298" s="163"/>
      <c r="F298" s="163"/>
      <c r="G298" s="163"/>
      <c r="H298" s="264"/>
      <c r="I298" s="164"/>
    </row>
    <row r="299" spans="1:9" s="7" customFormat="1" x14ac:dyDescent="0.25">
      <c r="A299" s="265">
        <v>200</v>
      </c>
      <c r="B299" s="270" t="s">
        <v>87</v>
      </c>
      <c r="C299" s="266"/>
      <c r="D299" s="267"/>
      <c r="E299" s="267"/>
      <c r="F299" s="267"/>
      <c r="G299" s="267"/>
      <c r="H299" s="268"/>
      <c r="I299" s="269"/>
    </row>
    <row r="300" spans="1:9" s="7" customFormat="1" ht="31.5" x14ac:dyDescent="0.25">
      <c r="A300" s="263"/>
      <c r="B300" s="161" t="s">
        <v>471</v>
      </c>
      <c r="C300" s="162" t="s">
        <v>20</v>
      </c>
      <c r="D300" s="163">
        <v>406.4</v>
      </c>
      <c r="E300" s="163"/>
      <c r="F300" s="163"/>
      <c r="G300" s="163"/>
      <c r="H300" s="146"/>
      <c r="I300" s="164"/>
    </row>
    <row r="301" spans="1:9" s="7" customFormat="1" x14ac:dyDescent="0.25">
      <c r="A301" s="263"/>
      <c r="B301" s="161"/>
      <c r="C301" s="162"/>
      <c r="D301" s="163"/>
      <c r="E301" s="163"/>
      <c r="F301" s="163"/>
      <c r="G301" s="163"/>
      <c r="H301" s="264"/>
      <c r="I301" s="164"/>
    </row>
    <row r="302" spans="1:9" s="7" customFormat="1" x14ac:dyDescent="0.25">
      <c r="A302" s="265">
        <v>210</v>
      </c>
      <c r="B302" s="270" t="s">
        <v>127</v>
      </c>
      <c r="C302" s="266"/>
      <c r="D302" s="267"/>
      <c r="E302" s="267"/>
      <c r="F302" s="267"/>
      <c r="G302" s="267"/>
      <c r="H302" s="268"/>
      <c r="I302" s="164"/>
    </row>
    <row r="303" spans="1:9" s="7" customFormat="1" x14ac:dyDescent="0.25">
      <c r="A303" s="263"/>
      <c r="B303" s="161" t="s">
        <v>128</v>
      </c>
      <c r="C303" s="162" t="s">
        <v>20</v>
      </c>
      <c r="D303" s="163">
        <v>418.08</v>
      </c>
      <c r="E303" s="163"/>
      <c r="F303" s="163"/>
      <c r="G303" s="163"/>
      <c r="H303" s="146"/>
      <c r="I303" s="164"/>
    </row>
    <row r="304" spans="1:9" s="7" customFormat="1" ht="16.5" thickBot="1" x14ac:dyDescent="0.3">
      <c r="A304" s="280"/>
      <c r="B304" s="281"/>
      <c r="C304" s="282"/>
      <c r="D304" s="283"/>
      <c r="E304" s="283"/>
      <c r="F304" s="283"/>
      <c r="G304" s="283"/>
      <c r="H304" s="284"/>
      <c r="I304" s="285"/>
    </row>
    <row r="305" spans="1:9" s="7" customFormat="1" ht="16.5" thickBot="1" x14ac:dyDescent="0.3">
      <c r="A305" s="666" t="s">
        <v>23</v>
      </c>
      <c r="B305" s="667"/>
      <c r="C305" s="667"/>
      <c r="D305" s="667"/>
      <c r="E305" s="667"/>
      <c r="F305" s="667"/>
      <c r="G305" s="667"/>
      <c r="H305" s="667"/>
      <c r="I305" s="286"/>
    </row>
    <row r="306" spans="1:9" s="156" customFormat="1" ht="16.5" thickBot="1" x14ac:dyDescent="0.3">
      <c r="A306" s="668"/>
      <c r="B306" s="669"/>
      <c r="C306" s="669"/>
      <c r="D306" s="669"/>
      <c r="E306" s="669"/>
      <c r="F306" s="669"/>
      <c r="G306" s="669"/>
      <c r="H306" s="669"/>
      <c r="I306" s="670"/>
    </row>
    <row r="307" spans="1:9" s="113" customFormat="1" ht="16.5" thickBot="1" x14ac:dyDescent="0.3">
      <c r="A307" s="649" t="s">
        <v>162</v>
      </c>
      <c r="B307" s="650"/>
      <c r="C307" s="650"/>
      <c r="D307" s="650"/>
      <c r="E307" s="650"/>
      <c r="F307" s="650"/>
      <c r="G307" s="650"/>
      <c r="H307" s="650"/>
      <c r="I307" s="651"/>
    </row>
    <row r="308" spans="1:9" s="114" customFormat="1" x14ac:dyDescent="0.25">
      <c r="A308" s="481" t="s">
        <v>89</v>
      </c>
      <c r="B308" s="482" t="s">
        <v>22</v>
      </c>
      <c r="C308" s="483"/>
      <c r="D308" s="484"/>
      <c r="E308" s="484"/>
      <c r="F308" s="484"/>
      <c r="G308" s="484"/>
      <c r="H308" s="485"/>
      <c r="I308" s="486"/>
    </row>
    <row r="309" spans="1:9" s="114" customFormat="1" x14ac:dyDescent="0.25">
      <c r="A309" s="487"/>
      <c r="B309" s="422" t="s">
        <v>19</v>
      </c>
      <c r="C309" s="287" t="s">
        <v>20</v>
      </c>
      <c r="D309" s="289">
        <v>447.62</v>
      </c>
      <c r="E309" s="238"/>
      <c r="F309" s="238"/>
      <c r="G309" s="238"/>
      <c r="H309" s="488"/>
      <c r="I309" s="489"/>
    </row>
    <row r="310" spans="1:9" s="114" customFormat="1" x14ac:dyDescent="0.25">
      <c r="A310" s="487"/>
      <c r="B310" s="422" t="s">
        <v>21</v>
      </c>
      <c r="C310" s="287" t="s">
        <v>20</v>
      </c>
      <c r="D310" s="289">
        <v>321.17</v>
      </c>
      <c r="E310" s="238"/>
      <c r="F310" s="238"/>
      <c r="G310" s="238"/>
      <c r="H310" s="488"/>
      <c r="I310" s="489"/>
    </row>
    <row r="311" spans="1:9" s="114" customFormat="1" ht="15.6" customHeight="1" x14ac:dyDescent="0.25">
      <c r="A311" s="241"/>
      <c r="B311" s="422"/>
      <c r="C311" s="287"/>
      <c r="D311" s="423"/>
      <c r="E311" s="246"/>
      <c r="F311" s="246"/>
      <c r="G311" s="246"/>
      <c r="H311" s="424"/>
      <c r="I311" s="364"/>
    </row>
    <row r="312" spans="1:9" s="114" customFormat="1" x14ac:dyDescent="0.25">
      <c r="A312" s="490" t="s">
        <v>91</v>
      </c>
      <c r="B312" s="313" t="s">
        <v>26</v>
      </c>
      <c r="C312" s="237"/>
      <c r="D312" s="238"/>
      <c r="E312" s="238"/>
      <c r="F312" s="238"/>
      <c r="G312" s="238"/>
      <c r="H312" s="488"/>
      <c r="I312" s="491"/>
    </row>
    <row r="313" spans="1:9" s="114" customFormat="1" x14ac:dyDescent="0.25">
      <c r="A313" s="490"/>
      <c r="B313" s="277" t="s">
        <v>92</v>
      </c>
      <c r="C313" s="120" t="s">
        <v>25</v>
      </c>
      <c r="D313" s="307">
        <v>96.27</v>
      </c>
      <c r="E313" s="492"/>
      <c r="F313" s="492"/>
      <c r="G313" s="492"/>
      <c r="H313" s="493"/>
      <c r="I313" s="153"/>
    </row>
    <row r="314" spans="1:9" s="114" customFormat="1" ht="31.5" x14ac:dyDescent="0.25">
      <c r="A314" s="490"/>
      <c r="B314" s="277" t="s">
        <v>36</v>
      </c>
      <c r="C314" s="120" t="s">
        <v>25</v>
      </c>
      <c r="D314" s="307">
        <v>89.73</v>
      </c>
      <c r="E314" s="492"/>
      <c r="F314" s="492"/>
      <c r="G314" s="492"/>
      <c r="H314" s="493"/>
      <c r="I314" s="153"/>
    </row>
    <row r="315" spans="1:9" s="114" customFormat="1" x14ac:dyDescent="0.25">
      <c r="A315" s="490"/>
      <c r="B315" s="277" t="s">
        <v>93</v>
      </c>
      <c r="C315" s="120" t="s">
        <v>25</v>
      </c>
      <c r="D315" s="494">
        <v>54.89</v>
      </c>
      <c r="E315" s="492"/>
      <c r="F315" s="492"/>
      <c r="G315" s="492"/>
      <c r="H315" s="493"/>
      <c r="I315" s="153"/>
    </row>
    <row r="316" spans="1:9" s="114" customFormat="1" x14ac:dyDescent="0.25">
      <c r="A316" s="490"/>
      <c r="B316" s="277" t="s">
        <v>94</v>
      </c>
      <c r="C316" s="120" t="s">
        <v>30</v>
      </c>
      <c r="D316" s="307">
        <v>246.8</v>
      </c>
      <c r="E316" s="492"/>
      <c r="F316" s="492"/>
      <c r="G316" s="492"/>
      <c r="H316" s="493"/>
      <c r="I316" s="153"/>
    </row>
    <row r="317" spans="1:9" s="114" customFormat="1" x14ac:dyDescent="0.25">
      <c r="A317" s="490"/>
      <c r="B317" s="277" t="s">
        <v>95</v>
      </c>
      <c r="C317" s="120" t="s">
        <v>30</v>
      </c>
      <c r="D317" s="307">
        <v>264.95</v>
      </c>
      <c r="E317" s="492"/>
      <c r="F317" s="492"/>
      <c r="G317" s="492"/>
      <c r="H317" s="493"/>
      <c r="I317" s="153"/>
    </row>
    <row r="318" spans="1:9" s="114" customFormat="1" x14ac:dyDescent="0.25">
      <c r="A318" s="490"/>
      <c r="B318" s="277" t="s">
        <v>96</v>
      </c>
      <c r="C318" s="120" t="s">
        <v>30</v>
      </c>
      <c r="D318" s="307">
        <v>350.19</v>
      </c>
      <c r="E318" s="492"/>
      <c r="F318" s="492"/>
      <c r="G318" s="492"/>
      <c r="H318" s="493"/>
      <c r="I318" s="153"/>
    </row>
    <row r="319" spans="1:9" s="114" customFormat="1" ht="31.5" x14ac:dyDescent="0.25">
      <c r="A319" s="490"/>
      <c r="B319" s="277" t="s">
        <v>97</v>
      </c>
      <c r="C319" s="120" t="s">
        <v>20</v>
      </c>
      <c r="D319" s="307">
        <v>22</v>
      </c>
      <c r="E319" s="492"/>
      <c r="F319" s="492"/>
      <c r="G319" s="492"/>
      <c r="H319" s="493"/>
      <c r="I319" s="153"/>
    </row>
    <row r="320" spans="1:9" s="114" customFormat="1" ht="31.5" x14ac:dyDescent="0.25">
      <c r="A320" s="490"/>
      <c r="B320" s="277" t="s">
        <v>98</v>
      </c>
      <c r="C320" s="120" t="s">
        <v>20</v>
      </c>
      <c r="D320" s="307">
        <v>6.72</v>
      </c>
      <c r="E320" s="492"/>
      <c r="F320" s="492"/>
      <c r="G320" s="492"/>
      <c r="H320" s="493"/>
      <c r="I320" s="153"/>
    </row>
    <row r="321" spans="1:9" s="114" customFormat="1" ht="31.5" x14ac:dyDescent="0.25">
      <c r="A321" s="490"/>
      <c r="B321" s="277" t="s">
        <v>99</v>
      </c>
      <c r="C321" s="120" t="s">
        <v>20</v>
      </c>
      <c r="D321" s="307">
        <v>37.22</v>
      </c>
      <c r="E321" s="492"/>
      <c r="F321" s="492"/>
      <c r="G321" s="492"/>
      <c r="H321" s="493"/>
      <c r="I321" s="153"/>
    </row>
    <row r="322" spans="1:9" s="114" customFormat="1" x14ac:dyDescent="0.25">
      <c r="A322" s="490"/>
      <c r="B322" s="277" t="s">
        <v>100</v>
      </c>
      <c r="C322" s="120" t="s">
        <v>25</v>
      </c>
      <c r="D322" s="307">
        <v>9.3699999999999992</v>
      </c>
      <c r="E322" s="492"/>
      <c r="F322" s="492"/>
      <c r="G322" s="492"/>
      <c r="H322" s="493"/>
      <c r="I322" s="153"/>
    </row>
    <row r="323" spans="1:9" s="114" customFormat="1" ht="31.5" x14ac:dyDescent="0.25">
      <c r="A323" s="490"/>
      <c r="B323" s="279" t="s">
        <v>130</v>
      </c>
      <c r="C323" s="120" t="s">
        <v>25</v>
      </c>
      <c r="D323" s="307">
        <v>28.16</v>
      </c>
      <c r="E323" s="492"/>
      <c r="F323" s="492"/>
      <c r="G323" s="492"/>
      <c r="H323" s="290"/>
      <c r="I323" s="153"/>
    </row>
    <row r="324" spans="1:9" s="114" customFormat="1" x14ac:dyDescent="0.25">
      <c r="A324" s="312"/>
      <c r="B324" s="279" t="s">
        <v>223</v>
      </c>
      <c r="C324" s="120" t="s">
        <v>25</v>
      </c>
      <c r="D324" s="307">
        <v>4.6900000000000004</v>
      </c>
      <c r="E324" s="316"/>
      <c r="F324" s="315"/>
      <c r="G324" s="315"/>
      <c r="H324" s="425"/>
      <c r="I324" s="326"/>
    </row>
    <row r="325" spans="1:9" s="114" customFormat="1" x14ac:dyDescent="0.25">
      <c r="A325" s="495"/>
      <c r="B325" s="251"/>
      <c r="C325" s="287"/>
      <c r="D325" s="238"/>
      <c r="E325" s="238"/>
      <c r="F325" s="238"/>
      <c r="G325" s="238"/>
      <c r="H325" s="488"/>
      <c r="I325" s="489"/>
    </row>
    <row r="326" spans="1:9" s="114" customFormat="1" x14ac:dyDescent="0.25">
      <c r="A326" s="496" t="s">
        <v>102</v>
      </c>
      <c r="B326" s="313" t="s">
        <v>39</v>
      </c>
      <c r="C326" s="237"/>
      <c r="D326" s="238"/>
      <c r="E326" s="238"/>
      <c r="F326" s="238"/>
      <c r="G326" s="238"/>
      <c r="H326" s="488"/>
      <c r="I326" s="491"/>
    </row>
    <row r="327" spans="1:9" s="114" customFormat="1" ht="47.25" x14ac:dyDescent="0.25">
      <c r="A327" s="497"/>
      <c r="B327" s="380" t="s">
        <v>131</v>
      </c>
      <c r="C327" s="237" t="s">
        <v>40</v>
      </c>
      <c r="D327" s="238">
        <v>64.64</v>
      </c>
      <c r="E327" s="238"/>
      <c r="F327" s="238"/>
      <c r="G327" s="238"/>
      <c r="H327" s="488"/>
      <c r="I327" s="489"/>
    </row>
    <row r="328" spans="1:9" s="114" customFormat="1" ht="47.25" x14ac:dyDescent="0.25">
      <c r="A328" s="497"/>
      <c r="B328" s="380" t="s">
        <v>132</v>
      </c>
      <c r="C328" s="237" t="s">
        <v>40</v>
      </c>
      <c r="D328" s="238">
        <v>76.8</v>
      </c>
      <c r="E328" s="238"/>
      <c r="F328" s="238"/>
      <c r="G328" s="238"/>
      <c r="H328" s="488"/>
      <c r="I328" s="489"/>
    </row>
    <row r="329" spans="1:9" s="114" customFormat="1" ht="47.25" x14ac:dyDescent="0.25">
      <c r="A329" s="497"/>
      <c r="B329" s="380" t="s">
        <v>133</v>
      </c>
      <c r="C329" s="237" t="s">
        <v>40</v>
      </c>
      <c r="D329" s="238">
        <v>28.48</v>
      </c>
      <c r="E329" s="238"/>
      <c r="F329" s="238"/>
      <c r="G329" s="238"/>
      <c r="H329" s="171"/>
      <c r="I329" s="489"/>
    </row>
    <row r="330" spans="1:9" s="114" customFormat="1" ht="47.25" x14ac:dyDescent="0.25">
      <c r="A330" s="497"/>
      <c r="B330" s="380" t="s">
        <v>134</v>
      </c>
      <c r="C330" s="237" t="s">
        <v>40</v>
      </c>
      <c r="D330" s="238">
        <v>17.579999999999998</v>
      </c>
      <c r="E330" s="238"/>
      <c r="F330" s="238"/>
      <c r="G330" s="238"/>
      <c r="H330" s="488"/>
      <c r="I330" s="489"/>
    </row>
    <row r="331" spans="1:9" s="114" customFormat="1" ht="47.25" x14ac:dyDescent="0.25">
      <c r="A331" s="497"/>
      <c r="B331" s="380" t="s">
        <v>135</v>
      </c>
      <c r="C331" s="237" t="s">
        <v>40</v>
      </c>
      <c r="D331" s="238">
        <v>35.159999999999997</v>
      </c>
      <c r="E331" s="238"/>
      <c r="F331" s="238"/>
      <c r="G331" s="238"/>
      <c r="H331" s="488"/>
      <c r="I331" s="489"/>
    </row>
    <row r="332" spans="1:9" s="114" customFormat="1" ht="47.25" x14ac:dyDescent="0.25">
      <c r="A332" s="497"/>
      <c r="B332" s="380" t="s">
        <v>136</v>
      </c>
      <c r="C332" s="237" t="s">
        <v>40</v>
      </c>
      <c r="D332" s="238">
        <v>26.44</v>
      </c>
      <c r="E332" s="238"/>
      <c r="F332" s="238"/>
      <c r="G332" s="238"/>
      <c r="H332" s="488"/>
      <c r="I332" s="489"/>
    </row>
    <row r="333" spans="1:9" s="114" customFormat="1" ht="47.25" x14ac:dyDescent="0.25">
      <c r="A333" s="497"/>
      <c r="B333" s="380" t="s">
        <v>137</v>
      </c>
      <c r="C333" s="237" t="s">
        <v>40</v>
      </c>
      <c r="D333" s="238">
        <v>23.44</v>
      </c>
      <c r="E333" s="238"/>
      <c r="F333" s="238"/>
      <c r="G333" s="238"/>
      <c r="H333" s="488"/>
      <c r="I333" s="489"/>
    </row>
    <row r="334" spans="1:9" s="114" customFormat="1" x14ac:dyDescent="0.25">
      <c r="A334" s="495"/>
      <c r="B334" s="251"/>
      <c r="C334" s="237"/>
      <c r="D334" s="238"/>
      <c r="E334" s="238"/>
      <c r="F334" s="238"/>
      <c r="G334" s="238"/>
      <c r="H334" s="488"/>
      <c r="I334" s="489"/>
    </row>
    <row r="335" spans="1:9" s="114" customFormat="1" x14ac:dyDescent="0.25">
      <c r="A335" s="490" t="s">
        <v>110</v>
      </c>
      <c r="B335" s="313" t="s">
        <v>51</v>
      </c>
      <c r="C335" s="237"/>
      <c r="D335" s="238"/>
      <c r="E335" s="238"/>
      <c r="F335" s="238"/>
      <c r="G335" s="238"/>
      <c r="H335" s="488"/>
      <c r="I335" s="491"/>
    </row>
    <row r="336" spans="1:9" s="147" customFormat="1" ht="31.5" x14ac:dyDescent="0.25">
      <c r="A336" s="272"/>
      <c r="B336" s="223" t="s">
        <v>461</v>
      </c>
      <c r="C336" s="196" t="s">
        <v>20</v>
      </c>
      <c r="D336" s="238">
        <v>40.08</v>
      </c>
      <c r="E336" s="224"/>
      <c r="F336" s="224"/>
      <c r="G336" s="224"/>
      <c r="H336" s="146"/>
      <c r="I336" s="198"/>
    </row>
    <row r="337" spans="1:9" s="147" customFormat="1" ht="31.5" x14ac:dyDescent="0.25">
      <c r="A337" s="272"/>
      <c r="B337" s="223" t="s">
        <v>462</v>
      </c>
      <c r="C337" s="196" t="s">
        <v>20</v>
      </c>
      <c r="D337" s="238">
        <v>95.67</v>
      </c>
      <c r="E337" s="224"/>
      <c r="F337" s="224"/>
      <c r="G337" s="224"/>
      <c r="H337" s="146"/>
      <c r="I337" s="198"/>
    </row>
    <row r="338" spans="1:9" s="114" customFormat="1" x14ac:dyDescent="0.25">
      <c r="A338" s="495"/>
      <c r="B338" s="277"/>
      <c r="C338" s="119"/>
      <c r="D338" s="238"/>
      <c r="E338" s="238"/>
      <c r="F338" s="238"/>
      <c r="G338" s="238"/>
      <c r="H338" s="488"/>
      <c r="I338" s="489"/>
    </row>
    <row r="339" spans="1:9" s="114" customFormat="1" x14ac:dyDescent="0.25">
      <c r="A339" s="498" t="s">
        <v>138</v>
      </c>
      <c r="B339" s="428" t="s">
        <v>53</v>
      </c>
      <c r="C339" s="457"/>
      <c r="D339" s="458"/>
      <c r="E339" s="458"/>
      <c r="F339" s="458"/>
      <c r="G339" s="458"/>
      <c r="H339" s="459"/>
      <c r="I339" s="460"/>
    </row>
    <row r="340" spans="1:9" s="114" customFormat="1" ht="63" customHeight="1" x14ac:dyDescent="0.25">
      <c r="A340" s="499"/>
      <c r="B340" s="277" t="s">
        <v>509</v>
      </c>
      <c r="C340" s="119" t="s">
        <v>20</v>
      </c>
      <c r="D340" s="120">
        <v>272.45</v>
      </c>
      <c r="E340" s="120"/>
      <c r="F340" s="120"/>
      <c r="G340" s="120"/>
      <c r="H340" s="171"/>
      <c r="I340" s="153"/>
    </row>
    <row r="341" spans="1:9" s="114" customFormat="1" ht="47.25" x14ac:dyDescent="0.25">
      <c r="A341" s="499"/>
      <c r="B341" s="277" t="s">
        <v>54</v>
      </c>
      <c r="C341" s="119" t="s">
        <v>20</v>
      </c>
      <c r="D341" s="120">
        <v>272.45</v>
      </c>
      <c r="E341" s="120"/>
      <c r="F341" s="120"/>
      <c r="G341" s="120"/>
      <c r="H341" s="171"/>
      <c r="I341" s="153"/>
    </row>
    <row r="342" spans="1:9" s="114" customFormat="1" ht="63" x14ac:dyDescent="0.25">
      <c r="A342" s="499"/>
      <c r="B342" s="277" t="s">
        <v>55</v>
      </c>
      <c r="C342" s="119" t="s">
        <v>40</v>
      </c>
      <c r="D342" s="120">
        <v>25.85</v>
      </c>
      <c r="E342" s="120"/>
      <c r="F342" s="120"/>
      <c r="G342" s="120"/>
      <c r="H342" s="171"/>
      <c r="I342" s="153"/>
    </row>
    <row r="343" spans="1:9" s="114" customFormat="1" ht="63" x14ac:dyDescent="0.25">
      <c r="A343" s="499"/>
      <c r="B343" s="277" t="s">
        <v>56</v>
      </c>
      <c r="C343" s="119" t="s">
        <v>40</v>
      </c>
      <c r="D343" s="120">
        <v>21.12</v>
      </c>
      <c r="E343" s="120"/>
      <c r="F343" s="120"/>
      <c r="G343" s="120"/>
      <c r="H343" s="171"/>
      <c r="I343" s="153"/>
    </row>
    <row r="344" spans="1:9" s="114" customFormat="1" ht="110.25" x14ac:dyDescent="0.25">
      <c r="A344" s="499"/>
      <c r="B344" s="277" t="s">
        <v>139</v>
      </c>
      <c r="C344" s="119" t="s">
        <v>40</v>
      </c>
      <c r="D344" s="120">
        <v>72.72</v>
      </c>
      <c r="E344" s="120"/>
      <c r="F344" s="120"/>
      <c r="G344" s="120"/>
      <c r="H344" s="171"/>
      <c r="I344" s="153"/>
    </row>
    <row r="345" spans="1:9" s="114" customFormat="1" x14ac:dyDescent="0.25">
      <c r="A345" s="500"/>
      <c r="B345" s="277"/>
      <c r="C345" s="119"/>
      <c r="D345" s="120"/>
      <c r="E345" s="120"/>
      <c r="F345" s="120"/>
      <c r="G345" s="120"/>
      <c r="H345" s="171"/>
      <c r="I345" s="153"/>
    </row>
    <row r="346" spans="1:9" s="114" customFormat="1" x14ac:dyDescent="0.25">
      <c r="A346" s="490" t="s">
        <v>112</v>
      </c>
      <c r="B346" s="313" t="s">
        <v>58</v>
      </c>
      <c r="C346" s="237"/>
      <c r="D346" s="238"/>
      <c r="E346" s="238"/>
      <c r="F346" s="238"/>
      <c r="G346" s="238"/>
      <c r="H346" s="488"/>
      <c r="I346" s="491"/>
    </row>
    <row r="347" spans="1:9" s="114" customFormat="1" x14ac:dyDescent="0.25">
      <c r="A347" s="490"/>
      <c r="B347" s="304" t="s">
        <v>59</v>
      </c>
      <c r="C347" s="287" t="s">
        <v>20</v>
      </c>
      <c r="D347" s="238">
        <v>115.95</v>
      </c>
      <c r="E347" s="238"/>
      <c r="F347" s="238"/>
      <c r="G347" s="238"/>
      <c r="H347" s="171"/>
      <c r="I347" s="489"/>
    </row>
    <row r="348" spans="1:9" s="114" customFormat="1" ht="31.5" x14ac:dyDescent="0.25">
      <c r="A348" s="490"/>
      <c r="B348" s="304" t="s">
        <v>140</v>
      </c>
      <c r="C348" s="287" t="s">
        <v>20</v>
      </c>
      <c r="D348" s="238">
        <v>156.03</v>
      </c>
      <c r="E348" s="238"/>
      <c r="F348" s="238"/>
      <c r="G348" s="238"/>
      <c r="H348" s="171"/>
      <c r="I348" s="489"/>
    </row>
    <row r="349" spans="1:9" s="114" customFormat="1" ht="31.5" x14ac:dyDescent="0.25">
      <c r="A349" s="490"/>
      <c r="B349" s="304" t="s">
        <v>141</v>
      </c>
      <c r="C349" s="287" t="s">
        <v>20</v>
      </c>
      <c r="D349" s="238">
        <v>156.03</v>
      </c>
      <c r="E349" s="238"/>
      <c r="F349" s="238"/>
      <c r="G349" s="238"/>
      <c r="H349" s="171"/>
      <c r="I349" s="489"/>
    </row>
    <row r="350" spans="1:9" s="114" customFormat="1" x14ac:dyDescent="0.25">
      <c r="A350" s="495"/>
      <c r="B350" s="251"/>
      <c r="C350" s="237"/>
      <c r="D350" s="238"/>
      <c r="E350" s="238"/>
      <c r="F350" s="238"/>
      <c r="G350" s="238"/>
      <c r="H350" s="488"/>
      <c r="I350" s="489"/>
    </row>
    <row r="351" spans="1:9" s="114" customFormat="1" x14ac:dyDescent="0.25">
      <c r="A351" s="490" t="s">
        <v>115</v>
      </c>
      <c r="B351" s="313" t="s">
        <v>63</v>
      </c>
      <c r="C351" s="237"/>
      <c r="D351" s="238"/>
      <c r="E351" s="238"/>
      <c r="F351" s="238"/>
      <c r="G351" s="238"/>
      <c r="H351" s="488"/>
      <c r="I351" s="491"/>
    </row>
    <row r="352" spans="1:9" s="114" customFormat="1" ht="78.75" x14ac:dyDescent="0.25">
      <c r="A352" s="490"/>
      <c r="B352" s="304" t="s">
        <v>142</v>
      </c>
      <c r="C352" s="287" t="s">
        <v>20</v>
      </c>
      <c r="D352" s="238">
        <v>254.95</v>
      </c>
      <c r="E352" s="238"/>
      <c r="F352" s="238"/>
      <c r="G352" s="238"/>
      <c r="H352" s="488"/>
      <c r="I352" s="489"/>
    </row>
    <row r="353" spans="1:9" s="114" customFormat="1" x14ac:dyDescent="0.25">
      <c r="A353" s="490"/>
      <c r="B353" s="251"/>
      <c r="C353" s="287"/>
      <c r="D353" s="238"/>
      <c r="E353" s="238"/>
      <c r="F353" s="238"/>
      <c r="G353" s="238"/>
      <c r="H353" s="488"/>
      <c r="I353" s="489"/>
    </row>
    <row r="354" spans="1:9" s="114" customFormat="1" x14ac:dyDescent="0.25">
      <c r="A354" s="490" t="s">
        <v>116</v>
      </c>
      <c r="B354" s="313" t="s">
        <v>65</v>
      </c>
      <c r="C354" s="237"/>
      <c r="D354" s="238"/>
      <c r="E354" s="238"/>
      <c r="F354" s="238"/>
      <c r="G354" s="238"/>
      <c r="H354" s="488"/>
      <c r="I354" s="491"/>
    </row>
    <row r="355" spans="1:9" s="114" customFormat="1" x14ac:dyDescent="0.25">
      <c r="A355" s="490"/>
      <c r="B355" s="313" t="s">
        <v>143</v>
      </c>
      <c r="C355" s="237"/>
      <c r="D355" s="238"/>
      <c r="E355" s="238"/>
      <c r="F355" s="238"/>
      <c r="G355" s="238"/>
      <c r="H355" s="488"/>
      <c r="I355" s="491"/>
    </row>
    <row r="356" spans="1:9" s="114" customFormat="1" x14ac:dyDescent="0.25">
      <c r="A356" s="500"/>
      <c r="B356" s="277" t="s">
        <v>67</v>
      </c>
      <c r="C356" s="119" t="s">
        <v>20</v>
      </c>
      <c r="D356" s="120">
        <v>169.23</v>
      </c>
      <c r="E356" s="120"/>
      <c r="F356" s="120"/>
      <c r="G356" s="120"/>
      <c r="H356" s="171"/>
      <c r="I356" s="153"/>
    </row>
    <row r="357" spans="1:9" s="114" customFormat="1" ht="47.25" x14ac:dyDescent="0.25">
      <c r="A357" s="500"/>
      <c r="B357" s="277" t="s">
        <v>68</v>
      </c>
      <c r="C357" s="119" t="s">
        <v>20</v>
      </c>
      <c r="D357" s="120">
        <v>169.23</v>
      </c>
      <c r="E357" s="120"/>
      <c r="F357" s="120"/>
      <c r="G357" s="120"/>
      <c r="H357" s="171"/>
      <c r="I357" s="153"/>
    </row>
    <row r="358" spans="1:9" s="114" customFormat="1" ht="47.25" x14ac:dyDescent="0.25">
      <c r="A358" s="500"/>
      <c r="B358" s="277" t="s">
        <v>69</v>
      </c>
      <c r="C358" s="119" t="s">
        <v>20</v>
      </c>
      <c r="D358" s="120">
        <v>169.23</v>
      </c>
      <c r="E358" s="120"/>
      <c r="F358" s="120"/>
      <c r="G358" s="120"/>
      <c r="H358" s="171"/>
      <c r="I358" s="153"/>
    </row>
    <row r="359" spans="1:9" s="114" customFormat="1" x14ac:dyDescent="0.25">
      <c r="A359" s="500"/>
      <c r="B359" s="428" t="s">
        <v>144</v>
      </c>
      <c r="C359" s="119"/>
      <c r="D359" s="120"/>
      <c r="E359" s="120"/>
      <c r="F359" s="120"/>
      <c r="G359" s="120"/>
      <c r="H359" s="171"/>
      <c r="I359" s="153"/>
    </row>
    <row r="360" spans="1:9" s="114" customFormat="1" x14ac:dyDescent="0.25">
      <c r="A360" s="500"/>
      <c r="B360" s="277" t="s">
        <v>67</v>
      </c>
      <c r="C360" s="119" t="s">
        <v>20</v>
      </c>
      <c r="D360" s="120">
        <v>51.6</v>
      </c>
      <c r="E360" s="120"/>
      <c r="F360" s="120"/>
      <c r="G360" s="120"/>
      <c r="H360" s="171"/>
      <c r="I360" s="153"/>
    </row>
    <row r="361" spans="1:9" s="114" customFormat="1" ht="47.25" x14ac:dyDescent="0.25">
      <c r="A361" s="500"/>
      <c r="B361" s="277" t="s">
        <v>71</v>
      </c>
      <c r="C361" s="119" t="s">
        <v>20</v>
      </c>
      <c r="D361" s="120">
        <v>51.6</v>
      </c>
      <c r="E361" s="120"/>
      <c r="F361" s="120"/>
      <c r="G361" s="120"/>
      <c r="H361" s="171"/>
      <c r="I361" s="153"/>
    </row>
    <row r="362" spans="1:9" s="114" customFormat="1" ht="47.25" x14ac:dyDescent="0.25">
      <c r="A362" s="500"/>
      <c r="B362" s="277" t="s">
        <v>69</v>
      </c>
      <c r="C362" s="119" t="s">
        <v>20</v>
      </c>
      <c r="D362" s="120">
        <v>51.6</v>
      </c>
      <c r="E362" s="120"/>
      <c r="F362" s="120"/>
      <c r="G362" s="120"/>
      <c r="H362" s="171"/>
      <c r="I362" s="153"/>
    </row>
    <row r="363" spans="1:9" s="114" customFormat="1" ht="31.5" x14ac:dyDescent="0.25">
      <c r="A363" s="500"/>
      <c r="B363" s="277" t="s">
        <v>118</v>
      </c>
      <c r="C363" s="119" t="s">
        <v>40</v>
      </c>
      <c r="D363" s="120">
        <v>31</v>
      </c>
      <c r="E363" s="120"/>
      <c r="F363" s="120"/>
      <c r="G363" s="120"/>
      <c r="H363" s="171"/>
      <c r="I363" s="153"/>
    </row>
    <row r="364" spans="1:9" s="114" customFormat="1" x14ac:dyDescent="0.25">
      <c r="A364" s="495"/>
      <c r="B364" s="251"/>
      <c r="C364" s="237"/>
      <c r="D364" s="238"/>
      <c r="E364" s="238"/>
      <c r="F364" s="238"/>
      <c r="G364" s="238"/>
      <c r="H364" s="488"/>
      <c r="I364" s="489"/>
    </row>
    <row r="365" spans="1:9" s="114" customFormat="1" x14ac:dyDescent="0.25">
      <c r="A365" s="496">
        <v>120</v>
      </c>
      <c r="B365" s="313" t="s">
        <v>74</v>
      </c>
      <c r="C365" s="237"/>
      <c r="D365" s="238"/>
      <c r="E365" s="238"/>
      <c r="F365" s="238"/>
      <c r="G365" s="238"/>
      <c r="H365" s="488"/>
      <c r="I365" s="491"/>
    </row>
    <row r="366" spans="1:9" s="114" customFormat="1" ht="163.5" customHeight="1" x14ac:dyDescent="0.25">
      <c r="A366" s="495"/>
      <c r="B366" s="432" t="s">
        <v>119</v>
      </c>
      <c r="C366" s="237" t="s">
        <v>14</v>
      </c>
      <c r="D366" s="238">
        <v>6</v>
      </c>
      <c r="E366" s="238"/>
      <c r="F366" s="238"/>
      <c r="G366" s="238"/>
      <c r="H366" s="146"/>
      <c r="I366" s="489"/>
    </row>
    <row r="367" spans="1:9" s="114" customFormat="1" ht="31.5" x14ac:dyDescent="0.25">
      <c r="A367" s="495"/>
      <c r="B367" s="277" t="s">
        <v>75</v>
      </c>
      <c r="C367" s="237" t="s">
        <v>14</v>
      </c>
      <c r="D367" s="238">
        <v>6</v>
      </c>
      <c r="E367" s="238"/>
      <c r="F367" s="238"/>
      <c r="G367" s="238"/>
      <c r="H367" s="488"/>
      <c r="I367" s="489"/>
    </row>
    <row r="368" spans="1:9" s="114" customFormat="1" x14ac:dyDescent="0.25">
      <c r="A368" s="495"/>
      <c r="B368" s="251"/>
      <c r="C368" s="237"/>
      <c r="D368" s="238"/>
      <c r="E368" s="238"/>
      <c r="F368" s="238"/>
      <c r="G368" s="238"/>
      <c r="H368" s="488"/>
      <c r="I368" s="489"/>
    </row>
    <row r="369" spans="1:9" s="114" customFormat="1" x14ac:dyDescent="0.25">
      <c r="A369" s="496">
        <v>130</v>
      </c>
      <c r="B369" s="313" t="s">
        <v>76</v>
      </c>
      <c r="C369" s="237"/>
      <c r="D369" s="238"/>
      <c r="E369" s="238"/>
      <c r="F369" s="238"/>
      <c r="G369" s="238"/>
      <c r="H369" s="488"/>
      <c r="I369" s="491"/>
    </row>
    <row r="370" spans="1:9" s="114" customFormat="1" ht="63" x14ac:dyDescent="0.25">
      <c r="A370" s="500"/>
      <c r="B370" s="277" t="s">
        <v>77</v>
      </c>
      <c r="C370" s="119" t="s">
        <v>20</v>
      </c>
      <c r="D370" s="120">
        <v>52.68</v>
      </c>
      <c r="E370" s="120"/>
      <c r="F370" s="120"/>
      <c r="G370" s="120"/>
      <c r="H370" s="146"/>
      <c r="I370" s="153"/>
    </row>
    <row r="371" spans="1:9" s="114" customFormat="1" x14ac:dyDescent="0.25">
      <c r="A371" s="495"/>
      <c r="B371" s="251"/>
      <c r="C371" s="237"/>
      <c r="D371" s="238"/>
      <c r="E371" s="238"/>
      <c r="F371" s="238"/>
      <c r="G371" s="238"/>
      <c r="H371" s="488"/>
      <c r="I371" s="489"/>
    </row>
    <row r="372" spans="1:9" s="114" customFormat="1" x14ac:dyDescent="0.25">
      <c r="A372" s="288">
        <v>140</v>
      </c>
      <c r="B372" s="428" t="s">
        <v>78</v>
      </c>
      <c r="C372" s="287"/>
      <c r="D372" s="120"/>
      <c r="E372" s="120"/>
      <c r="F372" s="120"/>
      <c r="G372" s="120"/>
      <c r="H372" s="171"/>
      <c r="I372" s="460"/>
    </row>
    <row r="373" spans="1:9" s="114" customFormat="1" ht="63" x14ac:dyDescent="0.25">
      <c r="A373" s="500"/>
      <c r="B373" s="277" t="s">
        <v>145</v>
      </c>
      <c r="C373" s="119" t="s">
        <v>20</v>
      </c>
      <c r="D373" s="120">
        <v>18.55</v>
      </c>
      <c r="E373" s="120"/>
      <c r="F373" s="120"/>
      <c r="G373" s="120"/>
      <c r="H373" s="171"/>
      <c r="I373" s="153"/>
    </row>
    <row r="374" spans="1:9" s="114" customFormat="1" ht="47.25" x14ac:dyDescent="0.25">
      <c r="A374" s="500"/>
      <c r="B374" s="277" t="s">
        <v>121</v>
      </c>
      <c r="C374" s="119" t="s">
        <v>20</v>
      </c>
      <c r="D374" s="120">
        <v>52.68</v>
      </c>
      <c r="E374" s="120"/>
      <c r="F374" s="120"/>
      <c r="G374" s="120"/>
      <c r="H374" s="171"/>
      <c r="I374" s="153"/>
    </row>
    <row r="375" spans="1:9" s="114" customFormat="1" x14ac:dyDescent="0.25">
      <c r="A375" s="501"/>
      <c r="B375" s="304"/>
      <c r="C375" s="120"/>
      <c r="D375" s="120"/>
      <c r="E375" s="120"/>
      <c r="F375" s="120"/>
      <c r="G375" s="120"/>
      <c r="H375" s="171"/>
      <c r="I375" s="153"/>
    </row>
    <row r="376" spans="1:9" s="114" customFormat="1" x14ac:dyDescent="0.25">
      <c r="A376" s="288" t="s">
        <v>122</v>
      </c>
      <c r="B376" s="428" t="s">
        <v>85</v>
      </c>
      <c r="C376" s="287"/>
      <c r="D376" s="120"/>
      <c r="E376" s="120"/>
      <c r="F376" s="120"/>
      <c r="G376" s="120"/>
      <c r="H376" s="171"/>
      <c r="I376" s="460"/>
    </row>
    <row r="377" spans="1:9" s="128" customFormat="1" ht="53.25" customHeight="1" x14ac:dyDescent="0.25">
      <c r="A377" s="231" t="s">
        <v>123</v>
      </c>
      <c r="B377" s="232" t="s">
        <v>124</v>
      </c>
      <c r="C377" s="233"/>
      <c r="D377" s="248"/>
      <c r="E377" s="234"/>
      <c r="F377" s="234"/>
      <c r="G377" s="234"/>
      <c r="H377" s="234"/>
      <c r="I377" s="235"/>
    </row>
    <row r="378" spans="1:9" s="128" customFormat="1" ht="47.25" x14ac:dyDescent="0.25">
      <c r="A378" s="231"/>
      <c r="B378" s="242" t="s">
        <v>342</v>
      </c>
      <c r="C378" s="157" t="s">
        <v>40</v>
      </c>
      <c r="D378" s="238">
        <v>173</v>
      </c>
      <c r="E378" s="239"/>
      <c r="F378" s="239"/>
      <c r="G378" s="239"/>
      <c r="H378" s="239"/>
      <c r="I378" s="240"/>
    </row>
    <row r="379" spans="1:9" s="128" customFormat="1" ht="47.25" x14ac:dyDescent="0.25">
      <c r="A379" s="253"/>
      <c r="B379" s="305" t="s">
        <v>409</v>
      </c>
      <c r="C379" s="306" t="s">
        <v>40</v>
      </c>
      <c r="D379" s="307">
        <v>3</v>
      </c>
      <c r="E379" s="308"/>
      <c r="F379" s="308"/>
      <c r="G379" s="308"/>
      <c r="H379" s="308"/>
      <c r="I379" s="309"/>
    </row>
    <row r="380" spans="1:9" s="105" customFormat="1" ht="53.25" customHeight="1" x14ac:dyDescent="0.25">
      <c r="A380" s="241"/>
      <c r="B380" s="242" t="s">
        <v>343</v>
      </c>
      <c r="C380" s="237" t="s">
        <v>14</v>
      </c>
      <c r="D380" s="238">
        <v>24</v>
      </c>
      <c r="E380" s="239"/>
      <c r="F380" s="239"/>
      <c r="G380" s="239"/>
      <c r="H380" s="239"/>
      <c r="I380" s="240"/>
    </row>
    <row r="381" spans="1:9" s="105" customFormat="1" ht="31.5" x14ac:dyDescent="0.25">
      <c r="A381" s="241"/>
      <c r="B381" s="242" t="s">
        <v>344</v>
      </c>
      <c r="C381" s="237" t="s">
        <v>14</v>
      </c>
      <c r="D381" s="238">
        <v>9</v>
      </c>
      <c r="E381" s="239"/>
      <c r="F381" s="239"/>
      <c r="G381" s="239"/>
      <c r="H381" s="239"/>
      <c r="I381" s="240"/>
    </row>
    <row r="382" spans="1:9" s="106" customFormat="1" x14ac:dyDescent="0.25">
      <c r="A382" s="241"/>
      <c r="B382" s="242"/>
      <c r="C382" s="237"/>
      <c r="D382" s="238"/>
      <c r="E382" s="239"/>
      <c r="F382" s="239"/>
      <c r="G382" s="239"/>
      <c r="H382" s="239"/>
      <c r="I382" s="240"/>
    </row>
    <row r="383" spans="1:9" s="128" customFormat="1" ht="15.75" customHeight="1" x14ac:dyDescent="0.25">
      <c r="A383" s="231" t="s">
        <v>148</v>
      </c>
      <c r="B383" s="232" t="s">
        <v>149</v>
      </c>
      <c r="C383" s="243"/>
      <c r="D383" s="243"/>
      <c r="E383" s="244"/>
      <c r="F383" s="244"/>
      <c r="G383" s="244"/>
      <c r="H383" s="244"/>
      <c r="I383" s="245"/>
    </row>
    <row r="384" spans="1:9" s="105" customFormat="1" x14ac:dyDescent="0.25">
      <c r="A384" s="241"/>
      <c r="B384" s="242" t="s">
        <v>150</v>
      </c>
      <c r="C384" s="157" t="s">
        <v>40</v>
      </c>
      <c r="D384" s="246">
        <v>289</v>
      </c>
      <c r="E384" s="239"/>
      <c r="F384" s="239"/>
      <c r="G384" s="239"/>
      <c r="H384" s="239"/>
      <c r="I384" s="240"/>
    </row>
    <row r="385" spans="1:9" s="106" customFormat="1" ht="42.75" customHeight="1" x14ac:dyDescent="0.25">
      <c r="A385" s="241"/>
      <c r="B385" s="242" t="s">
        <v>151</v>
      </c>
      <c r="C385" s="157" t="s">
        <v>40</v>
      </c>
      <c r="D385" s="246">
        <v>579</v>
      </c>
      <c r="E385" s="239"/>
      <c r="F385" s="239"/>
      <c r="G385" s="239"/>
      <c r="H385" s="239"/>
      <c r="I385" s="240"/>
    </row>
    <row r="386" spans="1:9" s="105" customFormat="1" ht="63" x14ac:dyDescent="0.25">
      <c r="A386" s="241"/>
      <c r="B386" s="236" t="s">
        <v>494</v>
      </c>
      <c r="C386" s="157" t="s">
        <v>40</v>
      </c>
      <c r="D386" s="246">
        <v>25</v>
      </c>
      <c r="E386" s="239"/>
      <c r="F386" s="239"/>
      <c r="G386" s="239"/>
      <c r="H386" s="239"/>
      <c r="I386" s="240"/>
    </row>
    <row r="387" spans="1:9" s="105" customFormat="1" ht="42.75" customHeight="1" x14ac:dyDescent="0.25">
      <c r="A387" s="241"/>
      <c r="B387" s="242" t="s">
        <v>345</v>
      </c>
      <c r="C387" s="157" t="s">
        <v>40</v>
      </c>
      <c r="D387" s="246">
        <v>36</v>
      </c>
      <c r="E387" s="239"/>
      <c r="F387" s="239"/>
      <c r="G387" s="239"/>
      <c r="H387" s="239"/>
      <c r="I387" s="240"/>
    </row>
    <row r="388" spans="1:9" s="106" customFormat="1" ht="12.75" customHeight="1" x14ac:dyDescent="0.25">
      <c r="A388" s="241"/>
      <c r="B388" s="242"/>
      <c r="C388" s="247"/>
      <c r="D388" s="238"/>
      <c r="E388" s="239"/>
      <c r="F388" s="239"/>
      <c r="G388" s="239"/>
      <c r="H388" s="239"/>
      <c r="I388" s="240"/>
    </row>
    <row r="389" spans="1:9" s="128" customFormat="1" ht="31.5" x14ac:dyDescent="0.25">
      <c r="A389" s="231" t="s">
        <v>153</v>
      </c>
      <c r="B389" s="232" t="s">
        <v>154</v>
      </c>
      <c r="C389" s="233"/>
      <c r="D389" s="248"/>
      <c r="E389" s="234"/>
      <c r="F389" s="234"/>
      <c r="G389" s="234"/>
      <c r="H389" s="234"/>
      <c r="I389" s="235"/>
    </row>
    <row r="390" spans="1:9" s="105" customFormat="1" ht="50.25" customHeight="1" x14ac:dyDescent="0.25">
      <c r="A390" s="241"/>
      <c r="B390" s="236" t="s">
        <v>493</v>
      </c>
      <c r="C390" s="237" t="s">
        <v>14</v>
      </c>
      <c r="D390" s="238">
        <v>3</v>
      </c>
      <c r="E390" s="239"/>
      <c r="F390" s="239"/>
      <c r="G390" s="239"/>
      <c r="H390" s="239"/>
      <c r="I390" s="240"/>
    </row>
    <row r="391" spans="1:9" s="105" customFormat="1" ht="74.25" customHeight="1" x14ac:dyDescent="0.25">
      <c r="A391" s="241"/>
      <c r="B391" s="236" t="s">
        <v>390</v>
      </c>
      <c r="C391" s="237" t="s">
        <v>14</v>
      </c>
      <c r="D391" s="238">
        <v>6</v>
      </c>
      <c r="E391" s="239"/>
      <c r="F391" s="239"/>
      <c r="G391" s="239"/>
      <c r="H391" s="239"/>
      <c r="I391" s="240"/>
    </row>
    <row r="392" spans="1:9" s="106" customFormat="1" x14ac:dyDescent="0.25">
      <c r="A392" s="241"/>
      <c r="B392" s="242"/>
      <c r="C392" s="237"/>
      <c r="D392" s="238"/>
      <c r="E392" s="239"/>
      <c r="F392" s="239"/>
      <c r="G392" s="239"/>
      <c r="H392" s="239"/>
      <c r="I392" s="240"/>
    </row>
    <row r="393" spans="1:9" s="128" customFormat="1" x14ac:dyDescent="0.25">
      <c r="A393" s="231" t="s">
        <v>155</v>
      </c>
      <c r="B393" s="232" t="s">
        <v>156</v>
      </c>
      <c r="C393" s="243"/>
      <c r="D393" s="248"/>
      <c r="E393" s="234"/>
      <c r="F393" s="234"/>
      <c r="G393" s="234"/>
      <c r="H393" s="234"/>
      <c r="I393" s="235"/>
    </row>
    <row r="394" spans="1:9" s="105" customFormat="1" ht="31.5" x14ac:dyDescent="0.25">
      <c r="A394" s="241"/>
      <c r="B394" s="236" t="s">
        <v>407</v>
      </c>
      <c r="C394" s="237" t="s">
        <v>14</v>
      </c>
      <c r="D394" s="238">
        <v>18</v>
      </c>
      <c r="E394" s="239"/>
      <c r="F394" s="239"/>
      <c r="G394" s="249"/>
      <c r="H394" s="249"/>
      <c r="I394" s="250"/>
    </row>
    <row r="395" spans="1:9" s="105" customFormat="1" ht="68.25" customHeight="1" x14ac:dyDescent="0.25">
      <c r="A395" s="241"/>
      <c r="B395" s="236" t="s">
        <v>157</v>
      </c>
      <c r="C395" s="237" t="s">
        <v>14</v>
      </c>
      <c r="D395" s="238">
        <v>6</v>
      </c>
      <c r="E395" s="239"/>
      <c r="F395" s="239"/>
      <c r="G395" s="239"/>
      <c r="H395" s="239"/>
      <c r="I395" s="240"/>
    </row>
    <row r="396" spans="1:9" s="106" customFormat="1" x14ac:dyDescent="0.25">
      <c r="A396" s="241"/>
      <c r="B396" s="242"/>
      <c r="C396" s="237"/>
      <c r="D396" s="238"/>
      <c r="E396" s="239"/>
      <c r="F396" s="239"/>
      <c r="G396" s="239"/>
      <c r="H396" s="239"/>
      <c r="I396" s="240"/>
    </row>
    <row r="397" spans="1:9" s="128" customFormat="1" ht="33" customHeight="1" x14ac:dyDescent="0.25">
      <c r="A397" s="231" t="s">
        <v>125</v>
      </c>
      <c r="B397" s="232" t="s">
        <v>410</v>
      </c>
      <c r="C397" s="233"/>
      <c r="D397" s="248"/>
      <c r="E397" s="234"/>
      <c r="F397" s="234"/>
      <c r="G397" s="234"/>
      <c r="H397" s="234"/>
      <c r="I397" s="235"/>
    </row>
    <row r="398" spans="1:9" s="105" customFormat="1" ht="47.25" x14ac:dyDescent="0.25">
      <c r="A398" s="241"/>
      <c r="B398" s="251" t="s">
        <v>340</v>
      </c>
      <c r="C398" s="237" t="s">
        <v>14</v>
      </c>
      <c r="D398" s="238">
        <v>1</v>
      </c>
      <c r="E398" s="239"/>
      <c r="F398" s="239"/>
      <c r="G398" s="239"/>
      <c r="H398" s="239"/>
      <c r="I398" s="240"/>
    </row>
    <row r="399" spans="1:9" s="105" customFormat="1" ht="31.5" x14ac:dyDescent="0.25">
      <c r="A399" s="241"/>
      <c r="B399" s="242" t="s">
        <v>158</v>
      </c>
      <c r="C399" s="237" t="s">
        <v>14</v>
      </c>
      <c r="D399" s="238">
        <v>3</v>
      </c>
      <c r="E399" s="239"/>
      <c r="F399" s="239"/>
      <c r="G399" s="239"/>
      <c r="H399" s="239"/>
      <c r="I399" s="240"/>
    </row>
    <row r="400" spans="1:9" s="105" customFormat="1" ht="51" customHeight="1" x14ac:dyDescent="0.25">
      <c r="A400" s="241"/>
      <c r="B400" s="242" t="s">
        <v>159</v>
      </c>
      <c r="C400" s="237" t="s">
        <v>14</v>
      </c>
      <c r="D400" s="238">
        <v>3</v>
      </c>
      <c r="E400" s="239"/>
      <c r="F400" s="239"/>
      <c r="G400" s="239"/>
      <c r="H400" s="239"/>
      <c r="I400" s="240"/>
    </row>
    <row r="401" spans="1:9" s="105" customFormat="1" ht="49.5" customHeight="1" x14ac:dyDescent="0.25">
      <c r="A401" s="241"/>
      <c r="B401" s="236" t="s">
        <v>346</v>
      </c>
      <c r="C401" s="237" t="s">
        <v>14</v>
      </c>
      <c r="D401" s="238">
        <v>1</v>
      </c>
      <c r="E401" s="239"/>
      <c r="F401" s="239"/>
      <c r="G401" s="239"/>
      <c r="H401" s="239"/>
      <c r="I401" s="240"/>
    </row>
    <row r="402" spans="1:9" s="105" customFormat="1" ht="79.5" customHeight="1" x14ac:dyDescent="0.25">
      <c r="A402" s="241"/>
      <c r="B402" s="242" t="s">
        <v>411</v>
      </c>
      <c r="C402" s="237" t="s">
        <v>14</v>
      </c>
      <c r="D402" s="238">
        <v>1</v>
      </c>
      <c r="E402" s="239"/>
      <c r="F402" s="239"/>
      <c r="G402" s="239"/>
      <c r="H402" s="239"/>
      <c r="I402" s="240"/>
    </row>
    <row r="403" spans="1:9" s="114" customFormat="1" x14ac:dyDescent="0.25">
      <c r="A403" s="500"/>
      <c r="B403" s="277"/>
      <c r="C403" s="119"/>
      <c r="D403" s="120"/>
      <c r="E403" s="120"/>
      <c r="F403" s="120"/>
      <c r="G403" s="120"/>
      <c r="H403" s="171"/>
      <c r="I403" s="153"/>
    </row>
    <row r="404" spans="1:9" s="114" customFormat="1" x14ac:dyDescent="0.25">
      <c r="A404" s="502">
        <v>190</v>
      </c>
      <c r="B404" s="503" t="s">
        <v>84</v>
      </c>
      <c r="C404" s="504"/>
      <c r="D404" s="504"/>
      <c r="E404" s="504"/>
      <c r="F404" s="504"/>
      <c r="G404" s="504"/>
      <c r="H404" s="505"/>
      <c r="I404" s="506"/>
    </row>
    <row r="405" spans="1:9" s="114" customFormat="1" ht="31.5" x14ac:dyDescent="0.25">
      <c r="A405" s="500"/>
      <c r="B405" s="242" t="s">
        <v>86</v>
      </c>
      <c r="C405" s="119" t="s">
        <v>40</v>
      </c>
      <c r="D405" s="507">
        <v>40.42</v>
      </c>
      <c r="E405" s="507"/>
      <c r="F405" s="507"/>
      <c r="G405" s="507"/>
      <c r="H405" s="508"/>
      <c r="I405" s="509"/>
    </row>
    <row r="406" spans="1:9" s="114" customFormat="1" x14ac:dyDescent="0.25">
      <c r="A406" s="496"/>
      <c r="B406" s="444"/>
      <c r="C406" s="256"/>
      <c r="D406" s="510"/>
      <c r="E406" s="510"/>
      <c r="F406" s="510"/>
      <c r="G406" s="510"/>
      <c r="H406" s="511"/>
      <c r="I406" s="509"/>
    </row>
    <row r="407" spans="1:9" s="114" customFormat="1" x14ac:dyDescent="0.25">
      <c r="A407" s="496">
        <v>200</v>
      </c>
      <c r="B407" s="313" t="s">
        <v>126</v>
      </c>
      <c r="C407" s="237"/>
      <c r="D407" s="238"/>
      <c r="E407" s="238"/>
      <c r="F407" s="238"/>
      <c r="G407" s="238"/>
      <c r="H407" s="488"/>
      <c r="I407" s="491"/>
    </row>
    <row r="408" spans="1:9" s="114" customFormat="1" ht="31.5" x14ac:dyDescent="0.25">
      <c r="A408" s="495"/>
      <c r="B408" s="251" t="s">
        <v>161</v>
      </c>
      <c r="C408" s="237" t="s">
        <v>20</v>
      </c>
      <c r="D408" s="238">
        <v>387.45</v>
      </c>
      <c r="E408" s="238"/>
      <c r="F408" s="238"/>
      <c r="G408" s="238"/>
      <c r="H408" s="488"/>
      <c r="I408" s="489"/>
    </row>
    <row r="409" spans="1:9" s="114" customFormat="1" x14ac:dyDescent="0.25">
      <c r="A409" s="495"/>
      <c r="B409" s="251"/>
      <c r="C409" s="237"/>
      <c r="D409" s="238"/>
      <c r="E409" s="238"/>
      <c r="F409" s="238"/>
      <c r="G409" s="238"/>
      <c r="H409" s="488"/>
      <c r="I409" s="153"/>
    </row>
    <row r="410" spans="1:9" s="114" customFormat="1" x14ac:dyDescent="0.25">
      <c r="A410" s="496">
        <v>210</v>
      </c>
      <c r="B410" s="512" t="s">
        <v>127</v>
      </c>
      <c r="C410" s="237"/>
      <c r="D410" s="238"/>
      <c r="E410" s="238"/>
      <c r="F410" s="238"/>
      <c r="G410" s="238"/>
      <c r="H410" s="488"/>
      <c r="I410" s="153"/>
    </row>
    <row r="411" spans="1:9" s="114" customFormat="1" x14ac:dyDescent="0.25">
      <c r="A411" s="495"/>
      <c r="B411" s="251" t="s">
        <v>128</v>
      </c>
      <c r="C411" s="237" t="s">
        <v>20</v>
      </c>
      <c r="D411" s="289">
        <f>+D309</f>
        <v>447.62</v>
      </c>
      <c r="E411" s="238"/>
      <c r="F411" s="238"/>
      <c r="G411" s="238"/>
      <c r="H411" s="488"/>
      <c r="I411" s="153"/>
    </row>
    <row r="412" spans="1:9" s="114" customFormat="1" ht="16.5" thickBot="1" x14ac:dyDescent="0.3">
      <c r="A412" s="513"/>
      <c r="B412" s="514"/>
      <c r="C412" s="515"/>
      <c r="D412" s="516"/>
      <c r="E412" s="516"/>
      <c r="F412" s="516"/>
      <c r="G412" s="516"/>
      <c r="H412" s="517"/>
      <c r="I412" s="394"/>
    </row>
    <row r="413" spans="1:9" s="113" customFormat="1" ht="16.5" thickBot="1" x14ac:dyDescent="0.3">
      <c r="A413" s="637" t="s">
        <v>163</v>
      </c>
      <c r="B413" s="638"/>
      <c r="C413" s="638"/>
      <c r="D413" s="638"/>
      <c r="E413" s="638"/>
      <c r="F413" s="638"/>
      <c r="G413" s="638"/>
      <c r="H413" s="638"/>
      <c r="I413" s="135"/>
    </row>
    <row r="414" spans="1:9" ht="16.5" thickBot="1" x14ac:dyDescent="0.3">
      <c r="A414" s="682"/>
      <c r="B414" s="683"/>
      <c r="C414" s="683"/>
      <c r="D414" s="683"/>
      <c r="E414" s="683"/>
      <c r="F414" s="683"/>
      <c r="G414" s="683"/>
      <c r="H414" s="683"/>
      <c r="I414" s="684"/>
    </row>
    <row r="415" spans="1:9" s="350" customFormat="1" ht="16.5" thickBot="1" x14ac:dyDescent="0.3">
      <c r="A415" s="649" t="s">
        <v>480</v>
      </c>
      <c r="B415" s="650"/>
      <c r="C415" s="650"/>
      <c r="D415" s="650"/>
      <c r="E415" s="650"/>
      <c r="F415" s="650"/>
      <c r="G415" s="650"/>
      <c r="H415" s="650"/>
      <c r="I415" s="651"/>
    </row>
    <row r="416" spans="1:9" s="156" customFormat="1" x14ac:dyDescent="0.25">
      <c r="A416" s="351">
        <v>10</v>
      </c>
      <c r="B416" s="352" t="s">
        <v>22</v>
      </c>
      <c r="C416" s="353"/>
      <c r="D416" s="353"/>
      <c r="E416" s="354"/>
      <c r="F416" s="354"/>
      <c r="G416" s="354"/>
      <c r="H416" s="355"/>
      <c r="I416" s="356"/>
    </row>
    <row r="417" spans="1:9" s="156" customFormat="1" x14ac:dyDescent="0.25">
      <c r="A417" s="357"/>
      <c r="B417" s="518" t="s">
        <v>19</v>
      </c>
      <c r="C417" s="519" t="s">
        <v>20</v>
      </c>
      <c r="D417" s="358">
        <v>340</v>
      </c>
      <c r="E417" s="358"/>
      <c r="F417" s="358"/>
      <c r="G417" s="520"/>
      <c r="H417" s="424"/>
      <c r="I417" s="359"/>
    </row>
    <row r="418" spans="1:9" s="156" customFormat="1" x14ac:dyDescent="0.25">
      <c r="A418" s="357"/>
      <c r="B418" s="521" t="s">
        <v>21</v>
      </c>
      <c r="C418" s="519" t="s">
        <v>20</v>
      </c>
      <c r="D418" s="358">
        <v>264</v>
      </c>
      <c r="E418" s="358"/>
      <c r="F418" s="358"/>
      <c r="G418" s="520"/>
      <c r="H418" s="424"/>
      <c r="I418" s="359"/>
    </row>
    <row r="419" spans="1:9" s="156" customFormat="1" x14ac:dyDescent="0.25">
      <c r="A419" s="357"/>
      <c r="B419" s="236"/>
      <c r="C419" s="157"/>
      <c r="D419" s="358"/>
      <c r="E419" s="358"/>
      <c r="F419" s="157"/>
      <c r="G419" s="520"/>
      <c r="H419" s="360"/>
      <c r="I419" s="359"/>
    </row>
    <row r="420" spans="1:9" s="156" customFormat="1" x14ac:dyDescent="0.25">
      <c r="A420" s="319">
        <v>30</v>
      </c>
      <c r="B420" s="361" t="s">
        <v>164</v>
      </c>
      <c r="C420" s="306"/>
      <c r="D420" s="306"/>
      <c r="E420" s="362"/>
      <c r="F420" s="362"/>
      <c r="G420" s="362"/>
      <c r="H420" s="363"/>
      <c r="I420" s="230"/>
    </row>
    <row r="421" spans="1:9" s="156" customFormat="1" x14ac:dyDescent="0.25">
      <c r="A421" s="319"/>
      <c r="B421" s="361" t="s">
        <v>165</v>
      </c>
      <c r="C421" s="306"/>
      <c r="D421" s="306"/>
      <c r="E421" s="362"/>
      <c r="F421" s="362"/>
      <c r="G421" s="362"/>
      <c r="H421" s="363"/>
      <c r="I421" s="230"/>
    </row>
    <row r="422" spans="1:9" s="156" customFormat="1" x14ac:dyDescent="0.25">
      <c r="A422" s="357"/>
      <c r="B422" s="236" t="s">
        <v>166</v>
      </c>
      <c r="C422" s="522" t="s">
        <v>25</v>
      </c>
      <c r="D422" s="358">
        <v>5.12</v>
      </c>
      <c r="E422" s="358"/>
      <c r="F422" s="358"/>
      <c r="G422" s="520"/>
      <c r="H422" s="424"/>
      <c r="I422" s="359"/>
    </row>
    <row r="423" spans="1:9" s="156" customFormat="1" x14ac:dyDescent="0.25">
      <c r="A423" s="357"/>
      <c r="B423" s="400" t="s">
        <v>167</v>
      </c>
      <c r="C423" s="519" t="s">
        <v>20</v>
      </c>
      <c r="D423" s="358">
        <v>4.8</v>
      </c>
      <c r="E423" s="358"/>
      <c r="F423" s="157"/>
      <c r="G423" s="520"/>
      <c r="H423" s="424"/>
      <c r="I423" s="359"/>
    </row>
    <row r="424" spans="1:9" s="156" customFormat="1" x14ac:dyDescent="0.25">
      <c r="A424" s="357"/>
      <c r="B424" s="400" t="s">
        <v>168</v>
      </c>
      <c r="C424" s="519" t="s">
        <v>20</v>
      </c>
      <c r="D424" s="358">
        <v>6</v>
      </c>
      <c r="E424" s="358"/>
      <c r="F424" s="157"/>
      <c r="G424" s="520"/>
      <c r="H424" s="424"/>
      <c r="I424" s="359"/>
    </row>
    <row r="425" spans="1:9" s="156" customFormat="1" x14ac:dyDescent="0.25">
      <c r="A425" s="357"/>
      <c r="B425" s="236" t="s">
        <v>28</v>
      </c>
      <c r="C425" s="522" t="s">
        <v>25</v>
      </c>
      <c r="D425" s="358">
        <v>1.1000000000000001</v>
      </c>
      <c r="E425" s="358"/>
      <c r="F425" s="358"/>
      <c r="G425" s="520"/>
      <c r="H425" s="453"/>
      <c r="I425" s="359"/>
    </row>
    <row r="426" spans="1:9" s="156" customFormat="1" x14ac:dyDescent="0.25">
      <c r="A426" s="357"/>
      <c r="B426" s="365" t="s">
        <v>169</v>
      </c>
      <c r="C426" s="157" t="s">
        <v>30</v>
      </c>
      <c r="D426" s="358">
        <v>43.82</v>
      </c>
      <c r="E426" s="358"/>
      <c r="F426" s="358"/>
      <c r="G426" s="520"/>
      <c r="H426" s="424"/>
      <c r="I426" s="359"/>
    </row>
    <row r="427" spans="1:9" s="156" customFormat="1" x14ac:dyDescent="0.25">
      <c r="A427" s="357"/>
      <c r="B427" s="365" t="s">
        <v>170</v>
      </c>
      <c r="C427" s="157" t="s">
        <v>30</v>
      </c>
      <c r="D427" s="358">
        <v>13.09</v>
      </c>
      <c r="E427" s="358"/>
      <c r="F427" s="358"/>
      <c r="G427" s="520"/>
      <c r="H427" s="424"/>
      <c r="I427" s="359"/>
    </row>
    <row r="428" spans="1:9" s="350" customFormat="1" x14ac:dyDescent="0.25">
      <c r="A428" s="523"/>
      <c r="B428" s="521" t="s">
        <v>171</v>
      </c>
      <c r="C428" s="228" t="s">
        <v>25</v>
      </c>
      <c r="D428" s="395">
        <v>6.43</v>
      </c>
      <c r="E428" s="144"/>
      <c r="F428" s="144"/>
      <c r="G428" s="524"/>
      <c r="H428" s="424"/>
      <c r="I428" s="359"/>
    </row>
    <row r="429" spans="1:9" s="156" customFormat="1" x14ac:dyDescent="0.25">
      <c r="A429" s="357"/>
      <c r="B429" s="365" t="s">
        <v>172</v>
      </c>
      <c r="C429" s="522" t="s">
        <v>25</v>
      </c>
      <c r="D429" s="358">
        <v>1.43</v>
      </c>
      <c r="E429" s="358"/>
      <c r="F429" s="358"/>
      <c r="G429" s="520"/>
      <c r="H429" s="366"/>
      <c r="I429" s="359"/>
    </row>
    <row r="430" spans="1:9" s="156" customFormat="1" x14ac:dyDescent="0.25">
      <c r="A430" s="357"/>
      <c r="B430" s="525" t="s">
        <v>173</v>
      </c>
      <c r="C430" s="519"/>
      <c r="D430" s="358"/>
      <c r="E430" s="358"/>
      <c r="F430" s="157"/>
      <c r="G430" s="526"/>
      <c r="H430" s="360"/>
      <c r="I430" s="364"/>
    </row>
    <row r="431" spans="1:9" s="156" customFormat="1" x14ac:dyDescent="0.25">
      <c r="A431" s="357"/>
      <c r="B431" s="236" t="s">
        <v>166</v>
      </c>
      <c r="C431" s="522" t="s">
        <v>25</v>
      </c>
      <c r="D431" s="358">
        <v>1.6</v>
      </c>
      <c r="E431" s="358"/>
      <c r="F431" s="358"/>
      <c r="G431" s="520"/>
      <c r="H431" s="424"/>
      <c r="I431" s="359"/>
    </row>
    <row r="432" spans="1:9" s="156" customFormat="1" x14ac:dyDescent="0.25">
      <c r="A432" s="357"/>
      <c r="B432" s="400" t="s">
        <v>174</v>
      </c>
      <c r="C432" s="519" t="s">
        <v>20</v>
      </c>
      <c r="D432" s="358">
        <v>12.8</v>
      </c>
      <c r="E432" s="358"/>
      <c r="F432" s="157"/>
      <c r="G432" s="520"/>
      <c r="H432" s="424"/>
      <c r="I432" s="359"/>
    </row>
    <row r="433" spans="1:9" s="156" customFormat="1" x14ac:dyDescent="0.25">
      <c r="A433" s="357"/>
      <c r="B433" s="236" t="s">
        <v>175</v>
      </c>
      <c r="C433" s="522" t="s">
        <v>25</v>
      </c>
      <c r="D433" s="358">
        <v>1.92</v>
      </c>
      <c r="E433" s="358"/>
      <c r="F433" s="358"/>
      <c r="G433" s="520"/>
      <c r="H433" s="453"/>
      <c r="I433" s="359"/>
    </row>
    <row r="434" spans="1:9" s="350" customFormat="1" x14ac:dyDescent="0.25">
      <c r="A434" s="523"/>
      <c r="B434" s="521" t="s">
        <v>171</v>
      </c>
      <c r="C434" s="228" t="s">
        <v>25</v>
      </c>
      <c r="D434" s="395">
        <v>0.64</v>
      </c>
      <c r="E434" s="144"/>
      <c r="F434" s="144"/>
      <c r="G434" s="524"/>
      <c r="H434" s="424"/>
      <c r="I434" s="359"/>
    </row>
    <row r="435" spans="1:9" s="156" customFormat="1" x14ac:dyDescent="0.25">
      <c r="A435" s="357"/>
      <c r="B435" s="365" t="s">
        <v>172</v>
      </c>
      <c r="C435" s="522" t="s">
        <v>25</v>
      </c>
      <c r="D435" s="358">
        <v>1.25</v>
      </c>
      <c r="E435" s="358"/>
      <c r="F435" s="358"/>
      <c r="G435" s="520"/>
      <c r="H435" s="367"/>
      <c r="I435" s="359"/>
    </row>
    <row r="436" spans="1:9" s="156" customFormat="1" x14ac:dyDescent="0.25">
      <c r="A436" s="357"/>
      <c r="B436" s="252" t="s">
        <v>176</v>
      </c>
      <c r="C436" s="522"/>
      <c r="D436" s="358"/>
      <c r="E436" s="358"/>
      <c r="F436" s="358"/>
      <c r="G436" s="520"/>
      <c r="H436" s="367"/>
      <c r="I436" s="359"/>
    </row>
    <row r="437" spans="1:9" s="156" customFormat="1" ht="31.5" x14ac:dyDescent="0.25">
      <c r="A437" s="357"/>
      <c r="B437" s="236" t="s">
        <v>503</v>
      </c>
      <c r="C437" s="522" t="s">
        <v>25</v>
      </c>
      <c r="D437" s="358">
        <v>19.600000000000001</v>
      </c>
      <c r="E437" s="358"/>
      <c r="F437" s="358"/>
      <c r="G437" s="520"/>
      <c r="H437" s="467"/>
      <c r="I437" s="359"/>
    </row>
    <row r="438" spans="1:9" s="156" customFormat="1" x14ac:dyDescent="0.25">
      <c r="A438" s="357"/>
      <c r="B438" s="400" t="s">
        <v>177</v>
      </c>
      <c r="C438" s="527" t="s">
        <v>30</v>
      </c>
      <c r="D438" s="358">
        <v>488.04</v>
      </c>
      <c r="E438" s="358"/>
      <c r="F438" s="157"/>
      <c r="G438" s="520"/>
      <c r="H438" s="424"/>
      <c r="I438" s="359"/>
    </row>
    <row r="439" spans="1:9" s="156" customFormat="1" x14ac:dyDescent="0.25">
      <c r="A439" s="357"/>
      <c r="B439" s="400"/>
      <c r="C439" s="527"/>
      <c r="D439" s="358"/>
      <c r="E439" s="358"/>
      <c r="F439" s="157"/>
      <c r="G439" s="526"/>
      <c r="H439" s="360"/>
      <c r="I439" s="364"/>
    </row>
    <row r="440" spans="1:9" s="156" customFormat="1" x14ac:dyDescent="0.25">
      <c r="A440" s="319">
        <v>40</v>
      </c>
      <c r="B440" s="361" t="s">
        <v>178</v>
      </c>
      <c r="C440" s="362"/>
      <c r="D440" s="306"/>
      <c r="E440" s="362"/>
      <c r="F440" s="362"/>
      <c r="G440" s="362"/>
      <c r="H440" s="363"/>
      <c r="I440" s="230"/>
    </row>
    <row r="441" spans="1:9" s="156" customFormat="1" ht="47.25" x14ac:dyDescent="0.25">
      <c r="A441" s="357"/>
      <c r="B441" s="236" t="s">
        <v>504</v>
      </c>
      <c r="C441" s="157" t="s">
        <v>14</v>
      </c>
      <c r="D441" s="358">
        <v>8</v>
      </c>
      <c r="E441" s="358"/>
      <c r="F441" s="358"/>
      <c r="G441" s="526"/>
      <c r="H441" s="367"/>
      <c r="I441" s="364"/>
    </row>
    <row r="442" spans="1:9" s="156" customFormat="1" ht="47.25" x14ac:dyDescent="0.25">
      <c r="A442" s="357"/>
      <c r="B442" s="381" t="s">
        <v>179</v>
      </c>
      <c r="C442" s="157" t="s">
        <v>14</v>
      </c>
      <c r="D442" s="358">
        <v>2</v>
      </c>
      <c r="E442" s="358"/>
      <c r="F442" s="358"/>
      <c r="G442" s="526"/>
      <c r="H442" s="360"/>
      <c r="I442" s="364"/>
    </row>
    <row r="443" spans="1:9" s="148" customFormat="1" ht="110.25" x14ac:dyDescent="0.25">
      <c r="A443" s="357"/>
      <c r="B443" s="236" t="s">
        <v>479</v>
      </c>
      <c r="C443" s="157" t="s">
        <v>14</v>
      </c>
      <c r="D443" s="556">
        <v>2</v>
      </c>
      <c r="E443" s="324"/>
      <c r="F443" s="324"/>
      <c r="G443" s="368"/>
      <c r="H443" s="369"/>
      <c r="I443" s="364"/>
    </row>
    <row r="444" spans="1:9" s="148" customFormat="1" ht="31.5" x14ac:dyDescent="0.25">
      <c r="A444" s="357"/>
      <c r="B444" s="236" t="s">
        <v>180</v>
      </c>
      <c r="C444" s="157" t="s">
        <v>14</v>
      </c>
      <c r="D444" s="556">
        <v>2</v>
      </c>
      <c r="E444" s="324"/>
      <c r="F444" s="324"/>
      <c r="G444" s="368"/>
      <c r="H444" s="369"/>
      <c r="I444" s="364"/>
    </row>
    <row r="445" spans="1:9" s="148" customFormat="1" ht="31.5" x14ac:dyDescent="0.25">
      <c r="A445" s="357"/>
      <c r="B445" s="236" t="s">
        <v>181</v>
      </c>
      <c r="C445" s="157" t="s">
        <v>14</v>
      </c>
      <c r="D445" s="556">
        <v>2</v>
      </c>
      <c r="E445" s="324"/>
      <c r="F445" s="324"/>
      <c r="G445" s="368"/>
      <c r="H445" s="369"/>
      <c r="I445" s="364"/>
    </row>
    <row r="446" spans="1:9" s="148" customFormat="1" x14ac:dyDescent="0.25">
      <c r="A446" s="357"/>
      <c r="B446" s="236" t="s">
        <v>182</v>
      </c>
      <c r="C446" s="157" t="s">
        <v>14</v>
      </c>
      <c r="D446" s="556">
        <v>2</v>
      </c>
      <c r="E446" s="324"/>
      <c r="F446" s="324"/>
      <c r="G446" s="368"/>
      <c r="H446" s="369"/>
      <c r="I446" s="364"/>
    </row>
    <row r="447" spans="1:9" s="148" customFormat="1" ht="31.5" x14ac:dyDescent="0.25">
      <c r="A447" s="357"/>
      <c r="B447" s="236" t="s">
        <v>183</v>
      </c>
      <c r="C447" s="157" t="s">
        <v>14</v>
      </c>
      <c r="D447" s="556">
        <v>1</v>
      </c>
      <c r="E447" s="324"/>
      <c r="F447" s="324"/>
      <c r="G447" s="368"/>
      <c r="H447" s="369"/>
      <c r="I447" s="364"/>
    </row>
    <row r="448" spans="1:9" s="156" customFormat="1" x14ac:dyDescent="0.25">
      <c r="A448" s="357"/>
      <c r="B448" s="236"/>
      <c r="C448" s="157"/>
      <c r="D448" s="358"/>
      <c r="E448" s="358"/>
      <c r="F448" s="157"/>
      <c r="G448" s="526"/>
      <c r="H448" s="360"/>
      <c r="I448" s="364"/>
    </row>
    <row r="449" spans="1:9" s="156" customFormat="1" x14ac:dyDescent="0.25">
      <c r="A449" s="319">
        <v>70</v>
      </c>
      <c r="B449" s="361" t="s">
        <v>58</v>
      </c>
      <c r="C449" s="306"/>
      <c r="D449" s="306"/>
      <c r="E449" s="362"/>
      <c r="F449" s="362"/>
      <c r="G449" s="362"/>
      <c r="H449" s="363"/>
      <c r="I449" s="230"/>
    </row>
    <row r="450" spans="1:9" s="156" customFormat="1" x14ac:dyDescent="0.25">
      <c r="A450" s="357"/>
      <c r="B450" s="236" t="s">
        <v>184</v>
      </c>
      <c r="C450" s="528" t="s">
        <v>20</v>
      </c>
      <c r="D450" s="358">
        <v>196</v>
      </c>
      <c r="E450" s="358"/>
      <c r="F450" s="358"/>
      <c r="G450" s="526"/>
      <c r="H450" s="360"/>
      <c r="I450" s="364"/>
    </row>
    <row r="451" spans="1:9" s="156" customFormat="1" x14ac:dyDescent="0.25">
      <c r="A451" s="357"/>
      <c r="B451" s="236"/>
      <c r="C451" s="528"/>
      <c r="D451" s="358"/>
      <c r="E451" s="358"/>
      <c r="F451" s="358"/>
      <c r="G451" s="526"/>
      <c r="H451" s="360"/>
      <c r="I451" s="364"/>
    </row>
    <row r="452" spans="1:9" s="156" customFormat="1" x14ac:dyDescent="0.25">
      <c r="A452" s="231">
        <v>160</v>
      </c>
      <c r="B452" s="445" t="s">
        <v>85</v>
      </c>
      <c r="C452" s="528"/>
      <c r="D452" s="358"/>
      <c r="E452" s="370"/>
      <c r="F452" s="358"/>
      <c r="G452" s="526"/>
      <c r="H452" s="371"/>
      <c r="I452" s="364"/>
    </row>
    <row r="453" spans="1:9" s="128" customFormat="1" ht="31.5" x14ac:dyDescent="0.25">
      <c r="A453" s="231" t="s">
        <v>123</v>
      </c>
      <c r="B453" s="232" t="s">
        <v>386</v>
      </c>
      <c r="C453" s="233"/>
      <c r="D453" s="248"/>
      <c r="E453" s="234"/>
      <c r="F453" s="234"/>
      <c r="G453" s="234"/>
      <c r="H453" s="234"/>
      <c r="I453" s="235"/>
    </row>
    <row r="454" spans="1:9" s="105" customFormat="1" ht="47.25" x14ac:dyDescent="0.25">
      <c r="A454" s="241"/>
      <c r="B454" s="380" t="s">
        <v>185</v>
      </c>
      <c r="C454" s="306" t="s">
        <v>40</v>
      </c>
      <c r="D454" s="307">
        <v>3</v>
      </c>
      <c r="E454" s="308"/>
      <c r="F454" s="308"/>
      <c r="G454" s="308"/>
      <c r="H454" s="308"/>
      <c r="I454" s="309"/>
    </row>
    <row r="455" spans="1:9" s="105" customFormat="1" ht="78.75" x14ac:dyDescent="0.25">
      <c r="A455" s="241"/>
      <c r="B455" s="380" t="s">
        <v>495</v>
      </c>
      <c r="C455" s="306" t="s">
        <v>40</v>
      </c>
      <c r="D455" s="307">
        <v>6</v>
      </c>
      <c r="E455" s="308"/>
      <c r="F455" s="308"/>
      <c r="G455" s="308"/>
      <c r="H455" s="308"/>
      <c r="I455" s="309"/>
    </row>
    <row r="456" spans="1:9" s="105" customFormat="1" ht="141.75" x14ac:dyDescent="0.25">
      <c r="A456" s="241"/>
      <c r="B456" s="242" t="s">
        <v>412</v>
      </c>
      <c r="C456" s="306" t="s">
        <v>40</v>
      </c>
      <c r="D456" s="307">
        <v>95</v>
      </c>
      <c r="E456" s="308"/>
      <c r="F456" s="308"/>
      <c r="G456" s="308"/>
      <c r="H456" s="308"/>
      <c r="I456" s="309"/>
    </row>
    <row r="457" spans="1:9" s="128" customFormat="1" x14ac:dyDescent="0.25">
      <c r="A457" s="231" t="s">
        <v>148</v>
      </c>
      <c r="B457" s="232" t="s">
        <v>149</v>
      </c>
      <c r="C457" s="243"/>
      <c r="D457" s="243"/>
      <c r="E457" s="244"/>
      <c r="F457" s="244"/>
      <c r="G457" s="244"/>
      <c r="H457" s="244"/>
      <c r="I457" s="245"/>
    </row>
    <row r="458" spans="1:9" s="128" customFormat="1" ht="47.25" x14ac:dyDescent="0.25">
      <c r="A458" s="253"/>
      <c r="B458" s="381" t="s">
        <v>347</v>
      </c>
      <c r="C458" s="360" t="s">
        <v>40</v>
      </c>
      <c r="D458" s="367">
        <v>190</v>
      </c>
      <c r="E458" s="369"/>
      <c r="F458" s="369"/>
      <c r="G458" s="369"/>
      <c r="H458" s="369"/>
      <c r="I458" s="382"/>
    </row>
    <row r="459" spans="1:9" s="128" customFormat="1" ht="31.5" x14ac:dyDescent="0.25">
      <c r="A459" s="253"/>
      <c r="B459" s="242" t="s">
        <v>348</v>
      </c>
      <c r="C459" s="157" t="s">
        <v>40</v>
      </c>
      <c r="D459" s="246">
        <v>95</v>
      </c>
      <c r="E459" s="239"/>
      <c r="F459" s="239"/>
      <c r="G459" s="239"/>
      <c r="H459" s="239"/>
      <c r="I459" s="240"/>
    </row>
    <row r="460" spans="1:9" s="128" customFormat="1" ht="31.5" x14ac:dyDescent="0.25">
      <c r="A460" s="253"/>
      <c r="B460" s="381" t="s">
        <v>349</v>
      </c>
      <c r="C460" s="360" t="s">
        <v>40</v>
      </c>
      <c r="D460" s="367">
        <v>20</v>
      </c>
      <c r="E460" s="369"/>
      <c r="F460" s="369"/>
      <c r="G460" s="369"/>
      <c r="H460" s="369"/>
      <c r="I460" s="382"/>
    </row>
    <row r="461" spans="1:9" s="128" customFormat="1" ht="47.25" x14ac:dyDescent="0.25">
      <c r="A461" s="253"/>
      <c r="B461" s="242" t="s">
        <v>413</v>
      </c>
      <c r="C461" s="157" t="s">
        <v>40</v>
      </c>
      <c r="D461" s="246">
        <v>24</v>
      </c>
      <c r="E461" s="239"/>
      <c r="F461" s="239"/>
      <c r="G461" s="239"/>
      <c r="H461" s="239"/>
      <c r="I461" s="240"/>
    </row>
    <row r="462" spans="1:9" s="128" customFormat="1" ht="63" x14ac:dyDescent="0.25">
      <c r="A462" s="253"/>
      <c r="B462" s="242" t="s">
        <v>496</v>
      </c>
      <c r="C462" s="157" t="s">
        <v>40</v>
      </c>
      <c r="D462" s="246">
        <v>30</v>
      </c>
      <c r="E462" s="239"/>
      <c r="F462" s="239"/>
      <c r="G462" s="239"/>
      <c r="H462" s="239"/>
      <c r="I462" s="240"/>
    </row>
    <row r="463" spans="1:9" s="128" customFormat="1" x14ac:dyDescent="0.25">
      <c r="A463" s="231" t="s">
        <v>155</v>
      </c>
      <c r="B463" s="232" t="s">
        <v>156</v>
      </c>
      <c r="C463" s="243"/>
      <c r="D463" s="248"/>
      <c r="E463" s="234"/>
      <c r="F463" s="234"/>
      <c r="G463" s="234"/>
      <c r="H463" s="234"/>
      <c r="I463" s="235"/>
    </row>
    <row r="464" spans="1:9" s="105" customFormat="1" ht="126" x14ac:dyDescent="0.25">
      <c r="A464" s="241"/>
      <c r="B464" s="236" t="s">
        <v>414</v>
      </c>
      <c r="C464" s="237" t="s">
        <v>14</v>
      </c>
      <c r="D464" s="383">
        <v>4</v>
      </c>
      <c r="E464" s="384"/>
      <c r="F464" s="384"/>
      <c r="G464" s="384"/>
      <c r="H464" s="384"/>
      <c r="I464" s="385"/>
    </row>
    <row r="465" spans="1:9" s="105" customFormat="1" ht="31.5" x14ac:dyDescent="0.25">
      <c r="A465" s="241"/>
      <c r="B465" s="236" t="s">
        <v>186</v>
      </c>
      <c r="C465" s="237" t="s">
        <v>14</v>
      </c>
      <c r="D465" s="238">
        <v>1</v>
      </c>
      <c r="E465" s="239"/>
      <c r="F465" s="239"/>
      <c r="G465" s="239"/>
      <c r="H465" s="239"/>
      <c r="I465" s="240"/>
    </row>
    <row r="466" spans="1:9" s="156" customFormat="1" x14ac:dyDescent="0.25">
      <c r="A466" s="357"/>
      <c r="B466" s="236"/>
      <c r="C466" s="528"/>
      <c r="D466" s="358"/>
      <c r="E466" s="358"/>
      <c r="F466" s="358"/>
      <c r="G466" s="526"/>
      <c r="H466" s="360"/>
      <c r="I466" s="364"/>
    </row>
    <row r="467" spans="1:9" s="156" customFormat="1" x14ac:dyDescent="0.25">
      <c r="A467" s="319">
        <v>200</v>
      </c>
      <c r="B467" s="361" t="s">
        <v>87</v>
      </c>
      <c r="C467" s="306"/>
      <c r="D467" s="306"/>
      <c r="E467" s="362"/>
      <c r="F467" s="362"/>
      <c r="G467" s="362"/>
      <c r="H467" s="363"/>
      <c r="I467" s="230"/>
    </row>
    <row r="468" spans="1:9" s="156" customFormat="1" x14ac:dyDescent="0.25">
      <c r="A468" s="357"/>
      <c r="B468" s="236" t="s">
        <v>187</v>
      </c>
      <c r="C468" s="519" t="s">
        <v>20</v>
      </c>
      <c r="D468" s="358">
        <v>8.64</v>
      </c>
      <c r="E468" s="358"/>
      <c r="F468" s="358"/>
      <c r="G468" s="526"/>
      <c r="H468" s="146"/>
      <c r="I468" s="364"/>
    </row>
    <row r="469" spans="1:9" s="156" customFormat="1" ht="31.5" x14ac:dyDescent="0.25">
      <c r="A469" s="357"/>
      <c r="B469" s="236" t="s">
        <v>188</v>
      </c>
      <c r="C469" s="157" t="s">
        <v>40</v>
      </c>
      <c r="D469" s="358">
        <v>258</v>
      </c>
      <c r="E469" s="358"/>
      <c r="F469" s="358"/>
      <c r="G469" s="526"/>
      <c r="H469" s="371"/>
      <c r="I469" s="364"/>
    </row>
    <row r="470" spans="1:9" s="156" customFormat="1" x14ac:dyDescent="0.25">
      <c r="A470" s="357"/>
      <c r="B470" s="236"/>
      <c r="C470" s="157"/>
      <c r="D470" s="358"/>
      <c r="E470" s="358"/>
      <c r="F470" s="358"/>
      <c r="G470" s="526"/>
      <c r="H470" s="360"/>
      <c r="I470" s="364"/>
    </row>
    <row r="471" spans="1:9" s="156" customFormat="1" x14ac:dyDescent="0.25">
      <c r="A471" s="319">
        <v>210</v>
      </c>
      <c r="B471" s="361" t="s">
        <v>189</v>
      </c>
      <c r="C471" s="306"/>
      <c r="D471" s="306"/>
      <c r="E471" s="362"/>
      <c r="F471" s="362"/>
      <c r="G471" s="362"/>
      <c r="H471" s="363"/>
      <c r="I471" s="230"/>
    </row>
    <row r="472" spans="1:9" s="156" customFormat="1" x14ac:dyDescent="0.25">
      <c r="A472" s="357"/>
      <c r="B472" s="236" t="s">
        <v>190</v>
      </c>
      <c r="C472" s="519" t="s">
        <v>20</v>
      </c>
      <c r="D472" s="358">
        <v>340</v>
      </c>
      <c r="E472" s="358"/>
      <c r="F472" s="358"/>
      <c r="G472" s="526"/>
      <c r="H472" s="146"/>
      <c r="I472" s="364"/>
    </row>
    <row r="473" spans="1:9" s="156" customFormat="1" ht="16.5" thickBot="1" x14ac:dyDescent="0.3">
      <c r="A473" s="373"/>
      <c r="B473" s="374"/>
      <c r="C473" s="529"/>
      <c r="D473" s="375"/>
      <c r="E473" s="375"/>
      <c r="F473" s="375"/>
      <c r="G473" s="376"/>
      <c r="H473" s="377"/>
      <c r="I473" s="378"/>
    </row>
    <row r="474" spans="1:9" s="156" customFormat="1" ht="16.5" thickBot="1" x14ac:dyDescent="0.3">
      <c r="A474" s="691" t="s">
        <v>191</v>
      </c>
      <c r="B474" s="692"/>
      <c r="C474" s="692"/>
      <c r="D474" s="692"/>
      <c r="E474" s="692"/>
      <c r="F474" s="692"/>
      <c r="G474" s="692"/>
      <c r="H474" s="693"/>
      <c r="I474" s="379"/>
    </row>
    <row r="475" spans="1:9" ht="16.5" thickBot="1" x14ac:dyDescent="0.3">
      <c r="A475" s="688"/>
      <c r="B475" s="689"/>
      <c r="C475" s="689"/>
      <c r="D475" s="689"/>
      <c r="E475" s="689"/>
      <c r="F475" s="689"/>
      <c r="G475" s="689"/>
      <c r="H475" s="689"/>
      <c r="I475" s="690"/>
    </row>
    <row r="476" spans="1:9" ht="16.5" thickBot="1" x14ac:dyDescent="0.3">
      <c r="A476" s="685" t="s">
        <v>84</v>
      </c>
      <c r="B476" s="686"/>
      <c r="C476" s="686"/>
      <c r="D476" s="686"/>
      <c r="E476" s="686"/>
      <c r="F476" s="686"/>
      <c r="G476" s="686"/>
      <c r="H476" s="686"/>
      <c r="I476" s="687"/>
    </row>
    <row r="477" spans="1:9" s="118" customFormat="1" x14ac:dyDescent="0.25">
      <c r="A477" s="411">
        <v>150</v>
      </c>
      <c r="B477" s="532" t="s">
        <v>278</v>
      </c>
      <c r="C477" s="413"/>
      <c r="D477" s="414"/>
      <c r="E477" s="414"/>
      <c r="F477" s="414"/>
      <c r="G477" s="414"/>
      <c r="H477" s="415"/>
      <c r="I477" s="416"/>
    </row>
    <row r="478" spans="1:9" s="147" customFormat="1" x14ac:dyDescent="0.25">
      <c r="A478" s="272"/>
      <c r="B478" s="525" t="s">
        <v>359</v>
      </c>
      <c r="C478" s="196"/>
      <c r="D478" s="397"/>
      <c r="E478" s="224"/>
      <c r="F478" s="224"/>
      <c r="G478" s="224"/>
      <c r="H478" s="311"/>
      <c r="I478" s="198"/>
    </row>
    <row r="479" spans="1:9" s="147" customFormat="1" ht="47.25" x14ac:dyDescent="0.25">
      <c r="A479" s="272"/>
      <c r="B479" s="405" t="s">
        <v>373</v>
      </c>
      <c r="C479" s="427" t="s">
        <v>374</v>
      </c>
      <c r="D479" s="333">
        <v>1</v>
      </c>
      <c r="E479" s="533"/>
      <c r="F479" s="533"/>
      <c r="G479" s="533"/>
      <c r="H479" s="311"/>
      <c r="I479" s="198"/>
    </row>
    <row r="480" spans="1:9" s="147" customFormat="1" ht="78.75" x14ac:dyDescent="0.25">
      <c r="A480" s="272"/>
      <c r="B480" s="400" t="s">
        <v>360</v>
      </c>
      <c r="C480" s="157" t="s">
        <v>40</v>
      </c>
      <c r="D480" s="551">
        <v>45.5</v>
      </c>
      <c r="E480" s="224"/>
      <c r="F480" s="224"/>
      <c r="G480" s="224"/>
      <c r="H480" s="311"/>
      <c r="I480" s="198"/>
    </row>
    <row r="481" spans="1:9" s="147" customFormat="1" ht="78.75" x14ac:dyDescent="0.25">
      <c r="A481" s="272"/>
      <c r="B481" s="400" t="s">
        <v>375</v>
      </c>
      <c r="C481" s="157" t="s">
        <v>40</v>
      </c>
      <c r="D481" s="551">
        <v>1</v>
      </c>
      <c r="E481" s="224"/>
      <c r="F481" s="224"/>
      <c r="G481" s="224"/>
      <c r="H481" s="311"/>
      <c r="I481" s="198"/>
    </row>
    <row r="482" spans="1:9" s="147" customFormat="1" ht="31.5" x14ac:dyDescent="0.25">
      <c r="A482" s="272"/>
      <c r="B482" s="402" t="s">
        <v>362</v>
      </c>
      <c r="C482" s="227" t="s">
        <v>14</v>
      </c>
      <c r="D482" s="553">
        <v>2</v>
      </c>
      <c r="E482" s="159"/>
      <c r="F482" s="159"/>
      <c r="G482" s="159"/>
      <c r="H482" s="229"/>
      <c r="I482" s="198"/>
    </row>
    <row r="483" spans="1:9" s="147" customFormat="1" ht="31.5" x14ac:dyDescent="0.25">
      <c r="A483" s="272"/>
      <c r="B483" s="405" t="s">
        <v>281</v>
      </c>
      <c r="C483" s="427" t="s">
        <v>14</v>
      </c>
      <c r="D483" s="333">
        <v>6</v>
      </c>
      <c r="E483" s="277"/>
      <c r="F483" s="277"/>
      <c r="G483" s="277"/>
      <c r="H483" s="229"/>
      <c r="I483" s="153"/>
    </row>
    <row r="484" spans="1:9" s="147" customFormat="1" ht="31.5" x14ac:dyDescent="0.25">
      <c r="A484" s="272"/>
      <c r="B484" s="466" t="s">
        <v>282</v>
      </c>
      <c r="C484" s="227" t="s">
        <v>14</v>
      </c>
      <c r="D484" s="553">
        <v>1</v>
      </c>
      <c r="E484" s="468"/>
      <c r="F484" s="468"/>
      <c r="G484" s="468"/>
      <c r="H484" s="311"/>
      <c r="I484" s="153"/>
    </row>
    <row r="485" spans="1:9" s="154" customFormat="1" x14ac:dyDescent="0.25">
      <c r="A485" s="398"/>
      <c r="B485" s="14" t="s">
        <v>376</v>
      </c>
      <c r="C485" s="196" t="s">
        <v>14</v>
      </c>
      <c r="D485" s="310">
        <v>2</v>
      </c>
      <c r="E485" s="158"/>
      <c r="F485" s="158"/>
      <c r="G485" s="158"/>
      <c r="H485" s="197"/>
      <c r="I485" s="153"/>
    </row>
    <row r="486" spans="1:9" s="124" customFormat="1" ht="31.5" x14ac:dyDescent="0.25">
      <c r="A486" s="534"/>
      <c r="B486" s="402" t="s">
        <v>196</v>
      </c>
      <c r="C486" s="196" t="s">
        <v>14</v>
      </c>
      <c r="D486" s="557">
        <v>3</v>
      </c>
      <c r="E486" s="157"/>
      <c r="F486" s="157"/>
      <c r="G486" s="157"/>
      <c r="H486" s="535"/>
      <c r="I486" s="153"/>
    </row>
    <row r="487" spans="1:9" s="401" customFormat="1" ht="47.25" x14ac:dyDescent="0.25">
      <c r="A487" s="536"/>
      <c r="B487" s="402" t="s">
        <v>201</v>
      </c>
      <c r="C487" s="196" t="s">
        <v>14</v>
      </c>
      <c r="D487" s="551">
        <v>3</v>
      </c>
      <c r="E487" s="158"/>
      <c r="F487" s="158"/>
      <c r="G487" s="158"/>
      <c r="H487" s="197"/>
      <c r="I487" s="153"/>
    </row>
    <row r="488" spans="1:9" s="154" customFormat="1" ht="47.25" x14ac:dyDescent="0.25">
      <c r="A488" s="398"/>
      <c r="B488" s="402" t="s">
        <v>377</v>
      </c>
      <c r="C488" s="196" t="s">
        <v>14</v>
      </c>
      <c r="D488" s="310">
        <v>1</v>
      </c>
      <c r="E488" s="158"/>
      <c r="F488" s="158"/>
      <c r="G488" s="158"/>
      <c r="H488" s="171"/>
      <c r="I488" s="153"/>
    </row>
    <row r="489" spans="1:9" s="154" customFormat="1" x14ac:dyDescent="0.25">
      <c r="A489" s="398"/>
      <c r="B489" s="402"/>
      <c r="C489" s="196"/>
      <c r="D489" s="310"/>
      <c r="E489" s="158"/>
      <c r="F489" s="158"/>
      <c r="G489" s="158"/>
      <c r="H489" s="197"/>
      <c r="I489" s="153"/>
    </row>
    <row r="490" spans="1:9" s="147" customFormat="1" x14ac:dyDescent="0.25">
      <c r="A490" s="272"/>
      <c r="B490" s="525" t="s">
        <v>364</v>
      </c>
      <c r="C490" s="196"/>
      <c r="D490" s="551"/>
      <c r="E490" s="224"/>
      <c r="F490" s="224"/>
      <c r="G490" s="224"/>
      <c r="H490" s="311"/>
      <c r="I490" s="198"/>
    </row>
    <row r="491" spans="1:9" s="147" customFormat="1" ht="78.75" x14ac:dyDescent="0.25">
      <c r="A491" s="272"/>
      <c r="B491" s="537" t="s">
        <v>365</v>
      </c>
      <c r="C491" s="157" t="s">
        <v>40</v>
      </c>
      <c r="D491" s="553">
        <v>18</v>
      </c>
      <c r="E491" s="159"/>
      <c r="F491" s="159"/>
      <c r="G491" s="159"/>
      <c r="H491" s="229"/>
      <c r="I491" s="198"/>
    </row>
    <row r="492" spans="1:9" s="147" customFormat="1" ht="78.75" x14ac:dyDescent="0.25">
      <c r="A492" s="272"/>
      <c r="B492" s="537" t="s">
        <v>366</v>
      </c>
      <c r="C492" s="157" t="s">
        <v>40</v>
      </c>
      <c r="D492" s="553">
        <v>159</v>
      </c>
      <c r="E492" s="159"/>
      <c r="F492" s="159"/>
      <c r="G492" s="159"/>
      <c r="H492" s="229"/>
      <c r="I492" s="198"/>
    </row>
    <row r="493" spans="1:9" s="147" customFormat="1" ht="31.5" x14ac:dyDescent="0.25">
      <c r="A493" s="480"/>
      <c r="B493" s="538" t="s">
        <v>500</v>
      </c>
      <c r="C493" s="227" t="s">
        <v>14</v>
      </c>
      <c r="D493" s="228">
        <v>4</v>
      </c>
      <c r="E493" s="310"/>
      <c r="F493" s="310"/>
      <c r="G493" s="476"/>
      <c r="H493" s="229"/>
      <c r="I493" s="472"/>
    </row>
    <row r="494" spans="1:9" s="147" customFormat="1" x14ac:dyDescent="0.25">
      <c r="A494" s="272"/>
      <c r="B494" s="539" t="s">
        <v>378</v>
      </c>
      <c r="C494" s="227" t="s">
        <v>14</v>
      </c>
      <c r="D494" s="553">
        <v>1</v>
      </c>
      <c r="E494" s="159"/>
      <c r="F494" s="159"/>
      <c r="G494" s="159"/>
      <c r="H494" s="197"/>
      <c r="I494" s="198"/>
    </row>
    <row r="495" spans="1:9" s="147" customFormat="1" x14ac:dyDescent="0.25">
      <c r="A495" s="272"/>
      <c r="B495" s="540" t="s">
        <v>379</v>
      </c>
      <c r="C495" s="227" t="s">
        <v>14</v>
      </c>
      <c r="D495" s="553">
        <v>1</v>
      </c>
      <c r="E495" s="159"/>
      <c r="F495" s="159"/>
      <c r="G495" s="159"/>
      <c r="H495" s="229"/>
      <c r="I495" s="198"/>
    </row>
    <row r="496" spans="1:9" s="148" customFormat="1" x14ac:dyDescent="0.25">
      <c r="A496" s="408"/>
      <c r="B496" s="291" t="s">
        <v>433</v>
      </c>
      <c r="C496" s="227" t="s">
        <v>14</v>
      </c>
      <c r="D496" s="228">
        <v>2</v>
      </c>
      <c r="E496" s="310"/>
      <c r="F496" s="310"/>
      <c r="G496" s="476"/>
      <c r="H496" s="229"/>
      <c r="I496" s="472"/>
    </row>
    <row r="497" spans="1:9" s="148" customFormat="1" x14ac:dyDescent="0.25">
      <c r="A497" s="408"/>
      <c r="B497" s="304" t="s">
        <v>432</v>
      </c>
      <c r="C497" s="227" t="s">
        <v>14</v>
      </c>
      <c r="D497" s="553">
        <v>2</v>
      </c>
      <c r="E497" s="159"/>
      <c r="F497" s="159"/>
      <c r="G497" s="159"/>
      <c r="H497" s="229"/>
      <c r="I497" s="198"/>
    </row>
    <row r="498" spans="1:9" s="147" customFormat="1" x14ac:dyDescent="0.25">
      <c r="A498" s="480"/>
      <c r="B498" s="538"/>
      <c r="C498" s="227"/>
      <c r="D498" s="228"/>
      <c r="E498" s="310"/>
      <c r="F498" s="310"/>
      <c r="G498" s="476"/>
      <c r="H498" s="229"/>
      <c r="I498" s="472"/>
    </row>
    <row r="499" spans="1:9" s="16" customFormat="1" x14ac:dyDescent="0.25">
      <c r="A499" s="536"/>
      <c r="B499" s="541" t="s">
        <v>501</v>
      </c>
      <c r="C499" s="196"/>
      <c r="D499" s="551"/>
      <c r="E499" s="158"/>
      <c r="F499" s="158"/>
      <c r="G499" s="158"/>
      <c r="H499" s="197"/>
      <c r="I499" s="460"/>
    </row>
    <row r="500" spans="1:9" s="154" customFormat="1" ht="46.5" customHeight="1" x14ac:dyDescent="0.25">
      <c r="A500" s="149"/>
      <c r="B500" s="277" t="s">
        <v>380</v>
      </c>
      <c r="C500" s="157" t="s">
        <v>40</v>
      </c>
      <c r="D500" s="228">
        <v>217</v>
      </c>
      <c r="E500" s="229"/>
      <c r="F500" s="229"/>
      <c r="G500" s="229"/>
      <c r="H500" s="229"/>
      <c r="I500" s="531"/>
    </row>
    <row r="501" spans="1:9" s="154" customFormat="1" ht="56.25" customHeight="1" x14ac:dyDescent="0.25">
      <c r="A501" s="149"/>
      <c r="B501" s="402" t="s">
        <v>381</v>
      </c>
      <c r="C501" s="157" t="s">
        <v>40</v>
      </c>
      <c r="D501" s="228">
        <v>80</v>
      </c>
      <c r="E501" s="404"/>
      <c r="F501" s="404"/>
      <c r="G501" s="404"/>
      <c r="H501" s="403"/>
      <c r="I501" s="406"/>
    </row>
    <row r="502" spans="1:9" x14ac:dyDescent="0.25">
      <c r="A502" s="417"/>
      <c r="B502" s="277" t="s">
        <v>505</v>
      </c>
      <c r="C502" s="119" t="s">
        <v>40</v>
      </c>
      <c r="D502" s="120">
        <v>8.4</v>
      </c>
      <c r="E502" s="120"/>
      <c r="F502" s="120"/>
      <c r="G502" s="120"/>
      <c r="H502" s="171"/>
      <c r="I502" s="153"/>
    </row>
    <row r="503" spans="1:9" s="148" customFormat="1" ht="52.5" customHeight="1" x14ac:dyDescent="0.25">
      <c r="A503" s="408"/>
      <c r="B503" s="405" t="s">
        <v>384</v>
      </c>
      <c r="C503" s="157" t="s">
        <v>40</v>
      </c>
      <c r="D503" s="228">
        <v>26</v>
      </c>
      <c r="E503" s="542"/>
      <c r="F503" s="542"/>
      <c r="G503" s="542"/>
      <c r="H503" s="229"/>
      <c r="I503" s="406"/>
    </row>
    <row r="504" spans="1:9" ht="60.75" customHeight="1" x14ac:dyDescent="0.25">
      <c r="A504" s="417"/>
      <c r="B504" s="277" t="s">
        <v>431</v>
      </c>
      <c r="C504" s="119" t="s">
        <v>14</v>
      </c>
      <c r="D504" s="120">
        <v>5</v>
      </c>
      <c r="E504" s="120"/>
      <c r="F504" s="120"/>
      <c r="G504" s="120"/>
      <c r="H504" s="171"/>
      <c r="I504" s="153"/>
    </row>
    <row r="505" spans="1:9" ht="60.75" customHeight="1" x14ac:dyDescent="0.25">
      <c r="A505" s="417"/>
      <c r="B505" s="161" t="s">
        <v>426</v>
      </c>
      <c r="C505" s="119" t="s">
        <v>40</v>
      </c>
      <c r="D505" s="120">
        <v>43</v>
      </c>
      <c r="E505" s="120"/>
      <c r="F505" s="120"/>
      <c r="G505" s="120"/>
      <c r="H505" s="264"/>
      <c r="I505" s="153"/>
    </row>
    <row r="506" spans="1:9" x14ac:dyDescent="0.25">
      <c r="A506" s="417"/>
      <c r="B506" s="277"/>
      <c r="C506" s="119"/>
      <c r="D506" s="120"/>
      <c r="E506" s="120"/>
      <c r="F506" s="120"/>
      <c r="G506" s="120"/>
      <c r="H506" s="171"/>
      <c r="I506" s="153"/>
    </row>
    <row r="507" spans="1:9" s="118" customFormat="1" x14ac:dyDescent="0.25">
      <c r="A507" s="288">
        <v>160</v>
      </c>
      <c r="B507" s="428" t="s">
        <v>85</v>
      </c>
      <c r="C507" s="457"/>
      <c r="D507" s="458"/>
      <c r="E507" s="458"/>
      <c r="F507" s="458"/>
      <c r="G507" s="458"/>
      <c r="H507" s="459"/>
      <c r="I507" s="460"/>
    </row>
    <row r="508" spans="1:9" s="128" customFormat="1" ht="31.5" x14ac:dyDescent="0.25">
      <c r="A508" s="231" t="s">
        <v>123</v>
      </c>
      <c r="B508" s="232" t="s">
        <v>386</v>
      </c>
      <c r="C508" s="233"/>
      <c r="D508" s="248"/>
      <c r="E508" s="234"/>
      <c r="F508" s="234"/>
      <c r="G508" s="234"/>
      <c r="H508" s="234"/>
      <c r="I508" s="235"/>
    </row>
    <row r="509" spans="1:9" s="105" customFormat="1" ht="47.25" x14ac:dyDescent="0.25">
      <c r="A509" s="241"/>
      <c r="B509" s="380" t="s">
        <v>350</v>
      </c>
      <c r="C509" s="306" t="s">
        <v>40</v>
      </c>
      <c r="D509" s="307">
        <v>3</v>
      </c>
      <c r="E509" s="308"/>
      <c r="F509" s="308"/>
      <c r="G509" s="308"/>
      <c r="H509" s="308"/>
      <c r="I509" s="309"/>
    </row>
    <row r="510" spans="1:9" s="106" customFormat="1" x14ac:dyDescent="0.25">
      <c r="A510" s="241"/>
      <c r="B510" s="242"/>
      <c r="C510" s="237"/>
      <c r="D510" s="238"/>
      <c r="E510" s="239"/>
      <c r="F510" s="239"/>
      <c r="G510" s="239"/>
      <c r="H510" s="239"/>
      <c r="I510" s="240"/>
    </row>
    <row r="511" spans="1:9" s="128" customFormat="1" x14ac:dyDescent="0.25">
      <c r="A511" s="231" t="s">
        <v>148</v>
      </c>
      <c r="B511" s="232" t="s">
        <v>149</v>
      </c>
      <c r="C511" s="243"/>
      <c r="D511" s="243"/>
      <c r="E511" s="244"/>
      <c r="F511" s="244"/>
      <c r="G511" s="244"/>
      <c r="H511" s="244"/>
      <c r="I511" s="245"/>
    </row>
    <row r="512" spans="1:9" s="128" customFormat="1" ht="31.5" x14ac:dyDescent="0.25">
      <c r="A512" s="253"/>
      <c r="B512" s="381" t="s">
        <v>349</v>
      </c>
      <c r="C512" s="360" t="s">
        <v>40</v>
      </c>
      <c r="D512" s="367">
        <v>20</v>
      </c>
      <c r="E512" s="369"/>
      <c r="F512" s="369"/>
      <c r="G512" s="369"/>
      <c r="H512" s="369"/>
      <c r="I512" s="382"/>
    </row>
    <row r="513" spans="1:9" s="106" customFormat="1" ht="47.25" x14ac:dyDescent="0.25">
      <c r="A513" s="241"/>
      <c r="B513" s="380" t="s">
        <v>415</v>
      </c>
      <c r="C513" s="306" t="s">
        <v>40</v>
      </c>
      <c r="D513" s="316">
        <v>70</v>
      </c>
      <c r="E513" s="308"/>
      <c r="F513" s="308"/>
      <c r="G513" s="308"/>
      <c r="H513" s="308"/>
      <c r="I513" s="240"/>
    </row>
    <row r="514" spans="1:9" s="106" customFormat="1" x14ac:dyDescent="0.25">
      <c r="A514" s="241"/>
      <c r="B514" s="242"/>
      <c r="C514" s="237"/>
      <c r="D514" s="238"/>
      <c r="E514" s="239"/>
      <c r="F514" s="239"/>
      <c r="G514" s="239"/>
      <c r="H514" s="239"/>
      <c r="I514" s="240"/>
    </row>
    <row r="515" spans="1:9" s="128" customFormat="1" x14ac:dyDescent="0.25">
      <c r="A515" s="231" t="s">
        <v>155</v>
      </c>
      <c r="B515" s="232" t="s">
        <v>156</v>
      </c>
      <c r="C515" s="243"/>
      <c r="D515" s="248"/>
      <c r="E515" s="234"/>
      <c r="F515" s="234"/>
      <c r="G515" s="234"/>
      <c r="H515" s="234"/>
      <c r="I515" s="235"/>
    </row>
    <row r="516" spans="1:9" s="105" customFormat="1" ht="47.25" x14ac:dyDescent="0.25">
      <c r="A516" s="241"/>
      <c r="B516" s="242" t="s">
        <v>497</v>
      </c>
      <c r="C516" s="157" t="s">
        <v>14</v>
      </c>
      <c r="D516" s="246">
        <v>2</v>
      </c>
      <c r="E516" s="239"/>
      <c r="F516" s="239"/>
      <c r="G516" s="239"/>
      <c r="H516" s="239"/>
      <c r="I516" s="240"/>
    </row>
    <row r="517" spans="1:9" s="105" customFormat="1" ht="31.5" x14ac:dyDescent="0.25">
      <c r="A517" s="241"/>
      <c r="B517" s="279" t="s">
        <v>186</v>
      </c>
      <c r="C517" s="237" t="s">
        <v>14</v>
      </c>
      <c r="D517" s="238">
        <v>1</v>
      </c>
      <c r="E517" s="239"/>
      <c r="F517" s="239"/>
      <c r="G517" s="239"/>
      <c r="H517" s="239"/>
      <c r="I517" s="240"/>
    </row>
    <row r="518" spans="1:9" x14ac:dyDescent="0.25">
      <c r="A518" s="417"/>
      <c r="B518" s="277"/>
      <c r="C518" s="119"/>
      <c r="D518" s="120"/>
      <c r="E518" s="120"/>
      <c r="F518" s="120"/>
      <c r="G518" s="120"/>
      <c r="H518" s="171"/>
      <c r="I518" s="153"/>
    </row>
    <row r="519" spans="1:9" s="110" customFormat="1" x14ac:dyDescent="0.25">
      <c r="A519" s="288">
        <v>190</v>
      </c>
      <c r="B519" s="428" t="s">
        <v>192</v>
      </c>
      <c r="C519" s="457"/>
      <c r="D519" s="458"/>
      <c r="E519" s="458"/>
      <c r="F519" s="458"/>
      <c r="G519" s="458"/>
      <c r="H519" s="459"/>
      <c r="I519" s="460"/>
    </row>
    <row r="520" spans="1:9" x14ac:dyDescent="0.25">
      <c r="A520" s="417"/>
      <c r="B520" s="277" t="s">
        <v>200</v>
      </c>
      <c r="C520" s="119" t="s">
        <v>14</v>
      </c>
      <c r="D520" s="120">
        <v>1</v>
      </c>
      <c r="E520" s="120"/>
      <c r="F520" s="120"/>
      <c r="G520" s="120"/>
      <c r="H520" s="171"/>
      <c r="I520" s="153"/>
    </row>
    <row r="521" spans="1:9" s="117" customFormat="1" ht="47.25" x14ac:dyDescent="0.25">
      <c r="A521" s="417"/>
      <c r="B521" s="277" t="s">
        <v>385</v>
      </c>
      <c r="C521" s="119" t="s">
        <v>14</v>
      </c>
      <c r="D521" s="120">
        <v>1</v>
      </c>
      <c r="E521" s="120"/>
      <c r="F521" s="120"/>
      <c r="G521" s="120"/>
      <c r="H521" s="171"/>
      <c r="I521" s="153"/>
    </row>
    <row r="522" spans="1:9" s="154" customFormat="1" x14ac:dyDescent="0.25">
      <c r="A522" s="149"/>
      <c r="B522" s="14" t="s">
        <v>423</v>
      </c>
      <c r="C522" s="119" t="s">
        <v>20</v>
      </c>
      <c r="D522" s="543">
        <v>16.07</v>
      </c>
      <c r="E522" s="150"/>
      <c r="F522" s="151"/>
      <c r="G522" s="152"/>
      <c r="H522" s="146"/>
      <c r="I522" s="153"/>
    </row>
    <row r="523" spans="1:9" ht="34.5" customHeight="1" x14ac:dyDescent="0.25">
      <c r="A523" s="417"/>
      <c r="B523" s="277" t="s">
        <v>193</v>
      </c>
      <c r="C523" s="119" t="s">
        <v>40</v>
      </c>
      <c r="D523" s="120">
        <v>51.45</v>
      </c>
      <c r="E523" s="120"/>
      <c r="F523" s="120"/>
      <c r="G523" s="120"/>
      <c r="H523" s="171"/>
      <c r="I523" s="153"/>
    </row>
    <row r="524" spans="1:9" ht="31.5" x14ac:dyDescent="0.25">
      <c r="A524" s="417"/>
      <c r="B524" s="277" t="s">
        <v>194</v>
      </c>
      <c r="C524" s="119" t="s">
        <v>40</v>
      </c>
      <c r="D524" s="120">
        <v>6.57</v>
      </c>
      <c r="E524" s="120"/>
      <c r="F524" s="120"/>
      <c r="G524" s="120"/>
      <c r="H524" s="146"/>
      <c r="I524" s="153"/>
    </row>
    <row r="525" spans="1:9" ht="63" x14ac:dyDescent="0.25">
      <c r="A525" s="417"/>
      <c r="B525" s="277" t="s">
        <v>202</v>
      </c>
      <c r="C525" s="119" t="s">
        <v>40</v>
      </c>
      <c r="D525" s="120">
        <v>10.36</v>
      </c>
      <c r="E525" s="120"/>
      <c r="F525" s="120"/>
      <c r="G525" s="120"/>
      <c r="H525" s="171"/>
      <c r="I525" s="153"/>
    </row>
    <row r="526" spans="1:9" ht="52.5" customHeight="1" x14ac:dyDescent="0.25">
      <c r="A526" s="417"/>
      <c r="B526" s="277" t="s">
        <v>195</v>
      </c>
      <c r="C526" s="119" t="s">
        <v>14</v>
      </c>
      <c r="D526" s="120">
        <v>3</v>
      </c>
      <c r="E526" s="120"/>
      <c r="F526" s="120"/>
      <c r="G526" s="120"/>
      <c r="H526" s="171"/>
      <c r="I526" s="153"/>
    </row>
    <row r="527" spans="1:9" ht="87" customHeight="1" x14ac:dyDescent="0.25">
      <c r="A527" s="417"/>
      <c r="B527" s="277" t="s">
        <v>358</v>
      </c>
      <c r="C527" s="119" t="s">
        <v>14</v>
      </c>
      <c r="D527" s="120">
        <v>6</v>
      </c>
      <c r="E527" s="120"/>
      <c r="F527" s="120"/>
      <c r="G527" s="120"/>
      <c r="H527" s="171"/>
      <c r="I527" s="153"/>
    </row>
    <row r="528" spans="1:9" ht="63" x14ac:dyDescent="0.25">
      <c r="A528" s="417"/>
      <c r="B528" s="277" t="s">
        <v>197</v>
      </c>
      <c r="C528" s="119" t="s">
        <v>14</v>
      </c>
      <c r="D528" s="120">
        <v>2</v>
      </c>
      <c r="E528" s="120"/>
      <c r="F528" s="120"/>
      <c r="G528" s="120"/>
      <c r="H528" s="171"/>
      <c r="I528" s="153"/>
    </row>
    <row r="529" spans="1:9" ht="81.75" customHeight="1" x14ac:dyDescent="0.25">
      <c r="A529" s="417"/>
      <c r="B529" s="277" t="s">
        <v>198</v>
      </c>
      <c r="C529" s="119" t="s">
        <v>14</v>
      </c>
      <c r="D529" s="120">
        <v>2</v>
      </c>
      <c r="E529" s="120"/>
      <c r="F529" s="120"/>
      <c r="G529" s="120"/>
      <c r="H529" s="146"/>
      <c r="I529" s="153"/>
    </row>
    <row r="530" spans="1:9" ht="78.75" x14ac:dyDescent="0.25">
      <c r="A530" s="417"/>
      <c r="B530" s="277" t="s">
        <v>199</v>
      </c>
      <c r="C530" s="119" t="s">
        <v>40</v>
      </c>
      <c r="D530" s="120">
        <v>169.66</v>
      </c>
      <c r="E530" s="120"/>
      <c r="F530" s="120"/>
      <c r="G530" s="120"/>
      <c r="H530" s="197"/>
      <c r="I530" s="153"/>
    </row>
    <row r="531" spans="1:9" ht="78.75" x14ac:dyDescent="0.25">
      <c r="A531" s="417"/>
      <c r="B531" s="277" t="s">
        <v>424</v>
      </c>
      <c r="C531" s="119" t="s">
        <v>40</v>
      </c>
      <c r="D531" s="120">
        <v>67.400000000000006</v>
      </c>
      <c r="E531" s="120"/>
      <c r="F531" s="120"/>
      <c r="G531" s="120"/>
      <c r="H531" s="171"/>
      <c r="I531" s="153"/>
    </row>
    <row r="532" spans="1:9" ht="100.5" customHeight="1" x14ac:dyDescent="0.25">
      <c r="A532" s="417"/>
      <c r="B532" s="277" t="s">
        <v>481</v>
      </c>
      <c r="C532" s="119" t="s">
        <v>40</v>
      </c>
      <c r="D532" s="120">
        <v>19.11</v>
      </c>
      <c r="E532" s="120"/>
      <c r="F532" s="120"/>
      <c r="G532" s="120"/>
      <c r="H532" s="171"/>
      <c r="I532" s="153"/>
    </row>
    <row r="533" spans="1:9" ht="90" customHeight="1" x14ac:dyDescent="0.25">
      <c r="A533" s="417"/>
      <c r="B533" s="277" t="s">
        <v>506</v>
      </c>
      <c r="C533" s="119" t="s">
        <v>40</v>
      </c>
      <c r="D533" s="120">
        <v>48.29</v>
      </c>
      <c r="E533" s="120"/>
      <c r="F533" s="120"/>
      <c r="G533" s="120"/>
      <c r="H533" s="171"/>
      <c r="I533" s="153"/>
    </row>
    <row r="534" spans="1:9" x14ac:dyDescent="0.25">
      <c r="A534" s="417"/>
      <c r="B534" s="277" t="s">
        <v>425</v>
      </c>
      <c r="C534" s="119" t="s">
        <v>20</v>
      </c>
      <c r="D534" s="120">
        <v>206.87</v>
      </c>
      <c r="E534" s="120"/>
      <c r="F534" s="120"/>
      <c r="G534" s="120"/>
      <c r="H534" s="171"/>
      <c r="I534" s="153"/>
    </row>
    <row r="535" spans="1:9" s="148" customFormat="1" ht="31.5" x14ac:dyDescent="0.25">
      <c r="A535" s="386"/>
      <c r="B535" s="291" t="s">
        <v>482</v>
      </c>
      <c r="C535" s="142" t="s">
        <v>14</v>
      </c>
      <c r="D535" s="553">
        <v>40</v>
      </c>
      <c r="E535" s="388"/>
      <c r="F535" s="388"/>
      <c r="G535" s="388"/>
      <c r="H535" s="387"/>
      <c r="I535" s="153"/>
    </row>
    <row r="536" spans="1:9" ht="16.5" thickBot="1" x14ac:dyDescent="0.3">
      <c r="A536" s="544"/>
      <c r="B536" s="545"/>
      <c r="C536" s="546"/>
      <c r="D536" s="547"/>
      <c r="E536" s="547"/>
      <c r="F536" s="547"/>
      <c r="G536" s="547"/>
      <c r="H536" s="548"/>
      <c r="I536" s="549"/>
    </row>
    <row r="537" spans="1:9" s="110" customFormat="1" ht="16.5" thickBot="1" x14ac:dyDescent="0.3">
      <c r="A537" s="675" t="s">
        <v>203</v>
      </c>
      <c r="B537" s="676"/>
      <c r="C537" s="676"/>
      <c r="D537" s="676"/>
      <c r="E537" s="676"/>
      <c r="F537" s="676"/>
      <c r="G537" s="676"/>
      <c r="H537" s="677"/>
      <c r="I537" s="530"/>
    </row>
    <row r="538" spans="1:9" x14ac:dyDescent="0.25">
      <c r="A538" s="678" t="s">
        <v>204</v>
      </c>
      <c r="B538" s="679"/>
      <c r="C538" s="679"/>
      <c r="D538" s="679"/>
      <c r="E538" s="679"/>
      <c r="F538" s="679"/>
      <c r="G538" s="679"/>
      <c r="H538" s="679"/>
      <c r="I538" s="111"/>
    </row>
    <row r="539" spans="1:9" x14ac:dyDescent="0.25">
      <c r="A539" s="671" t="s">
        <v>205</v>
      </c>
      <c r="B539" s="672"/>
      <c r="C539" s="672"/>
      <c r="D539" s="672"/>
      <c r="E539" s="672"/>
      <c r="F539" s="672"/>
      <c r="G539" s="672"/>
      <c r="H539" s="672"/>
      <c r="I539" s="112"/>
    </row>
    <row r="540" spans="1:9" x14ac:dyDescent="0.25">
      <c r="A540" s="671" t="s">
        <v>206</v>
      </c>
      <c r="B540" s="672"/>
      <c r="C540" s="672"/>
      <c r="D540" s="672"/>
      <c r="E540" s="672"/>
      <c r="F540" s="672"/>
      <c r="G540" s="672"/>
      <c r="H540" s="672"/>
      <c r="I540" s="112"/>
    </row>
    <row r="541" spans="1:9" x14ac:dyDescent="0.25">
      <c r="A541" s="680" t="s">
        <v>207</v>
      </c>
      <c r="B541" s="681"/>
      <c r="C541" s="681"/>
      <c r="D541" s="681"/>
      <c r="E541" s="681"/>
      <c r="F541" s="681"/>
      <c r="G541" s="681"/>
      <c r="H541" s="681"/>
      <c r="I541" s="116"/>
    </row>
    <row r="542" spans="1:9" x14ac:dyDescent="0.25">
      <c r="A542" s="671" t="s">
        <v>510</v>
      </c>
      <c r="B542" s="672"/>
      <c r="C542" s="672"/>
      <c r="D542" s="672"/>
      <c r="E542" s="672"/>
      <c r="F542" s="672"/>
      <c r="G542" s="672"/>
      <c r="H542" s="672"/>
      <c r="I542" s="112"/>
    </row>
    <row r="543" spans="1:9" ht="16.5" thickBot="1" x14ac:dyDescent="0.3">
      <c r="A543" s="673" t="s">
        <v>208</v>
      </c>
      <c r="B543" s="674"/>
      <c r="C543" s="674"/>
      <c r="D543" s="674"/>
      <c r="E543" s="674"/>
      <c r="F543" s="674"/>
      <c r="G543" s="674"/>
      <c r="H543" s="674"/>
      <c r="I543" s="121"/>
    </row>
  </sheetData>
  <mergeCells count="43">
    <mergeCell ref="A413:H413"/>
    <mergeCell ref="A414:I414"/>
    <mergeCell ref="A476:I476"/>
    <mergeCell ref="A475:I475"/>
    <mergeCell ref="A415:I415"/>
    <mergeCell ref="A474:H474"/>
    <mergeCell ref="A542:H542"/>
    <mergeCell ref="A543:H543"/>
    <mergeCell ref="A537:H537"/>
    <mergeCell ref="A538:H538"/>
    <mergeCell ref="A539:H539"/>
    <mergeCell ref="A540:H540"/>
    <mergeCell ref="A541:H541"/>
    <mergeCell ref="A6:I6"/>
    <mergeCell ref="A28:I28"/>
    <mergeCell ref="A27:I27"/>
    <mergeCell ref="A160:H160"/>
    <mergeCell ref="A307:I307"/>
    <mergeCell ref="A7:I7"/>
    <mergeCell ref="A8:I8"/>
    <mergeCell ref="A9:I9"/>
    <mergeCell ref="A10:B10"/>
    <mergeCell ref="G10:I10"/>
    <mergeCell ref="A161:I161"/>
    <mergeCell ref="I12:I13"/>
    <mergeCell ref="A14:I14"/>
    <mergeCell ref="A162:I162"/>
    <mergeCell ref="A305:H305"/>
    <mergeCell ref="A306:I306"/>
    <mergeCell ref="A1:I1"/>
    <mergeCell ref="A2:I2"/>
    <mergeCell ref="A3:I3"/>
    <mergeCell ref="A4:I4"/>
    <mergeCell ref="A5:I5"/>
    <mergeCell ref="A20:I20"/>
    <mergeCell ref="A26:H26"/>
    <mergeCell ref="A19:I19"/>
    <mergeCell ref="A18:H18"/>
    <mergeCell ref="A12:A13"/>
    <mergeCell ref="B12:B13"/>
    <mergeCell ref="C12:C13"/>
    <mergeCell ref="D12:D13"/>
    <mergeCell ref="E12:H12"/>
  </mergeCells>
  <pageMargins left="0.70866141732283472" right="0.70866141732283472" top="0.74803149606299213" bottom="0.74803149606299213" header="0.31496062992125984" footer="0.31496062992125984"/>
  <pageSetup paperSize="9" scale="58" orientation="portrait"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1"/>
  <sheetViews>
    <sheetView tabSelected="1" view="pageBreakPreview" zoomScale="80" zoomScaleNormal="80" zoomScaleSheetLayoutView="80" workbookViewId="0">
      <selection activeCell="J18" sqref="J18"/>
    </sheetView>
  </sheetViews>
  <sheetFormatPr baseColWidth="10" defaultRowHeight="15.75" x14ac:dyDescent="0.25"/>
  <cols>
    <col min="1" max="1" width="7.85546875" style="7" customWidth="1"/>
    <col min="2" max="2" width="54.42578125" style="7" customWidth="1"/>
    <col min="3" max="3" width="6.85546875" style="3" customWidth="1"/>
    <col min="4" max="4" width="9.5703125" style="5" customWidth="1"/>
    <col min="5" max="5" width="14.42578125" style="5" customWidth="1"/>
    <col min="6" max="6" width="13.42578125" style="5" customWidth="1"/>
    <col min="7" max="7" width="12" style="5" customWidth="1"/>
    <col min="8" max="8" width="12.85546875" style="6" customWidth="1"/>
    <col min="9" max="9" width="16" style="6" customWidth="1"/>
    <col min="10" max="16384" width="11.42578125" style="7"/>
  </cols>
  <sheetData>
    <row r="1" spans="1:9" x14ac:dyDescent="0.25">
      <c r="A1" s="645" t="str">
        <f>+'CENTRO ESCOLAR'!A1:I1</f>
        <v>MINISTERIO DE EDUCACIÓN</v>
      </c>
      <c r="B1" s="645"/>
      <c r="C1" s="645"/>
      <c r="D1" s="645"/>
      <c r="E1" s="645"/>
      <c r="F1" s="645"/>
      <c r="G1" s="645"/>
      <c r="H1" s="645"/>
      <c r="I1" s="645"/>
    </row>
    <row r="2" spans="1:9" x14ac:dyDescent="0.25">
      <c r="A2" s="645" t="str">
        <f>+'CENTRO ESCOLAR'!A2:I2</f>
        <v>DIVISIÓN GENERAL DE INFRAESTRUCTURA ESCOLAR</v>
      </c>
      <c r="B2" s="645"/>
      <c r="C2" s="645"/>
      <c r="D2" s="645"/>
      <c r="E2" s="645"/>
      <c r="F2" s="645"/>
      <c r="G2" s="645"/>
      <c r="H2" s="645"/>
      <c r="I2" s="645"/>
    </row>
    <row r="3" spans="1:9" x14ac:dyDescent="0.25">
      <c r="A3" s="645" t="str">
        <f>+'CENTRO ESCOLAR'!A3:I3</f>
        <v>DIVISIÓN DE PREINVERSIÓN</v>
      </c>
      <c r="B3" s="645"/>
      <c r="C3" s="645"/>
      <c r="D3" s="645"/>
      <c r="E3" s="645"/>
      <c r="F3" s="645"/>
      <c r="G3" s="645"/>
      <c r="H3" s="645"/>
      <c r="I3" s="645"/>
    </row>
    <row r="4" spans="1:9" x14ac:dyDescent="0.25">
      <c r="A4" s="645"/>
      <c r="B4" s="645"/>
      <c r="C4" s="645"/>
      <c r="D4" s="645"/>
      <c r="E4" s="645"/>
      <c r="F4" s="645"/>
      <c r="G4" s="645"/>
      <c r="H4" s="645"/>
      <c r="I4" s="645"/>
    </row>
    <row r="5" spans="1:9" ht="15.75" customHeight="1" x14ac:dyDescent="0.25">
      <c r="A5" s="645" t="s">
        <v>419</v>
      </c>
      <c r="B5" s="645"/>
      <c r="C5" s="645"/>
      <c r="D5" s="645"/>
      <c r="E5" s="645"/>
      <c r="F5" s="645"/>
      <c r="G5" s="645"/>
      <c r="H5" s="645"/>
      <c r="I5" s="645"/>
    </row>
    <row r="6" spans="1:9" ht="15.75" customHeight="1" x14ac:dyDescent="0.25">
      <c r="A6" s="645" t="s">
        <v>420</v>
      </c>
      <c r="B6" s="645"/>
      <c r="C6" s="645"/>
      <c r="D6" s="645"/>
      <c r="E6" s="645"/>
      <c r="F6" s="645"/>
      <c r="G6" s="645"/>
      <c r="H6" s="645"/>
      <c r="I6" s="645"/>
    </row>
    <row r="7" spans="1:9" x14ac:dyDescent="0.25">
      <c r="A7" s="645"/>
      <c r="B7" s="645"/>
      <c r="C7" s="645"/>
      <c r="D7" s="645"/>
      <c r="E7" s="645"/>
      <c r="F7" s="645"/>
      <c r="G7" s="645"/>
      <c r="H7" s="645"/>
      <c r="I7" s="645"/>
    </row>
    <row r="8" spans="1:9" x14ac:dyDescent="0.25">
      <c r="A8" s="652" t="s">
        <v>524</v>
      </c>
      <c r="B8" s="652"/>
      <c r="C8" s="652"/>
      <c r="D8" s="652"/>
      <c r="E8" s="652"/>
      <c r="F8" s="652"/>
      <c r="G8" s="652"/>
      <c r="H8" s="652"/>
      <c r="I8" s="652"/>
    </row>
    <row r="9" spans="1:9" x14ac:dyDescent="0.25">
      <c r="A9" s="635"/>
      <c r="B9" s="635"/>
      <c r="C9" s="635"/>
      <c r="D9" s="635"/>
      <c r="E9" s="635"/>
      <c r="F9" s="635"/>
      <c r="G9" s="635"/>
      <c r="H9" s="635"/>
      <c r="I9" s="635"/>
    </row>
    <row r="10" spans="1:9" x14ac:dyDescent="0.25">
      <c r="A10" s="653" t="s">
        <v>4</v>
      </c>
      <c r="B10" s="653"/>
      <c r="C10" s="122"/>
      <c r="D10" s="1"/>
      <c r="E10" s="1"/>
      <c r="F10" s="2"/>
      <c r="G10" s="654" t="s">
        <v>5</v>
      </c>
      <c r="H10" s="654"/>
      <c r="I10" s="654"/>
    </row>
    <row r="11" spans="1:9" ht="16.5" thickBot="1" x14ac:dyDescent="0.3">
      <c r="A11" s="3"/>
      <c r="B11" s="4"/>
    </row>
    <row r="12" spans="1:9" x14ac:dyDescent="0.25">
      <c r="A12" s="639" t="s">
        <v>6</v>
      </c>
      <c r="B12" s="641" t="s">
        <v>7</v>
      </c>
      <c r="C12" s="641" t="s">
        <v>8</v>
      </c>
      <c r="D12" s="643" t="s">
        <v>9</v>
      </c>
      <c r="E12" s="643" t="s">
        <v>10</v>
      </c>
      <c r="F12" s="643"/>
      <c r="G12" s="643"/>
      <c r="H12" s="643"/>
      <c r="I12" s="658" t="s">
        <v>11</v>
      </c>
    </row>
    <row r="13" spans="1:9" ht="32.25" thickBot="1" x14ac:dyDescent="0.3">
      <c r="A13" s="696"/>
      <c r="B13" s="697"/>
      <c r="C13" s="697"/>
      <c r="D13" s="698"/>
      <c r="E13" s="123" t="s">
        <v>514</v>
      </c>
      <c r="F13" s="123" t="s">
        <v>515</v>
      </c>
      <c r="G13" s="123" t="s">
        <v>517</v>
      </c>
      <c r="H13" s="15" t="s">
        <v>516</v>
      </c>
      <c r="I13" s="705"/>
    </row>
    <row r="14" spans="1:9" s="156" customFormat="1" ht="16.5" thickBot="1" x14ac:dyDescent="0.3">
      <c r="A14" s="702" t="s">
        <v>209</v>
      </c>
      <c r="B14" s="703"/>
      <c r="C14" s="703"/>
      <c r="D14" s="703"/>
      <c r="E14" s="703"/>
      <c r="F14" s="703"/>
      <c r="G14" s="703"/>
      <c r="H14" s="703"/>
      <c r="I14" s="704"/>
    </row>
    <row r="15" spans="1:9" s="156" customFormat="1" x14ac:dyDescent="0.25">
      <c r="A15" s="558" t="s">
        <v>89</v>
      </c>
      <c r="B15" s="559" t="s">
        <v>22</v>
      </c>
      <c r="C15" s="560"/>
      <c r="D15" s="561"/>
      <c r="E15" s="562"/>
      <c r="F15" s="563"/>
      <c r="G15" s="563"/>
      <c r="H15" s="563"/>
      <c r="I15" s="564" t="s">
        <v>210</v>
      </c>
    </row>
    <row r="16" spans="1:9" s="156" customFormat="1" x14ac:dyDescent="0.25">
      <c r="A16" s="565"/>
      <c r="B16" s="566" t="s">
        <v>19</v>
      </c>
      <c r="C16" s="322" t="s">
        <v>20</v>
      </c>
      <c r="D16" s="567">
        <v>272.02</v>
      </c>
      <c r="E16" s="228"/>
      <c r="F16" s="310"/>
      <c r="G16" s="310"/>
      <c r="H16" s="424"/>
      <c r="I16" s="198"/>
    </row>
    <row r="17" spans="1:9" s="156" customFormat="1" x14ac:dyDescent="0.25">
      <c r="A17" s="565"/>
      <c r="B17" s="432" t="s">
        <v>21</v>
      </c>
      <c r="C17" s="322" t="s">
        <v>20</v>
      </c>
      <c r="D17" s="567">
        <v>180.73</v>
      </c>
      <c r="E17" s="228"/>
      <c r="F17" s="310"/>
      <c r="G17" s="310"/>
      <c r="H17" s="424"/>
      <c r="I17" s="198"/>
    </row>
    <row r="18" spans="1:9" s="156" customFormat="1" x14ac:dyDescent="0.25">
      <c r="A18" s="565"/>
      <c r="B18" s="291"/>
      <c r="C18" s="196"/>
      <c r="D18" s="310"/>
      <c r="E18" s="228"/>
      <c r="F18" s="310"/>
      <c r="G18" s="310"/>
      <c r="H18" s="311"/>
      <c r="I18" s="198"/>
    </row>
    <row r="19" spans="1:9" s="156" customFormat="1" x14ac:dyDescent="0.25">
      <c r="A19" s="312" t="s">
        <v>91</v>
      </c>
      <c r="B19" s="313" t="s">
        <v>26</v>
      </c>
      <c r="C19" s="314"/>
      <c r="D19" s="315"/>
      <c r="E19" s="228"/>
      <c r="F19" s="317"/>
      <c r="G19" s="317"/>
      <c r="H19" s="318"/>
      <c r="I19" s="328"/>
    </row>
    <row r="20" spans="1:9" s="156" customFormat="1" x14ac:dyDescent="0.25">
      <c r="A20" s="312"/>
      <c r="B20" s="279" t="s">
        <v>92</v>
      </c>
      <c r="C20" s="120" t="s">
        <v>25</v>
      </c>
      <c r="D20" s="316">
        <v>72.38</v>
      </c>
      <c r="E20" s="228"/>
      <c r="F20" s="568"/>
      <c r="G20" s="568"/>
      <c r="H20" s="424"/>
      <c r="I20" s="198"/>
    </row>
    <row r="21" spans="1:9" s="156" customFormat="1" x14ac:dyDescent="0.25">
      <c r="A21" s="312"/>
      <c r="B21" s="569" t="s">
        <v>214</v>
      </c>
      <c r="C21" s="120" t="s">
        <v>25</v>
      </c>
      <c r="D21" s="316">
        <v>66.180000000000007</v>
      </c>
      <c r="E21" s="228"/>
      <c r="F21" s="568"/>
      <c r="G21" s="568"/>
      <c r="H21" s="454"/>
      <c r="I21" s="198"/>
    </row>
    <row r="22" spans="1:9" s="156" customFormat="1" x14ac:dyDescent="0.25">
      <c r="A22" s="312"/>
      <c r="B22" s="279" t="s">
        <v>215</v>
      </c>
      <c r="C22" s="120" t="s">
        <v>25</v>
      </c>
      <c r="D22" s="316">
        <v>42.26</v>
      </c>
      <c r="E22" s="228"/>
      <c r="F22" s="568"/>
      <c r="G22" s="568"/>
      <c r="H22" s="425"/>
      <c r="I22" s="198"/>
    </row>
    <row r="23" spans="1:9" s="156" customFormat="1" x14ac:dyDescent="0.25">
      <c r="A23" s="312"/>
      <c r="B23" s="279" t="s">
        <v>216</v>
      </c>
      <c r="C23" s="120" t="s">
        <v>30</v>
      </c>
      <c r="D23" s="316">
        <v>217</v>
      </c>
      <c r="E23" s="228"/>
      <c r="F23" s="568"/>
      <c r="G23" s="568"/>
      <c r="H23" s="424"/>
      <c r="I23" s="198"/>
    </row>
    <row r="24" spans="1:9" s="156" customFormat="1" x14ac:dyDescent="0.25">
      <c r="A24" s="312"/>
      <c r="B24" s="279" t="s">
        <v>217</v>
      </c>
      <c r="C24" s="120" t="s">
        <v>30</v>
      </c>
      <c r="D24" s="316">
        <v>21.57</v>
      </c>
      <c r="E24" s="228"/>
      <c r="F24" s="568"/>
      <c r="G24" s="568"/>
      <c r="H24" s="424"/>
      <c r="I24" s="198"/>
    </row>
    <row r="25" spans="1:9" s="156" customFormat="1" x14ac:dyDescent="0.25">
      <c r="A25" s="312"/>
      <c r="B25" s="279" t="s">
        <v>218</v>
      </c>
      <c r="C25" s="120" t="s">
        <v>30</v>
      </c>
      <c r="D25" s="316">
        <v>657.67</v>
      </c>
      <c r="E25" s="228"/>
      <c r="F25" s="568"/>
      <c r="G25" s="568"/>
      <c r="H25" s="424"/>
      <c r="I25" s="198"/>
    </row>
    <row r="26" spans="1:9" s="156" customFormat="1" x14ac:dyDescent="0.25">
      <c r="A26" s="312"/>
      <c r="B26" s="279" t="s">
        <v>219</v>
      </c>
      <c r="C26" s="120" t="s">
        <v>20</v>
      </c>
      <c r="D26" s="307">
        <v>17.7</v>
      </c>
      <c r="E26" s="228"/>
      <c r="F26" s="568"/>
      <c r="G26" s="568"/>
      <c r="H26" s="424"/>
      <c r="I26" s="198"/>
    </row>
    <row r="27" spans="1:9" s="156" customFormat="1" x14ac:dyDescent="0.25">
      <c r="A27" s="312"/>
      <c r="B27" s="279" t="s">
        <v>220</v>
      </c>
      <c r="C27" s="120" t="s">
        <v>20</v>
      </c>
      <c r="D27" s="316">
        <v>8.83</v>
      </c>
      <c r="E27" s="228"/>
      <c r="F27" s="568"/>
      <c r="G27" s="568"/>
      <c r="H27" s="424"/>
      <c r="I27" s="198"/>
    </row>
    <row r="28" spans="1:9" s="156" customFormat="1" x14ac:dyDescent="0.25">
      <c r="A28" s="312"/>
      <c r="B28" s="279" t="s">
        <v>221</v>
      </c>
      <c r="C28" s="120" t="s">
        <v>20</v>
      </c>
      <c r="D28" s="307">
        <v>32.78</v>
      </c>
      <c r="E28" s="228"/>
      <c r="F28" s="568"/>
      <c r="G28" s="568"/>
      <c r="H28" s="424"/>
      <c r="I28" s="198"/>
    </row>
    <row r="29" spans="1:9" s="156" customFormat="1" x14ac:dyDescent="0.25">
      <c r="A29" s="312"/>
      <c r="B29" s="279" t="s">
        <v>222</v>
      </c>
      <c r="C29" s="120" t="s">
        <v>25</v>
      </c>
      <c r="D29" s="316">
        <v>7.32</v>
      </c>
      <c r="E29" s="228"/>
      <c r="F29" s="568"/>
      <c r="G29" s="568"/>
      <c r="H29" s="453"/>
      <c r="I29" s="198"/>
    </row>
    <row r="30" spans="1:9" s="156" customFormat="1" ht="31.5" x14ac:dyDescent="0.25">
      <c r="A30" s="312"/>
      <c r="B30" s="279" t="s">
        <v>223</v>
      </c>
      <c r="C30" s="120" t="s">
        <v>25</v>
      </c>
      <c r="D30" s="307">
        <v>3.27</v>
      </c>
      <c r="E30" s="228"/>
      <c r="F30" s="568"/>
      <c r="G30" s="568"/>
      <c r="H30" s="454"/>
      <c r="I30" s="198"/>
    </row>
    <row r="31" spans="1:9" s="156" customFormat="1" ht="31.5" x14ac:dyDescent="0.25">
      <c r="A31" s="312"/>
      <c r="B31" s="279" t="s">
        <v>472</v>
      </c>
      <c r="C31" s="120" t="s">
        <v>25</v>
      </c>
      <c r="D31" s="307">
        <v>21.92</v>
      </c>
      <c r="E31" s="228"/>
      <c r="F31" s="568"/>
      <c r="G31" s="568"/>
      <c r="H31" s="146"/>
      <c r="I31" s="472"/>
    </row>
    <row r="32" spans="1:9" s="156" customFormat="1" x14ac:dyDescent="0.25">
      <c r="A32" s="327"/>
      <c r="B32" s="291"/>
      <c r="C32" s="227"/>
      <c r="D32" s="310"/>
      <c r="E32" s="228"/>
      <c r="F32" s="310"/>
      <c r="G32" s="310"/>
      <c r="H32" s="311"/>
      <c r="I32" s="198"/>
    </row>
    <row r="33" spans="1:9" s="156" customFormat="1" x14ac:dyDescent="0.25">
      <c r="A33" s="312" t="s">
        <v>224</v>
      </c>
      <c r="B33" s="313" t="s">
        <v>225</v>
      </c>
      <c r="C33" s="314"/>
      <c r="D33" s="315"/>
      <c r="E33" s="316"/>
      <c r="F33" s="317"/>
      <c r="G33" s="317"/>
      <c r="H33" s="318"/>
      <c r="I33" s="328"/>
    </row>
    <row r="34" spans="1:9" s="156" customFormat="1" ht="31.5" x14ac:dyDescent="0.25">
      <c r="A34" s="327"/>
      <c r="B34" s="291" t="s">
        <v>226</v>
      </c>
      <c r="C34" s="227" t="s">
        <v>30</v>
      </c>
      <c r="D34" s="163">
        <v>147.5</v>
      </c>
      <c r="E34" s="228"/>
      <c r="F34" s="310"/>
      <c r="G34" s="310"/>
      <c r="H34" s="264"/>
      <c r="I34" s="321"/>
    </row>
    <row r="35" spans="1:9" s="156" customFormat="1" ht="31.5" x14ac:dyDescent="0.25">
      <c r="A35" s="327"/>
      <c r="B35" s="291" t="s">
        <v>473</v>
      </c>
      <c r="C35" s="227" t="s">
        <v>30</v>
      </c>
      <c r="D35" s="163">
        <v>13</v>
      </c>
      <c r="E35" s="228"/>
      <c r="F35" s="310"/>
      <c r="G35" s="310"/>
      <c r="H35" s="264"/>
      <c r="I35" s="321"/>
    </row>
    <row r="36" spans="1:9" s="156" customFormat="1" ht="31.5" x14ac:dyDescent="0.25">
      <c r="A36" s="327"/>
      <c r="B36" s="291" t="s">
        <v>227</v>
      </c>
      <c r="C36" s="227" t="s">
        <v>14</v>
      </c>
      <c r="D36" s="163">
        <v>20</v>
      </c>
      <c r="E36" s="228"/>
      <c r="F36" s="310"/>
      <c r="G36" s="310"/>
      <c r="H36" s="264"/>
      <c r="I36" s="321"/>
    </row>
    <row r="37" spans="1:9" s="156" customFormat="1" x14ac:dyDescent="0.25">
      <c r="A37" s="327"/>
      <c r="B37" s="291"/>
      <c r="C37" s="227"/>
      <c r="D37" s="310"/>
      <c r="E37" s="228"/>
      <c r="F37" s="310"/>
      <c r="G37" s="310"/>
      <c r="H37" s="311"/>
      <c r="I37" s="198"/>
    </row>
    <row r="38" spans="1:9" s="156" customFormat="1" x14ac:dyDescent="0.25">
      <c r="A38" s="319" t="s">
        <v>102</v>
      </c>
      <c r="B38" s="313" t="s">
        <v>39</v>
      </c>
      <c r="C38" s="314"/>
      <c r="D38" s="315"/>
      <c r="E38" s="316"/>
      <c r="F38" s="317"/>
      <c r="G38" s="317"/>
      <c r="H38" s="318"/>
      <c r="I38" s="328"/>
    </row>
    <row r="39" spans="1:9" s="156" customFormat="1" ht="63" x14ac:dyDescent="0.25">
      <c r="A39" s="320"/>
      <c r="B39" s="570" t="s">
        <v>131</v>
      </c>
      <c r="C39" s="196" t="s">
        <v>40</v>
      </c>
      <c r="D39" s="163">
        <v>55.36</v>
      </c>
      <c r="E39" s="228"/>
      <c r="F39" s="310"/>
      <c r="G39" s="310"/>
      <c r="H39" s="264"/>
      <c r="I39" s="321"/>
    </row>
    <row r="40" spans="1:9" s="156" customFormat="1" ht="63" x14ac:dyDescent="0.25">
      <c r="A40" s="320"/>
      <c r="B40" s="570" t="s">
        <v>228</v>
      </c>
      <c r="C40" s="196" t="s">
        <v>40</v>
      </c>
      <c r="D40" s="163">
        <v>2.2000000000000002</v>
      </c>
      <c r="E40" s="228"/>
      <c r="F40" s="310"/>
      <c r="G40" s="310"/>
      <c r="H40" s="264"/>
      <c r="I40" s="321"/>
    </row>
    <row r="41" spans="1:9" s="156" customFormat="1" ht="63" x14ac:dyDescent="0.25">
      <c r="A41" s="320"/>
      <c r="B41" s="570" t="s">
        <v>229</v>
      </c>
      <c r="C41" s="196" t="s">
        <v>40</v>
      </c>
      <c r="D41" s="163">
        <v>57.15</v>
      </c>
      <c r="E41" s="228"/>
      <c r="F41" s="310"/>
      <c r="G41" s="310"/>
      <c r="H41" s="264"/>
      <c r="I41" s="321"/>
    </row>
    <row r="42" spans="1:9" s="156" customFormat="1" ht="63" x14ac:dyDescent="0.25">
      <c r="A42" s="320"/>
      <c r="B42" s="570" t="s">
        <v>230</v>
      </c>
      <c r="C42" s="196" t="s">
        <v>40</v>
      </c>
      <c r="D42" s="163">
        <v>1.95</v>
      </c>
      <c r="E42" s="228"/>
      <c r="F42" s="310"/>
      <c r="G42" s="310"/>
      <c r="H42" s="171"/>
      <c r="I42" s="321"/>
    </row>
    <row r="43" spans="1:9" s="156" customFormat="1" ht="63" x14ac:dyDescent="0.25">
      <c r="A43" s="320"/>
      <c r="B43" s="570" t="s">
        <v>231</v>
      </c>
      <c r="C43" s="196" t="s">
        <v>40</v>
      </c>
      <c r="D43" s="163">
        <v>3.7</v>
      </c>
      <c r="E43" s="228"/>
      <c r="F43" s="310"/>
      <c r="G43" s="310"/>
      <c r="H43" s="171"/>
      <c r="I43" s="321"/>
    </row>
    <row r="44" spans="1:9" s="156" customFormat="1" ht="63" x14ac:dyDescent="0.25">
      <c r="A44" s="320"/>
      <c r="B44" s="570" t="s">
        <v>232</v>
      </c>
      <c r="C44" s="196" t="s">
        <v>40</v>
      </c>
      <c r="D44" s="163">
        <v>36.07</v>
      </c>
      <c r="E44" s="228"/>
      <c r="F44" s="310"/>
      <c r="G44" s="310"/>
      <c r="H44" s="264"/>
      <c r="I44" s="321"/>
    </row>
    <row r="45" spans="1:9" s="156" customFormat="1" ht="63" x14ac:dyDescent="0.25">
      <c r="A45" s="320"/>
      <c r="B45" s="570" t="s">
        <v>233</v>
      </c>
      <c r="C45" s="196" t="s">
        <v>40</v>
      </c>
      <c r="D45" s="163">
        <v>54.8</v>
      </c>
      <c r="E45" s="228"/>
      <c r="F45" s="310"/>
      <c r="G45" s="310"/>
      <c r="H45" s="264"/>
      <c r="I45" s="321"/>
    </row>
    <row r="46" spans="1:9" s="156" customFormat="1" ht="63" x14ac:dyDescent="0.25">
      <c r="A46" s="320"/>
      <c r="B46" s="570" t="s">
        <v>474</v>
      </c>
      <c r="C46" s="196" t="s">
        <v>40</v>
      </c>
      <c r="D46" s="163">
        <v>2.7</v>
      </c>
      <c r="E46" s="228"/>
      <c r="F46" s="310"/>
      <c r="G46" s="310"/>
      <c r="H46" s="264"/>
      <c r="I46" s="321"/>
    </row>
    <row r="47" spans="1:9" s="156" customFormat="1" x14ac:dyDescent="0.25">
      <c r="A47" s="327"/>
      <c r="B47" s="291"/>
      <c r="C47" s="196"/>
      <c r="D47" s="310"/>
      <c r="E47" s="228"/>
      <c r="F47" s="310"/>
      <c r="G47" s="310"/>
      <c r="H47" s="311"/>
      <c r="I47" s="198"/>
    </row>
    <row r="48" spans="1:9" s="156" customFormat="1" x14ac:dyDescent="0.25">
      <c r="A48" s="312" t="s">
        <v>110</v>
      </c>
      <c r="B48" s="313" t="s">
        <v>234</v>
      </c>
      <c r="C48" s="314"/>
      <c r="D48" s="315"/>
      <c r="E48" s="316"/>
      <c r="F48" s="317"/>
      <c r="G48" s="317"/>
      <c r="H48" s="318"/>
      <c r="I48" s="328"/>
    </row>
    <row r="49" spans="1:9" s="156" customFormat="1" ht="31.5" x14ac:dyDescent="0.25">
      <c r="A49" s="327"/>
      <c r="B49" s="291" t="s">
        <v>235</v>
      </c>
      <c r="C49" s="196" t="s">
        <v>20</v>
      </c>
      <c r="D49" s="163">
        <v>69.87</v>
      </c>
      <c r="E49" s="120"/>
      <c r="F49" s="264"/>
      <c r="G49" s="264"/>
      <c r="H49" s="146"/>
      <c r="I49" s="164"/>
    </row>
    <row r="50" spans="1:9" s="156" customFormat="1" ht="31.5" x14ac:dyDescent="0.25">
      <c r="A50" s="327"/>
      <c r="B50" s="291" t="s">
        <v>236</v>
      </c>
      <c r="C50" s="196" t="s">
        <v>20</v>
      </c>
      <c r="D50" s="163">
        <v>25.14</v>
      </c>
      <c r="E50" s="120"/>
      <c r="F50" s="264"/>
      <c r="G50" s="264"/>
      <c r="H50" s="146"/>
      <c r="I50" s="164"/>
    </row>
    <row r="51" spans="1:9" s="156" customFormat="1" x14ac:dyDescent="0.25">
      <c r="A51" s="327"/>
      <c r="B51" s="291"/>
      <c r="C51" s="196"/>
      <c r="D51" s="310"/>
      <c r="E51" s="228"/>
      <c r="F51" s="310"/>
      <c r="G51" s="310"/>
      <c r="H51" s="311"/>
      <c r="I51" s="198"/>
    </row>
    <row r="52" spans="1:9" s="156" customFormat="1" x14ac:dyDescent="0.25">
      <c r="A52" s="312" t="s">
        <v>111</v>
      </c>
      <c r="B52" s="313" t="s">
        <v>53</v>
      </c>
      <c r="C52" s="314"/>
      <c r="D52" s="315"/>
      <c r="E52" s="316"/>
      <c r="F52" s="317"/>
      <c r="G52" s="317"/>
      <c r="H52" s="318"/>
      <c r="I52" s="328"/>
    </row>
    <row r="53" spans="1:9" s="156" customFormat="1" x14ac:dyDescent="0.25">
      <c r="A53" s="312"/>
      <c r="B53" s="313" t="s">
        <v>237</v>
      </c>
      <c r="C53" s="361"/>
      <c r="D53" s="315"/>
      <c r="E53" s="316"/>
      <c r="F53" s="568"/>
      <c r="G53" s="568"/>
      <c r="H53" s="318"/>
      <c r="I53" s="328"/>
    </row>
    <row r="54" spans="1:9" s="156" customFormat="1" ht="31.5" x14ac:dyDescent="0.25">
      <c r="A54" s="571"/>
      <c r="B54" s="380" t="s">
        <v>238</v>
      </c>
      <c r="C54" s="322" t="s">
        <v>20</v>
      </c>
      <c r="D54" s="307">
        <v>75.94</v>
      </c>
      <c r="E54" s="307"/>
      <c r="F54" s="572"/>
      <c r="G54" s="572"/>
      <c r="H54" s="493"/>
      <c r="I54" s="164"/>
    </row>
    <row r="55" spans="1:9" s="156" customFormat="1" ht="63" x14ac:dyDescent="0.25">
      <c r="A55" s="312"/>
      <c r="B55" s="291" t="s">
        <v>239</v>
      </c>
      <c r="C55" s="322" t="s">
        <v>40</v>
      </c>
      <c r="D55" s="163">
        <v>24.83</v>
      </c>
      <c r="E55" s="120"/>
      <c r="F55" s="163"/>
      <c r="G55" s="163"/>
      <c r="H55" s="215"/>
      <c r="I55" s="164"/>
    </row>
    <row r="56" spans="1:9" s="156" customFormat="1" ht="47.25" x14ac:dyDescent="0.25">
      <c r="A56" s="312"/>
      <c r="B56" s="291" t="s">
        <v>240</v>
      </c>
      <c r="C56" s="322" t="s">
        <v>20</v>
      </c>
      <c r="D56" s="163">
        <v>75.94</v>
      </c>
      <c r="E56" s="120"/>
      <c r="F56" s="163"/>
      <c r="G56" s="163"/>
      <c r="H56" s="146"/>
      <c r="I56" s="164"/>
    </row>
    <row r="57" spans="1:9" s="156" customFormat="1" ht="47.25" x14ac:dyDescent="0.25">
      <c r="A57" s="312"/>
      <c r="B57" s="279" t="s">
        <v>241</v>
      </c>
      <c r="C57" s="322" t="s">
        <v>40</v>
      </c>
      <c r="D57" s="163">
        <v>36</v>
      </c>
      <c r="E57" s="120"/>
      <c r="F57" s="163"/>
      <c r="G57" s="163"/>
      <c r="H57" s="146"/>
      <c r="I57" s="164"/>
    </row>
    <row r="58" spans="1:9" s="156" customFormat="1" ht="78.75" x14ac:dyDescent="0.25">
      <c r="A58" s="312"/>
      <c r="B58" s="279" t="s">
        <v>242</v>
      </c>
      <c r="C58" s="322" t="s">
        <v>14</v>
      </c>
      <c r="D58" s="163">
        <v>4</v>
      </c>
      <c r="E58" s="120"/>
      <c r="F58" s="163"/>
      <c r="G58" s="163"/>
      <c r="H58" s="264"/>
      <c r="I58" s="164"/>
    </row>
    <row r="59" spans="1:9" s="156" customFormat="1" x14ac:dyDescent="0.25">
      <c r="A59" s="312"/>
      <c r="B59" s="279"/>
      <c r="C59" s="322"/>
      <c r="D59" s="310"/>
      <c r="E59" s="228"/>
      <c r="F59" s="310"/>
      <c r="G59" s="310"/>
      <c r="H59" s="311"/>
      <c r="I59" s="198"/>
    </row>
    <row r="60" spans="1:9" s="156" customFormat="1" x14ac:dyDescent="0.25">
      <c r="A60" s="312"/>
      <c r="B60" s="573" t="s">
        <v>243</v>
      </c>
      <c r="C60" s="322"/>
      <c r="D60" s="310"/>
      <c r="E60" s="228"/>
      <c r="F60" s="310"/>
      <c r="G60" s="310"/>
      <c r="H60" s="311"/>
      <c r="I60" s="198"/>
    </row>
    <row r="61" spans="1:9" s="156" customFormat="1" ht="31.5" x14ac:dyDescent="0.25">
      <c r="A61" s="571"/>
      <c r="B61" s="380" t="s">
        <v>244</v>
      </c>
      <c r="C61" s="322" t="s">
        <v>20</v>
      </c>
      <c r="D61" s="310">
        <v>14.45</v>
      </c>
      <c r="E61" s="228"/>
      <c r="F61" s="310"/>
      <c r="G61" s="310"/>
      <c r="H61" s="311"/>
      <c r="I61" s="198"/>
    </row>
    <row r="62" spans="1:9" s="156" customFormat="1" ht="47.25" x14ac:dyDescent="0.25">
      <c r="A62" s="312"/>
      <c r="B62" s="291" t="s">
        <v>240</v>
      </c>
      <c r="C62" s="322" t="s">
        <v>20</v>
      </c>
      <c r="D62" s="310">
        <v>14.45</v>
      </c>
      <c r="E62" s="228"/>
      <c r="F62" s="310"/>
      <c r="G62" s="310"/>
      <c r="H62" s="146"/>
      <c r="I62" s="198"/>
    </row>
    <row r="63" spans="1:9" s="156" customFormat="1" ht="78.75" x14ac:dyDescent="0.25">
      <c r="A63" s="312"/>
      <c r="B63" s="291" t="s">
        <v>245</v>
      </c>
      <c r="C63" s="322" t="s">
        <v>40</v>
      </c>
      <c r="D63" s="310">
        <v>5.16</v>
      </c>
      <c r="E63" s="228"/>
      <c r="F63" s="310"/>
      <c r="G63" s="310"/>
      <c r="H63" s="215"/>
      <c r="I63" s="198"/>
    </row>
    <row r="64" spans="1:9" s="156" customFormat="1" ht="78.75" x14ac:dyDescent="0.25">
      <c r="A64" s="312"/>
      <c r="B64" s="291" t="s">
        <v>246</v>
      </c>
      <c r="C64" s="322" t="s">
        <v>40</v>
      </c>
      <c r="D64" s="310">
        <v>5.6</v>
      </c>
      <c r="E64" s="228"/>
      <c r="F64" s="310"/>
      <c r="G64" s="310"/>
      <c r="H64" s="215"/>
      <c r="I64" s="198"/>
    </row>
    <row r="65" spans="1:9" s="156" customFormat="1" ht="78.75" x14ac:dyDescent="0.25">
      <c r="A65" s="312"/>
      <c r="B65" s="291" t="s">
        <v>247</v>
      </c>
      <c r="C65" s="322" t="s">
        <v>40</v>
      </c>
      <c r="D65" s="310">
        <v>5.16</v>
      </c>
      <c r="E65" s="228"/>
      <c r="F65" s="310"/>
      <c r="G65" s="310"/>
      <c r="H65" s="215"/>
      <c r="I65" s="198"/>
    </row>
    <row r="66" spans="1:9" s="156" customFormat="1" ht="126" x14ac:dyDescent="0.25">
      <c r="A66" s="312"/>
      <c r="B66" s="291" t="s">
        <v>57</v>
      </c>
      <c r="C66" s="322" t="s">
        <v>40</v>
      </c>
      <c r="D66" s="310">
        <v>10.76</v>
      </c>
      <c r="E66" s="228"/>
      <c r="F66" s="310"/>
      <c r="G66" s="310"/>
      <c r="H66" s="311"/>
      <c r="I66" s="198"/>
    </row>
    <row r="67" spans="1:9" s="156" customFormat="1" ht="78.75" x14ac:dyDescent="0.25">
      <c r="A67" s="327"/>
      <c r="B67" s="291" t="s">
        <v>248</v>
      </c>
      <c r="C67" s="196" t="s">
        <v>20</v>
      </c>
      <c r="D67" s="310">
        <v>7.7</v>
      </c>
      <c r="E67" s="228"/>
      <c r="F67" s="310"/>
      <c r="G67" s="310"/>
      <c r="H67" s="146"/>
      <c r="I67" s="198"/>
    </row>
    <row r="68" spans="1:9" s="156" customFormat="1" ht="47.25" x14ac:dyDescent="0.25">
      <c r="A68" s="327"/>
      <c r="B68" s="279" t="s">
        <v>249</v>
      </c>
      <c r="C68" s="322" t="s">
        <v>14</v>
      </c>
      <c r="D68" s="310">
        <v>2</v>
      </c>
      <c r="E68" s="228"/>
      <c r="F68" s="311"/>
      <c r="G68" s="311"/>
      <c r="H68" s="311"/>
      <c r="I68" s="472"/>
    </row>
    <row r="69" spans="1:9" s="156" customFormat="1" x14ac:dyDescent="0.25">
      <c r="A69" s="312"/>
      <c r="B69" s="291"/>
      <c r="C69" s="322"/>
      <c r="D69" s="310"/>
      <c r="E69" s="228"/>
      <c r="F69" s="310"/>
      <c r="G69" s="310"/>
      <c r="H69" s="311"/>
      <c r="I69" s="198"/>
    </row>
    <row r="70" spans="1:9" s="156" customFormat="1" x14ac:dyDescent="0.25">
      <c r="A70" s="312"/>
      <c r="B70" s="573" t="s">
        <v>250</v>
      </c>
      <c r="C70" s="322"/>
      <c r="D70" s="310"/>
      <c r="E70" s="228"/>
      <c r="F70" s="310"/>
      <c r="G70" s="310"/>
      <c r="H70" s="311"/>
      <c r="I70" s="198"/>
    </row>
    <row r="71" spans="1:9" s="156" customFormat="1" ht="31.5" x14ac:dyDescent="0.25">
      <c r="A71" s="571"/>
      <c r="B71" s="380" t="s">
        <v>244</v>
      </c>
      <c r="C71" s="322" t="s">
        <v>20</v>
      </c>
      <c r="D71" s="163">
        <v>30.1</v>
      </c>
      <c r="E71" s="120"/>
      <c r="F71" s="264"/>
      <c r="G71" s="264"/>
      <c r="H71" s="264"/>
      <c r="I71" s="164"/>
    </row>
    <row r="72" spans="1:9" s="156" customFormat="1" ht="47.25" x14ac:dyDescent="0.25">
      <c r="A72" s="312"/>
      <c r="B72" s="291" t="s">
        <v>240</v>
      </c>
      <c r="C72" s="322" t="s">
        <v>20</v>
      </c>
      <c r="D72" s="163">
        <v>30.1</v>
      </c>
      <c r="E72" s="120"/>
      <c r="F72" s="163"/>
      <c r="G72" s="163"/>
      <c r="H72" s="146"/>
      <c r="I72" s="321"/>
    </row>
    <row r="73" spans="1:9" s="156" customFormat="1" ht="78.75" x14ac:dyDescent="0.25">
      <c r="A73" s="312"/>
      <c r="B73" s="291" t="s">
        <v>245</v>
      </c>
      <c r="C73" s="322" t="s">
        <v>40</v>
      </c>
      <c r="D73" s="163">
        <v>7.04</v>
      </c>
      <c r="E73" s="120"/>
      <c r="F73" s="264"/>
      <c r="G73" s="264"/>
      <c r="H73" s="215"/>
      <c r="I73" s="164"/>
    </row>
    <row r="74" spans="1:9" s="156" customFormat="1" ht="78.75" x14ac:dyDescent="0.25">
      <c r="A74" s="312"/>
      <c r="B74" s="291" t="s">
        <v>246</v>
      </c>
      <c r="C74" s="322" t="s">
        <v>40</v>
      </c>
      <c r="D74" s="163">
        <v>8.5500000000000007</v>
      </c>
      <c r="E74" s="120"/>
      <c r="F74" s="264"/>
      <c r="G74" s="264"/>
      <c r="H74" s="215"/>
      <c r="I74" s="164"/>
    </row>
    <row r="75" spans="1:9" s="156" customFormat="1" ht="126" x14ac:dyDescent="0.25">
      <c r="A75" s="312"/>
      <c r="B75" s="291" t="s">
        <v>57</v>
      </c>
      <c r="C75" s="322" t="s">
        <v>40</v>
      </c>
      <c r="D75" s="163">
        <v>15.59</v>
      </c>
      <c r="E75" s="120"/>
      <c r="F75" s="264"/>
      <c r="G75" s="264"/>
      <c r="H75" s="311"/>
      <c r="I75" s="164"/>
    </row>
    <row r="76" spans="1:9" s="156" customFormat="1" x14ac:dyDescent="0.25">
      <c r="A76" s="312"/>
      <c r="B76" s="291"/>
      <c r="C76" s="322"/>
      <c r="D76" s="310"/>
      <c r="E76" s="228"/>
      <c r="F76" s="310"/>
      <c r="G76" s="310"/>
      <c r="H76" s="311"/>
      <c r="I76" s="198"/>
    </row>
    <row r="77" spans="1:9" s="156" customFormat="1" x14ac:dyDescent="0.25">
      <c r="A77" s="312" t="s">
        <v>112</v>
      </c>
      <c r="B77" s="313" t="s">
        <v>58</v>
      </c>
      <c r="C77" s="314"/>
      <c r="D77" s="315"/>
      <c r="E77" s="316"/>
      <c r="F77" s="317"/>
      <c r="G77" s="317"/>
      <c r="H77" s="318"/>
      <c r="I77" s="328"/>
    </row>
    <row r="78" spans="1:9" s="156" customFormat="1" x14ac:dyDescent="0.25">
      <c r="A78" s="275"/>
      <c r="B78" s="570" t="s">
        <v>251</v>
      </c>
      <c r="C78" s="322" t="s">
        <v>20</v>
      </c>
      <c r="D78" s="423">
        <v>89.1</v>
      </c>
      <c r="E78" s="228"/>
      <c r="F78" s="229"/>
      <c r="G78" s="229"/>
      <c r="H78" s="144"/>
      <c r="I78" s="326"/>
    </row>
    <row r="79" spans="1:9" s="156" customFormat="1" ht="31.5" x14ac:dyDescent="0.25">
      <c r="A79" s="275"/>
      <c r="B79" s="279" t="s">
        <v>252</v>
      </c>
      <c r="C79" s="322" t="s">
        <v>20</v>
      </c>
      <c r="D79" s="423">
        <v>221.41</v>
      </c>
      <c r="E79" s="228"/>
      <c r="F79" s="229"/>
      <c r="G79" s="229"/>
      <c r="H79" s="146"/>
      <c r="I79" s="326"/>
    </row>
    <row r="80" spans="1:9" s="156" customFormat="1" ht="31.5" x14ac:dyDescent="0.25">
      <c r="A80" s="275"/>
      <c r="B80" s="279" t="s">
        <v>253</v>
      </c>
      <c r="C80" s="322" t="s">
        <v>20</v>
      </c>
      <c r="D80" s="423">
        <v>209.12</v>
      </c>
      <c r="E80" s="228"/>
      <c r="F80" s="229"/>
      <c r="G80" s="229"/>
      <c r="H80" s="146"/>
      <c r="I80" s="326"/>
    </row>
    <row r="81" spans="1:9" s="156" customFormat="1" ht="31.5" x14ac:dyDescent="0.25">
      <c r="A81" s="275"/>
      <c r="B81" s="236" t="s">
        <v>254</v>
      </c>
      <c r="C81" s="322" t="s">
        <v>20</v>
      </c>
      <c r="D81" s="423">
        <v>12.29</v>
      </c>
      <c r="E81" s="228"/>
      <c r="F81" s="229"/>
      <c r="G81" s="229"/>
      <c r="H81" s="146"/>
      <c r="I81" s="326"/>
    </row>
    <row r="82" spans="1:9" s="156" customFormat="1" ht="47.25" x14ac:dyDescent="0.25">
      <c r="A82" s="275"/>
      <c r="B82" s="279" t="s">
        <v>255</v>
      </c>
      <c r="C82" s="119" t="s">
        <v>40</v>
      </c>
      <c r="D82" s="120">
        <v>7.65</v>
      </c>
      <c r="E82" s="120"/>
      <c r="F82" s="171"/>
      <c r="G82" s="171"/>
      <c r="H82" s="171"/>
      <c r="I82" s="153"/>
    </row>
    <row r="83" spans="1:9" s="156" customFormat="1" x14ac:dyDescent="0.25">
      <c r="A83" s="327"/>
      <c r="B83" s="291"/>
      <c r="C83" s="196"/>
      <c r="D83" s="310"/>
      <c r="E83" s="228"/>
      <c r="F83" s="310"/>
      <c r="G83" s="310"/>
      <c r="H83" s="311"/>
      <c r="I83" s="198"/>
    </row>
    <row r="84" spans="1:9" s="156" customFormat="1" x14ac:dyDescent="0.25">
      <c r="A84" s="312" t="s">
        <v>115</v>
      </c>
      <c r="B84" s="313" t="s">
        <v>63</v>
      </c>
      <c r="C84" s="314"/>
      <c r="D84" s="315"/>
      <c r="E84" s="316"/>
      <c r="F84" s="317"/>
      <c r="G84" s="317"/>
      <c r="H84" s="318"/>
      <c r="I84" s="328"/>
    </row>
    <row r="85" spans="1:9" s="156" customFormat="1" ht="78.75" x14ac:dyDescent="0.25">
      <c r="A85" s="312"/>
      <c r="B85" s="570" t="s">
        <v>256</v>
      </c>
      <c r="C85" s="322" t="s">
        <v>20</v>
      </c>
      <c r="D85" s="163">
        <v>109</v>
      </c>
      <c r="E85" s="120"/>
      <c r="F85" s="264"/>
      <c r="G85" s="264"/>
      <c r="H85" s="146"/>
      <c r="I85" s="164"/>
    </row>
    <row r="86" spans="1:9" s="156" customFormat="1" x14ac:dyDescent="0.25">
      <c r="A86" s="312"/>
      <c r="B86" s="291"/>
      <c r="C86" s="322"/>
      <c r="D86" s="310"/>
      <c r="E86" s="228"/>
      <c r="F86" s="310"/>
      <c r="G86" s="310"/>
      <c r="H86" s="311"/>
      <c r="I86" s="198"/>
    </row>
    <row r="87" spans="1:9" s="156" customFormat="1" x14ac:dyDescent="0.25">
      <c r="A87" s="312" t="s">
        <v>116</v>
      </c>
      <c r="B87" s="313" t="s">
        <v>65</v>
      </c>
      <c r="C87" s="314"/>
      <c r="D87" s="315"/>
      <c r="E87" s="316"/>
      <c r="F87" s="317"/>
      <c r="G87" s="317"/>
      <c r="H87" s="318"/>
      <c r="I87" s="328"/>
    </row>
    <row r="88" spans="1:9" s="156" customFormat="1" x14ac:dyDescent="0.25">
      <c r="A88" s="327"/>
      <c r="B88" s="573" t="s">
        <v>66</v>
      </c>
      <c r="C88" s="196"/>
      <c r="D88" s="310"/>
      <c r="E88" s="228"/>
      <c r="F88" s="310"/>
      <c r="G88" s="310"/>
      <c r="H88" s="311"/>
      <c r="I88" s="198"/>
    </row>
    <row r="89" spans="1:9" s="156" customFormat="1" x14ac:dyDescent="0.25">
      <c r="A89" s="327"/>
      <c r="B89" s="279" t="s">
        <v>257</v>
      </c>
      <c r="C89" s="196" t="s">
        <v>20</v>
      </c>
      <c r="D89" s="163">
        <v>67.319999999999993</v>
      </c>
      <c r="E89" s="228"/>
      <c r="F89" s="310"/>
      <c r="G89" s="310"/>
      <c r="H89" s="146"/>
      <c r="I89" s="198"/>
    </row>
    <row r="90" spans="1:9" s="156" customFormat="1" ht="31.5" x14ac:dyDescent="0.25">
      <c r="A90" s="327"/>
      <c r="B90" s="279" t="s">
        <v>258</v>
      </c>
      <c r="C90" s="322" t="s">
        <v>20</v>
      </c>
      <c r="D90" s="163">
        <v>67.319999999999993</v>
      </c>
      <c r="E90" s="228"/>
      <c r="F90" s="310"/>
      <c r="G90" s="310"/>
      <c r="H90" s="146"/>
      <c r="I90" s="198"/>
    </row>
    <row r="91" spans="1:9" s="156" customFormat="1" ht="47.25" x14ac:dyDescent="0.25">
      <c r="A91" s="327"/>
      <c r="B91" s="291" t="s">
        <v>259</v>
      </c>
      <c r="C91" s="196" t="s">
        <v>20</v>
      </c>
      <c r="D91" s="163">
        <v>65.819999999999993</v>
      </c>
      <c r="E91" s="228"/>
      <c r="F91" s="310"/>
      <c r="G91" s="310"/>
      <c r="H91" s="146"/>
      <c r="I91" s="198"/>
    </row>
    <row r="92" spans="1:9" s="156" customFormat="1" ht="47.25" x14ac:dyDescent="0.25">
      <c r="A92" s="327"/>
      <c r="B92" s="279" t="s">
        <v>260</v>
      </c>
      <c r="C92" s="196" t="s">
        <v>20</v>
      </c>
      <c r="D92" s="163">
        <v>1.5</v>
      </c>
      <c r="E92" s="228"/>
      <c r="F92" s="310"/>
      <c r="G92" s="310"/>
      <c r="H92" s="146"/>
      <c r="I92" s="198"/>
    </row>
    <row r="93" spans="1:9" s="156" customFormat="1" x14ac:dyDescent="0.25">
      <c r="A93" s="327"/>
      <c r="B93" s="279"/>
      <c r="C93" s="196"/>
      <c r="D93" s="310"/>
      <c r="E93" s="228"/>
      <c r="F93" s="310"/>
      <c r="G93" s="310"/>
      <c r="H93" s="311"/>
      <c r="I93" s="198"/>
    </row>
    <row r="94" spans="1:9" s="156" customFormat="1" x14ac:dyDescent="0.25">
      <c r="A94" s="327"/>
      <c r="B94" s="573" t="s">
        <v>261</v>
      </c>
      <c r="C94" s="196"/>
      <c r="D94" s="310"/>
      <c r="E94" s="228"/>
      <c r="F94" s="310"/>
      <c r="G94" s="310"/>
      <c r="H94" s="311"/>
      <c r="I94" s="198"/>
    </row>
    <row r="95" spans="1:9" s="156" customFormat="1" x14ac:dyDescent="0.25">
      <c r="A95" s="327"/>
      <c r="B95" s="291" t="s">
        <v>257</v>
      </c>
      <c r="C95" s="196" t="s">
        <v>20</v>
      </c>
      <c r="D95" s="163">
        <v>23.88</v>
      </c>
      <c r="E95" s="120"/>
      <c r="F95" s="264"/>
      <c r="G95" s="264"/>
      <c r="H95" s="146"/>
      <c r="I95" s="164"/>
    </row>
    <row r="96" spans="1:9" s="156" customFormat="1" ht="47.25" x14ac:dyDescent="0.25">
      <c r="A96" s="327"/>
      <c r="B96" s="291" t="s">
        <v>262</v>
      </c>
      <c r="C96" s="322" t="s">
        <v>20</v>
      </c>
      <c r="D96" s="163">
        <v>23.88</v>
      </c>
      <c r="E96" s="120"/>
      <c r="F96" s="264"/>
      <c r="G96" s="264"/>
      <c r="H96" s="146"/>
      <c r="I96" s="164"/>
    </row>
    <row r="97" spans="1:9" s="156" customFormat="1" ht="47.25" x14ac:dyDescent="0.25">
      <c r="A97" s="327"/>
      <c r="B97" s="291" t="s">
        <v>263</v>
      </c>
      <c r="C97" s="196" t="s">
        <v>20</v>
      </c>
      <c r="D97" s="163">
        <v>23.88</v>
      </c>
      <c r="E97" s="120"/>
      <c r="F97" s="264"/>
      <c r="G97" s="264"/>
      <c r="H97" s="146"/>
      <c r="I97" s="164"/>
    </row>
    <row r="98" spans="1:9" s="156" customFormat="1" ht="47.25" x14ac:dyDescent="0.25">
      <c r="A98" s="327"/>
      <c r="B98" s="291" t="s">
        <v>264</v>
      </c>
      <c r="C98" s="196" t="s">
        <v>40</v>
      </c>
      <c r="D98" s="163">
        <v>14.85</v>
      </c>
      <c r="E98" s="120"/>
      <c r="F98" s="264"/>
      <c r="G98" s="264"/>
      <c r="H98" s="264"/>
      <c r="I98" s="164"/>
    </row>
    <row r="99" spans="1:9" s="156" customFormat="1" x14ac:dyDescent="0.25">
      <c r="A99" s="327"/>
      <c r="B99" s="291"/>
      <c r="C99" s="196"/>
      <c r="D99" s="310"/>
      <c r="E99" s="228"/>
      <c r="F99" s="310"/>
      <c r="G99" s="310"/>
      <c r="H99" s="311"/>
      <c r="I99" s="198"/>
    </row>
    <row r="100" spans="1:9" s="156" customFormat="1" x14ac:dyDescent="0.25">
      <c r="A100" s="327"/>
      <c r="B100" s="573" t="s">
        <v>265</v>
      </c>
      <c r="C100" s="196"/>
      <c r="D100" s="310"/>
      <c r="E100" s="228"/>
      <c r="F100" s="310"/>
      <c r="G100" s="310"/>
      <c r="H100" s="311"/>
      <c r="I100" s="198"/>
    </row>
    <row r="101" spans="1:9" s="156" customFormat="1" x14ac:dyDescent="0.25">
      <c r="A101" s="327"/>
      <c r="B101" s="279" t="s">
        <v>257</v>
      </c>
      <c r="C101" s="162" t="s">
        <v>20</v>
      </c>
      <c r="D101" s="163">
        <v>32.43</v>
      </c>
      <c r="E101" s="120"/>
      <c r="F101" s="264"/>
      <c r="G101" s="264"/>
      <c r="H101" s="146"/>
      <c r="I101" s="164"/>
    </row>
    <row r="102" spans="1:9" s="156" customFormat="1" ht="47.25" x14ac:dyDescent="0.25">
      <c r="A102" s="327"/>
      <c r="B102" s="291" t="s">
        <v>262</v>
      </c>
      <c r="C102" s="322" t="s">
        <v>20</v>
      </c>
      <c r="D102" s="163">
        <v>32.43</v>
      </c>
      <c r="E102" s="120"/>
      <c r="F102" s="264"/>
      <c r="G102" s="264"/>
      <c r="H102" s="146"/>
      <c r="I102" s="164"/>
    </row>
    <row r="103" spans="1:9" s="156" customFormat="1" ht="47.25" x14ac:dyDescent="0.25">
      <c r="A103" s="327"/>
      <c r="B103" s="291" t="s">
        <v>263</v>
      </c>
      <c r="C103" s="162" t="s">
        <v>20</v>
      </c>
      <c r="D103" s="163">
        <v>32.43</v>
      </c>
      <c r="E103" s="120"/>
      <c r="F103" s="264"/>
      <c r="G103" s="264"/>
      <c r="H103" s="146"/>
      <c r="I103" s="164"/>
    </row>
    <row r="104" spans="1:9" s="156" customFormat="1" ht="47.25" x14ac:dyDescent="0.25">
      <c r="A104" s="327"/>
      <c r="B104" s="291" t="s">
        <v>264</v>
      </c>
      <c r="C104" s="162" t="s">
        <v>40</v>
      </c>
      <c r="D104" s="163">
        <v>17.600000000000001</v>
      </c>
      <c r="E104" s="120"/>
      <c r="F104" s="264"/>
      <c r="G104" s="264"/>
      <c r="H104" s="264"/>
      <c r="I104" s="164"/>
    </row>
    <row r="105" spans="1:9" s="156" customFormat="1" x14ac:dyDescent="0.25">
      <c r="A105" s="327"/>
      <c r="B105" s="291"/>
      <c r="C105" s="196"/>
      <c r="D105" s="310"/>
      <c r="E105" s="228"/>
      <c r="F105" s="310"/>
      <c r="G105" s="310"/>
      <c r="H105" s="311"/>
      <c r="I105" s="198"/>
    </row>
    <row r="106" spans="1:9" s="156" customFormat="1" x14ac:dyDescent="0.25">
      <c r="A106" s="319">
        <v>100</v>
      </c>
      <c r="B106" s="313" t="s">
        <v>129</v>
      </c>
      <c r="C106" s="314"/>
      <c r="D106" s="315"/>
      <c r="E106" s="316"/>
      <c r="F106" s="317"/>
      <c r="G106" s="317"/>
      <c r="H106" s="318"/>
      <c r="I106" s="328"/>
    </row>
    <row r="107" spans="1:9" s="156" customFormat="1" ht="141.75" x14ac:dyDescent="0.25">
      <c r="A107" s="275"/>
      <c r="B107" s="323" t="s">
        <v>266</v>
      </c>
      <c r="C107" s="120" t="s">
        <v>14</v>
      </c>
      <c r="D107" s="228">
        <v>1</v>
      </c>
      <c r="E107" s="228"/>
      <c r="F107" s="229"/>
      <c r="G107" s="229"/>
      <c r="H107" s="372"/>
      <c r="I107" s="254"/>
    </row>
    <row r="108" spans="1:9" s="156" customFormat="1" x14ac:dyDescent="0.25">
      <c r="A108" s="327"/>
      <c r="B108" s="291"/>
      <c r="C108" s="196"/>
      <c r="D108" s="310"/>
      <c r="E108" s="228"/>
      <c r="F108" s="310"/>
      <c r="G108" s="310"/>
      <c r="H108" s="311"/>
      <c r="I108" s="198"/>
    </row>
    <row r="109" spans="1:9" s="156" customFormat="1" x14ac:dyDescent="0.25">
      <c r="A109" s="319">
        <v>120</v>
      </c>
      <c r="B109" s="313" t="s">
        <v>74</v>
      </c>
      <c r="C109" s="314"/>
      <c r="D109" s="315"/>
      <c r="E109" s="316"/>
      <c r="F109" s="317"/>
      <c r="G109" s="317"/>
      <c r="H109" s="318"/>
      <c r="I109" s="328"/>
    </row>
    <row r="110" spans="1:9" s="156" customFormat="1" ht="141.75" x14ac:dyDescent="0.25">
      <c r="A110" s="275"/>
      <c r="B110" s="432" t="s">
        <v>267</v>
      </c>
      <c r="C110" s="120" t="s">
        <v>14</v>
      </c>
      <c r="D110" s="228">
        <v>2</v>
      </c>
      <c r="E110" s="228"/>
      <c r="F110" s="311"/>
      <c r="G110" s="311"/>
      <c r="H110" s="146"/>
      <c r="I110" s="574"/>
    </row>
    <row r="111" spans="1:9" s="156" customFormat="1" ht="47.25" x14ac:dyDescent="0.25">
      <c r="A111" s="275"/>
      <c r="B111" s="570" t="s">
        <v>268</v>
      </c>
      <c r="C111" s="120" t="s">
        <v>14</v>
      </c>
      <c r="D111" s="228">
        <v>2</v>
      </c>
      <c r="E111" s="228"/>
      <c r="F111" s="311"/>
      <c r="G111" s="311"/>
      <c r="H111" s="324"/>
      <c r="I111" s="574"/>
    </row>
    <row r="112" spans="1:9" s="156" customFormat="1" ht="110.25" x14ac:dyDescent="0.25">
      <c r="A112" s="225"/>
      <c r="B112" s="291" t="s">
        <v>269</v>
      </c>
      <c r="C112" s="120" t="s">
        <v>14</v>
      </c>
      <c r="D112" s="228">
        <v>1</v>
      </c>
      <c r="E112" s="228"/>
      <c r="F112" s="229"/>
      <c r="G112" s="229"/>
      <c r="H112" s="146"/>
      <c r="I112" s="574"/>
    </row>
    <row r="113" spans="1:9" s="156" customFormat="1" ht="126" x14ac:dyDescent="0.25">
      <c r="A113" s="225"/>
      <c r="B113" s="291" t="s">
        <v>270</v>
      </c>
      <c r="C113" s="120" t="s">
        <v>14</v>
      </c>
      <c r="D113" s="228">
        <v>1</v>
      </c>
      <c r="E113" s="228"/>
      <c r="F113" s="229"/>
      <c r="G113" s="229"/>
      <c r="H113" s="146"/>
      <c r="I113" s="574"/>
    </row>
    <row r="114" spans="1:9" s="156" customFormat="1" ht="94.5" x14ac:dyDescent="0.25">
      <c r="A114" s="325"/>
      <c r="B114" s="291" t="s">
        <v>271</v>
      </c>
      <c r="C114" s="120" t="s">
        <v>14</v>
      </c>
      <c r="D114" s="575">
        <v>1</v>
      </c>
      <c r="E114" s="228"/>
      <c r="F114" s="229"/>
      <c r="G114" s="229"/>
      <c r="H114" s="229"/>
      <c r="I114" s="326"/>
    </row>
    <row r="115" spans="1:9" s="156" customFormat="1" x14ac:dyDescent="0.25">
      <c r="A115" s="327"/>
      <c r="B115" s="291"/>
      <c r="C115" s="196"/>
      <c r="D115" s="310"/>
      <c r="E115" s="228"/>
      <c r="F115" s="310"/>
      <c r="G115" s="310"/>
      <c r="H115" s="311"/>
      <c r="I115" s="198"/>
    </row>
    <row r="116" spans="1:9" s="156" customFormat="1" x14ac:dyDescent="0.25">
      <c r="A116" s="319">
        <v>130</v>
      </c>
      <c r="B116" s="313" t="s">
        <v>76</v>
      </c>
      <c r="C116" s="314"/>
      <c r="D116" s="315"/>
      <c r="E116" s="316"/>
      <c r="F116" s="317"/>
      <c r="G116" s="317"/>
      <c r="H116" s="318"/>
      <c r="I116" s="328"/>
    </row>
    <row r="117" spans="1:9" s="156" customFormat="1" ht="47.25" x14ac:dyDescent="0.25">
      <c r="A117" s="319"/>
      <c r="B117" s="277" t="s">
        <v>475</v>
      </c>
      <c r="C117" s="306" t="s">
        <v>20</v>
      </c>
      <c r="D117" s="316">
        <v>7.24</v>
      </c>
      <c r="E117" s="316"/>
      <c r="F117" s="425"/>
      <c r="G117" s="425"/>
      <c r="H117" s="425"/>
      <c r="I117" s="164"/>
    </row>
    <row r="118" spans="1:9" s="156" customFormat="1" ht="47.25" x14ac:dyDescent="0.25">
      <c r="A118" s="319"/>
      <c r="B118" s="277" t="s">
        <v>476</v>
      </c>
      <c r="C118" s="306" t="s">
        <v>20</v>
      </c>
      <c r="D118" s="316">
        <v>8</v>
      </c>
      <c r="E118" s="316"/>
      <c r="F118" s="425"/>
      <c r="G118" s="425"/>
      <c r="H118" s="425"/>
      <c r="I118" s="164"/>
    </row>
    <row r="119" spans="1:9" s="156" customFormat="1" ht="47.25" x14ac:dyDescent="0.25">
      <c r="A119" s="319"/>
      <c r="B119" s="279" t="s">
        <v>477</v>
      </c>
      <c r="C119" s="306" t="s">
        <v>20</v>
      </c>
      <c r="D119" s="316">
        <v>0.6</v>
      </c>
      <c r="E119" s="316"/>
      <c r="F119" s="425"/>
      <c r="G119" s="425"/>
      <c r="H119" s="425"/>
      <c r="I119" s="164"/>
    </row>
    <row r="120" spans="1:9" s="156" customFormat="1" ht="47.25" x14ac:dyDescent="0.25">
      <c r="A120" s="325"/>
      <c r="B120" s="277" t="s">
        <v>478</v>
      </c>
      <c r="C120" s="427" t="s">
        <v>20</v>
      </c>
      <c r="D120" s="120">
        <v>0.96</v>
      </c>
      <c r="E120" s="120"/>
      <c r="F120" s="171"/>
      <c r="G120" s="171"/>
      <c r="H120" s="264"/>
      <c r="I120" s="164"/>
    </row>
    <row r="121" spans="1:9" s="156" customFormat="1" x14ac:dyDescent="0.25">
      <c r="A121" s="327"/>
      <c r="B121" s="291"/>
      <c r="C121" s="196"/>
      <c r="D121" s="310"/>
      <c r="E121" s="228"/>
      <c r="F121" s="310"/>
      <c r="G121" s="310"/>
      <c r="H121" s="311"/>
      <c r="I121" s="198"/>
    </row>
    <row r="122" spans="1:9" s="156" customFormat="1" x14ac:dyDescent="0.25">
      <c r="A122" s="319">
        <v>140</v>
      </c>
      <c r="B122" s="313" t="s">
        <v>272</v>
      </c>
      <c r="C122" s="314"/>
      <c r="D122" s="315"/>
      <c r="E122" s="316"/>
      <c r="F122" s="317"/>
      <c r="G122" s="317"/>
      <c r="H122" s="318"/>
      <c r="I122" s="328"/>
    </row>
    <row r="123" spans="1:9" s="156" customFormat="1" ht="63" x14ac:dyDescent="0.25">
      <c r="A123" s="327"/>
      <c r="B123" s="291" t="s">
        <v>273</v>
      </c>
      <c r="C123" s="196" t="s">
        <v>20</v>
      </c>
      <c r="D123" s="163">
        <v>5</v>
      </c>
      <c r="E123" s="120"/>
      <c r="F123" s="264"/>
      <c r="G123" s="264"/>
      <c r="H123" s="146"/>
      <c r="I123" s="164"/>
    </row>
    <row r="124" spans="1:9" s="156" customFormat="1" ht="47.25" x14ac:dyDescent="0.25">
      <c r="A124" s="327"/>
      <c r="B124" s="291" t="s">
        <v>274</v>
      </c>
      <c r="C124" s="196" t="s">
        <v>20</v>
      </c>
      <c r="D124" s="163">
        <v>16.8</v>
      </c>
      <c r="E124" s="120"/>
      <c r="F124" s="264"/>
      <c r="G124" s="264"/>
      <c r="H124" s="146"/>
      <c r="I124" s="164"/>
    </row>
    <row r="125" spans="1:9" s="156" customFormat="1" ht="63" x14ac:dyDescent="0.25">
      <c r="A125" s="327"/>
      <c r="B125" s="279" t="s">
        <v>275</v>
      </c>
      <c r="C125" s="322" t="s">
        <v>14</v>
      </c>
      <c r="D125" s="120">
        <v>1</v>
      </c>
      <c r="E125" s="120"/>
      <c r="F125" s="264"/>
      <c r="G125" s="264"/>
      <c r="H125" s="146"/>
      <c r="I125" s="164"/>
    </row>
    <row r="126" spans="1:9" s="156" customFormat="1" ht="110.25" x14ac:dyDescent="0.25">
      <c r="A126" s="327"/>
      <c r="B126" s="279" t="s">
        <v>82</v>
      </c>
      <c r="C126" s="322" t="s">
        <v>14</v>
      </c>
      <c r="D126" s="120">
        <v>1</v>
      </c>
      <c r="E126" s="120"/>
      <c r="F126" s="264"/>
      <c r="G126" s="264"/>
      <c r="H126" s="171"/>
      <c r="I126" s="164"/>
    </row>
    <row r="127" spans="1:9" s="156" customFormat="1" ht="63" x14ac:dyDescent="0.25">
      <c r="A127" s="327"/>
      <c r="B127" s="279" t="s">
        <v>276</v>
      </c>
      <c r="C127" s="322" t="s">
        <v>14</v>
      </c>
      <c r="D127" s="120">
        <v>1</v>
      </c>
      <c r="E127" s="120"/>
      <c r="F127" s="264"/>
      <c r="G127" s="264"/>
      <c r="H127" s="146"/>
      <c r="I127" s="164"/>
    </row>
    <row r="128" spans="1:9" s="156" customFormat="1" ht="47.25" x14ac:dyDescent="0.25">
      <c r="A128" s="327"/>
      <c r="B128" s="291" t="s">
        <v>277</v>
      </c>
      <c r="C128" s="196" t="s">
        <v>14</v>
      </c>
      <c r="D128" s="163">
        <v>1</v>
      </c>
      <c r="E128" s="120"/>
      <c r="F128" s="264"/>
      <c r="G128" s="264"/>
      <c r="H128" s="264"/>
      <c r="I128" s="164"/>
    </row>
    <row r="129" spans="1:9" s="156" customFormat="1" x14ac:dyDescent="0.25">
      <c r="A129" s="327"/>
      <c r="B129" s="291"/>
      <c r="C129" s="196"/>
      <c r="D129" s="310"/>
      <c r="E129" s="228"/>
      <c r="F129" s="310"/>
      <c r="G129" s="310"/>
      <c r="H129" s="311"/>
      <c r="I129" s="198"/>
    </row>
    <row r="130" spans="1:9" s="156" customFormat="1" x14ac:dyDescent="0.25">
      <c r="A130" s="319">
        <v>150</v>
      </c>
      <c r="B130" s="313" t="s">
        <v>278</v>
      </c>
      <c r="C130" s="314"/>
      <c r="D130" s="315"/>
      <c r="E130" s="316"/>
      <c r="F130" s="317"/>
      <c r="G130" s="317"/>
      <c r="H130" s="318"/>
      <c r="I130" s="328"/>
    </row>
    <row r="131" spans="1:9" s="147" customFormat="1" x14ac:dyDescent="0.25">
      <c r="A131" s="461"/>
      <c r="B131" s="576" t="s">
        <v>359</v>
      </c>
      <c r="C131" s="193"/>
      <c r="D131" s="552"/>
      <c r="E131" s="463"/>
      <c r="F131" s="463"/>
      <c r="G131" s="463"/>
      <c r="H131" s="464"/>
      <c r="I131" s="465"/>
    </row>
    <row r="132" spans="1:9" s="147" customFormat="1" ht="78.75" x14ac:dyDescent="0.25">
      <c r="A132" s="272"/>
      <c r="B132" s="400" t="s">
        <v>360</v>
      </c>
      <c r="C132" s="157" t="s">
        <v>40</v>
      </c>
      <c r="D132" s="551">
        <v>16.5</v>
      </c>
      <c r="E132" s="224"/>
      <c r="F132" s="224"/>
      <c r="G132" s="224"/>
      <c r="H132" s="311"/>
      <c r="I132" s="198"/>
    </row>
    <row r="133" spans="1:9" s="147" customFormat="1" ht="78.75" x14ac:dyDescent="0.25">
      <c r="A133" s="272"/>
      <c r="B133" s="400" t="s">
        <v>361</v>
      </c>
      <c r="C133" s="157" t="s">
        <v>40</v>
      </c>
      <c r="D133" s="551">
        <v>6</v>
      </c>
      <c r="E133" s="224"/>
      <c r="F133" s="224"/>
      <c r="G133" s="224"/>
      <c r="H133" s="311"/>
      <c r="I133" s="198"/>
    </row>
    <row r="134" spans="1:9" s="147" customFormat="1" ht="31.5" x14ac:dyDescent="0.25">
      <c r="A134" s="272"/>
      <c r="B134" s="402" t="s">
        <v>279</v>
      </c>
      <c r="C134" s="227" t="s">
        <v>14</v>
      </c>
      <c r="D134" s="553">
        <v>1</v>
      </c>
      <c r="E134" s="159"/>
      <c r="F134" s="159"/>
      <c r="G134" s="159"/>
      <c r="H134" s="229"/>
      <c r="I134" s="198"/>
    </row>
    <row r="135" spans="1:9" s="147" customFormat="1" ht="31.5" x14ac:dyDescent="0.25">
      <c r="A135" s="272"/>
      <c r="B135" s="402" t="s">
        <v>280</v>
      </c>
      <c r="C135" s="227" t="s">
        <v>14</v>
      </c>
      <c r="D135" s="553">
        <v>1</v>
      </c>
      <c r="E135" s="159"/>
      <c r="F135" s="159"/>
      <c r="G135" s="159"/>
      <c r="H135" s="229"/>
      <c r="I135" s="198"/>
    </row>
    <row r="136" spans="1:9" s="147" customFormat="1" ht="47.25" x14ac:dyDescent="0.25">
      <c r="A136" s="272"/>
      <c r="B136" s="405" t="s">
        <v>281</v>
      </c>
      <c r="C136" s="427" t="s">
        <v>14</v>
      </c>
      <c r="D136" s="333">
        <v>2</v>
      </c>
      <c r="E136" s="277"/>
      <c r="F136" s="277"/>
      <c r="G136" s="277"/>
      <c r="H136" s="229"/>
      <c r="I136" s="153"/>
    </row>
    <row r="137" spans="1:9" s="147" customFormat="1" ht="31.5" x14ac:dyDescent="0.25">
      <c r="A137" s="272"/>
      <c r="B137" s="466" t="s">
        <v>282</v>
      </c>
      <c r="C137" s="227" t="s">
        <v>14</v>
      </c>
      <c r="D137" s="553">
        <v>1</v>
      </c>
      <c r="E137" s="468"/>
      <c r="F137" s="468"/>
      <c r="G137" s="468"/>
      <c r="H137" s="311"/>
      <c r="I137" s="153"/>
    </row>
    <row r="138" spans="1:9" s="147" customFormat="1" ht="31.5" x14ac:dyDescent="0.25">
      <c r="A138" s="272"/>
      <c r="B138" s="402" t="s">
        <v>196</v>
      </c>
      <c r="C138" s="193" t="s">
        <v>14</v>
      </c>
      <c r="D138" s="553">
        <v>1</v>
      </c>
      <c r="E138" s="157"/>
      <c r="F138" s="157"/>
      <c r="G138" s="157"/>
      <c r="H138" s="535"/>
      <c r="I138" s="394"/>
    </row>
    <row r="139" spans="1:9" ht="57" customHeight="1" x14ac:dyDescent="0.25">
      <c r="A139" s="160"/>
      <c r="B139" s="161" t="s">
        <v>201</v>
      </c>
      <c r="C139" s="162" t="s">
        <v>14</v>
      </c>
      <c r="D139" s="163">
        <v>1</v>
      </c>
      <c r="E139" s="163"/>
      <c r="F139" s="163"/>
      <c r="G139" s="163"/>
      <c r="H139" s="264"/>
      <c r="I139" s="164"/>
    </row>
    <row r="140" spans="1:9" s="154" customFormat="1" x14ac:dyDescent="0.25">
      <c r="A140" s="398"/>
      <c r="B140" s="402"/>
      <c r="C140" s="196"/>
      <c r="D140" s="310"/>
      <c r="E140" s="158"/>
      <c r="F140" s="158"/>
      <c r="G140" s="158"/>
      <c r="H140" s="197"/>
      <c r="I140" s="153"/>
    </row>
    <row r="141" spans="1:9" s="147" customFormat="1" x14ac:dyDescent="0.25">
      <c r="A141" s="272"/>
      <c r="B141" s="525" t="s">
        <v>364</v>
      </c>
      <c r="C141" s="196"/>
      <c r="D141" s="551"/>
      <c r="E141" s="224"/>
      <c r="F141" s="224"/>
      <c r="G141" s="224"/>
      <c r="H141" s="311"/>
      <c r="I141" s="198"/>
    </row>
    <row r="142" spans="1:9" s="147" customFormat="1" ht="78.75" x14ac:dyDescent="0.25">
      <c r="A142" s="272"/>
      <c r="B142" s="537" t="s">
        <v>365</v>
      </c>
      <c r="C142" s="157" t="s">
        <v>40</v>
      </c>
      <c r="D142" s="553">
        <v>12</v>
      </c>
      <c r="E142" s="159"/>
      <c r="F142" s="159"/>
      <c r="G142" s="159"/>
      <c r="H142" s="197"/>
      <c r="I142" s="577"/>
    </row>
    <row r="143" spans="1:9" s="147" customFormat="1" ht="78.75" x14ac:dyDescent="0.25">
      <c r="A143" s="272"/>
      <c r="B143" s="537" t="s">
        <v>366</v>
      </c>
      <c r="C143" s="157" t="s">
        <v>40</v>
      </c>
      <c r="D143" s="553">
        <v>16</v>
      </c>
      <c r="E143" s="159"/>
      <c r="F143" s="159"/>
      <c r="G143" s="159"/>
      <c r="H143" s="229"/>
      <c r="I143" s="198"/>
    </row>
    <row r="144" spans="1:9" s="147" customFormat="1" ht="31.5" x14ac:dyDescent="0.25">
      <c r="A144" s="272"/>
      <c r="B144" s="578" t="s">
        <v>283</v>
      </c>
      <c r="C144" s="227" t="s">
        <v>14</v>
      </c>
      <c r="D144" s="555">
        <v>2</v>
      </c>
      <c r="E144" s="159"/>
      <c r="F144" s="159"/>
      <c r="G144" s="159"/>
      <c r="H144" s="229"/>
      <c r="I144" s="472"/>
    </row>
    <row r="145" spans="1:9" s="147" customFormat="1" ht="31.5" x14ac:dyDescent="0.25">
      <c r="A145" s="272"/>
      <c r="B145" s="579" t="s">
        <v>284</v>
      </c>
      <c r="C145" s="227" t="s">
        <v>14</v>
      </c>
      <c r="D145" s="554">
        <v>1</v>
      </c>
      <c r="E145" s="159"/>
      <c r="F145" s="159"/>
      <c r="G145" s="159"/>
      <c r="H145" s="197"/>
      <c r="I145" s="198"/>
    </row>
    <row r="146" spans="1:9" s="147" customFormat="1" ht="31.5" x14ac:dyDescent="0.25">
      <c r="A146" s="272"/>
      <c r="B146" s="578" t="s">
        <v>285</v>
      </c>
      <c r="C146" s="227" t="s">
        <v>14</v>
      </c>
      <c r="D146" s="543">
        <v>2</v>
      </c>
      <c r="E146" s="159"/>
      <c r="F146" s="159"/>
      <c r="G146" s="159"/>
      <c r="H146" s="229"/>
      <c r="I146" s="472"/>
    </row>
    <row r="147" spans="1:9" s="147" customFormat="1" ht="31.5" x14ac:dyDescent="0.25">
      <c r="A147" s="272"/>
      <c r="B147" s="578" t="s">
        <v>286</v>
      </c>
      <c r="C147" s="227" t="s">
        <v>14</v>
      </c>
      <c r="D147" s="555">
        <v>2</v>
      </c>
      <c r="E147" s="159"/>
      <c r="F147" s="159"/>
      <c r="G147" s="159"/>
      <c r="H147" s="229"/>
      <c r="I147" s="472"/>
    </row>
    <row r="148" spans="1:9" s="147" customFormat="1" ht="31.5" x14ac:dyDescent="0.25">
      <c r="A148" s="272"/>
      <c r="B148" s="579" t="s">
        <v>367</v>
      </c>
      <c r="C148" s="227" t="s">
        <v>14</v>
      </c>
      <c r="D148" s="554">
        <v>2</v>
      </c>
      <c r="E148" s="159"/>
      <c r="F148" s="159"/>
      <c r="G148" s="159"/>
      <c r="H148" s="197"/>
      <c r="I148" s="198"/>
    </row>
    <row r="149" spans="1:9" s="147" customFormat="1" ht="31.5" x14ac:dyDescent="0.25">
      <c r="A149" s="272"/>
      <c r="B149" s="579" t="s">
        <v>382</v>
      </c>
      <c r="C149" s="227" t="s">
        <v>14</v>
      </c>
      <c r="D149" s="554">
        <v>2</v>
      </c>
      <c r="E149" s="159"/>
      <c r="F149" s="159"/>
      <c r="G149" s="159"/>
      <c r="H149" s="197"/>
      <c r="I149" s="198"/>
    </row>
    <row r="150" spans="1:9" s="147" customFormat="1" ht="31.5" x14ac:dyDescent="0.25">
      <c r="A150" s="272"/>
      <c r="B150" s="405" t="s">
        <v>288</v>
      </c>
      <c r="C150" s="227" t="s">
        <v>14</v>
      </c>
      <c r="D150" s="228">
        <v>2</v>
      </c>
      <c r="E150" s="146"/>
      <c r="F150" s="146"/>
      <c r="G150" s="146"/>
      <c r="H150" s="229"/>
      <c r="I150" s="198"/>
    </row>
    <row r="151" spans="1:9" s="147" customFormat="1" ht="78.75" x14ac:dyDescent="0.25">
      <c r="A151" s="272"/>
      <c r="B151" s="405" t="s">
        <v>289</v>
      </c>
      <c r="C151" s="120" t="s">
        <v>14</v>
      </c>
      <c r="D151" s="120">
        <v>2</v>
      </c>
      <c r="E151" s="478"/>
      <c r="F151" s="478"/>
      <c r="G151" s="478"/>
      <c r="H151" s="229"/>
      <c r="I151" s="198"/>
    </row>
    <row r="152" spans="1:9" s="147" customFormat="1" ht="47.25" x14ac:dyDescent="0.25">
      <c r="A152" s="272"/>
      <c r="B152" s="578" t="s">
        <v>383</v>
      </c>
      <c r="C152" s="227" t="s">
        <v>14</v>
      </c>
      <c r="D152" s="543">
        <v>1</v>
      </c>
      <c r="E152" s="159"/>
      <c r="F152" s="159"/>
      <c r="G152" s="159"/>
      <c r="H152" s="229"/>
      <c r="I152" s="472"/>
    </row>
    <row r="153" spans="1:9" s="147" customFormat="1" ht="31.5" x14ac:dyDescent="0.25">
      <c r="A153" s="480"/>
      <c r="B153" s="538" t="s">
        <v>500</v>
      </c>
      <c r="C153" s="227" t="s">
        <v>14</v>
      </c>
      <c r="D153" s="553">
        <v>1</v>
      </c>
      <c r="E153" s="310"/>
      <c r="F153" s="310"/>
      <c r="G153" s="476"/>
      <c r="H153" s="229"/>
      <c r="I153" s="472"/>
    </row>
    <row r="154" spans="1:9" x14ac:dyDescent="0.25">
      <c r="A154" s="160"/>
      <c r="B154" s="291"/>
      <c r="C154" s="162"/>
      <c r="D154" s="163"/>
      <c r="E154" s="120"/>
      <c r="F154" s="163"/>
      <c r="G154" s="163"/>
      <c r="H154" s="264"/>
      <c r="I154" s="164"/>
    </row>
    <row r="155" spans="1:9" s="9" customFormat="1" x14ac:dyDescent="0.25">
      <c r="A155" s="334">
        <v>160</v>
      </c>
      <c r="B155" s="335" t="s">
        <v>85</v>
      </c>
      <c r="C155" s="336"/>
      <c r="D155" s="337"/>
      <c r="E155" s="338"/>
      <c r="F155" s="337"/>
      <c r="G155" s="337"/>
      <c r="H155" s="339"/>
      <c r="I155" s="340"/>
    </row>
    <row r="156" spans="1:9" s="129" customFormat="1" ht="31.5" x14ac:dyDescent="0.25">
      <c r="A156" s="231" t="s">
        <v>123</v>
      </c>
      <c r="B156" s="232" t="s">
        <v>386</v>
      </c>
      <c r="C156" s="341"/>
      <c r="D156" s="580"/>
      <c r="E156" s="342"/>
      <c r="F156" s="342"/>
      <c r="G156" s="342"/>
      <c r="H156" s="342"/>
      <c r="I156" s="343"/>
    </row>
    <row r="157" spans="1:9" s="130" customFormat="1" ht="47.25" x14ac:dyDescent="0.25">
      <c r="A157" s="344"/>
      <c r="B157" s="345" t="s">
        <v>416</v>
      </c>
      <c r="C157" s="157" t="s">
        <v>40</v>
      </c>
      <c r="D157" s="238">
        <v>98</v>
      </c>
      <c r="E157" s="239"/>
      <c r="F157" s="239"/>
      <c r="G157" s="239"/>
      <c r="H157" s="239"/>
      <c r="I157" s="240"/>
    </row>
    <row r="158" spans="1:9" s="130" customFormat="1" ht="47.25" x14ac:dyDescent="0.25">
      <c r="A158" s="344"/>
      <c r="B158" s="279" t="s">
        <v>417</v>
      </c>
      <c r="C158" s="157" t="s">
        <v>40</v>
      </c>
      <c r="D158" s="238">
        <v>3</v>
      </c>
      <c r="E158" s="239"/>
      <c r="F158" s="239"/>
      <c r="G158" s="239"/>
      <c r="H158" s="239"/>
      <c r="I158" s="240"/>
    </row>
    <row r="159" spans="1:9" s="130" customFormat="1" ht="63" x14ac:dyDescent="0.25">
      <c r="A159" s="344"/>
      <c r="B159" s="345" t="s">
        <v>352</v>
      </c>
      <c r="C159" s="237" t="s">
        <v>14</v>
      </c>
      <c r="D159" s="238">
        <v>14</v>
      </c>
      <c r="E159" s="239"/>
      <c r="F159" s="239"/>
      <c r="G159" s="239"/>
      <c r="H159" s="239"/>
      <c r="I159" s="240"/>
    </row>
    <row r="160" spans="1:9" s="130" customFormat="1" ht="47.25" x14ac:dyDescent="0.25">
      <c r="A160" s="344"/>
      <c r="B160" s="345" t="s">
        <v>353</v>
      </c>
      <c r="C160" s="237" t="s">
        <v>14</v>
      </c>
      <c r="D160" s="238">
        <v>8</v>
      </c>
      <c r="E160" s="239"/>
      <c r="F160" s="239"/>
      <c r="G160" s="239"/>
      <c r="H160" s="239"/>
      <c r="I160" s="240"/>
    </row>
    <row r="161" spans="1:9" s="129" customFormat="1" x14ac:dyDescent="0.25">
      <c r="A161" s="231" t="s">
        <v>148</v>
      </c>
      <c r="B161" s="232" t="s">
        <v>149</v>
      </c>
      <c r="C161" s="243"/>
      <c r="D161" s="243"/>
      <c r="E161" s="244"/>
      <c r="F161" s="244"/>
      <c r="G161" s="244"/>
      <c r="H161" s="244"/>
      <c r="I161" s="240"/>
    </row>
    <row r="162" spans="1:9" s="131" customFormat="1" x14ac:dyDescent="0.25">
      <c r="A162" s="346"/>
      <c r="B162" s="242" t="s">
        <v>150</v>
      </c>
      <c r="C162" s="157" t="s">
        <v>40</v>
      </c>
      <c r="D162" s="246">
        <v>98</v>
      </c>
      <c r="E162" s="249"/>
      <c r="F162" s="239"/>
      <c r="G162" s="239"/>
      <c r="H162" s="239"/>
      <c r="I162" s="240"/>
    </row>
    <row r="163" spans="1:9" s="132" customFormat="1" ht="31.5" x14ac:dyDescent="0.25">
      <c r="A163" s="344"/>
      <c r="B163" s="242" t="s">
        <v>151</v>
      </c>
      <c r="C163" s="157" t="s">
        <v>40</v>
      </c>
      <c r="D163" s="246">
        <v>198</v>
      </c>
      <c r="E163" s="239"/>
      <c r="F163" s="239"/>
      <c r="G163" s="239"/>
      <c r="H163" s="239"/>
      <c r="I163" s="240"/>
    </row>
    <row r="164" spans="1:9" s="130" customFormat="1" ht="78.75" x14ac:dyDescent="0.25">
      <c r="A164" s="344"/>
      <c r="B164" s="242" t="s">
        <v>418</v>
      </c>
      <c r="C164" s="157" t="s">
        <v>40</v>
      </c>
      <c r="D164" s="246">
        <v>25</v>
      </c>
      <c r="E164" s="239"/>
      <c r="F164" s="239"/>
      <c r="G164" s="239"/>
      <c r="H164" s="239"/>
      <c r="I164" s="240"/>
    </row>
    <row r="165" spans="1:9" s="130" customFormat="1" ht="47.25" x14ac:dyDescent="0.25">
      <c r="A165" s="344"/>
      <c r="B165" s="242" t="s">
        <v>406</v>
      </c>
      <c r="C165" s="157" t="s">
        <v>40</v>
      </c>
      <c r="D165" s="246">
        <v>24</v>
      </c>
      <c r="E165" s="239"/>
      <c r="F165" s="239"/>
      <c r="G165" s="239"/>
      <c r="H165" s="239"/>
      <c r="I165" s="240"/>
    </row>
    <row r="166" spans="1:9" s="132" customFormat="1" x14ac:dyDescent="0.25">
      <c r="A166" s="344"/>
      <c r="B166" s="347"/>
      <c r="C166" s="247"/>
      <c r="D166" s="238"/>
      <c r="E166" s="239"/>
      <c r="F166" s="239"/>
      <c r="G166" s="239"/>
      <c r="H166" s="239"/>
      <c r="I166" s="240"/>
    </row>
    <row r="167" spans="1:9" s="129" customFormat="1" ht="31.5" x14ac:dyDescent="0.25">
      <c r="A167" s="231" t="s">
        <v>153</v>
      </c>
      <c r="B167" s="232" t="s">
        <v>154</v>
      </c>
      <c r="C167" s="233"/>
      <c r="D167" s="248"/>
      <c r="E167" s="234"/>
      <c r="F167" s="234"/>
      <c r="G167" s="234"/>
      <c r="H167" s="234"/>
      <c r="I167" s="240"/>
    </row>
    <row r="168" spans="1:9" s="129" customFormat="1" ht="47.25" x14ac:dyDescent="0.25">
      <c r="A168" s="348"/>
      <c r="B168" s="236" t="s">
        <v>498</v>
      </c>
      <c r="C168" s="237" t="s">
        <v>14</v>
      </c>
      <c r="D168" s="238">
        <v>4</v>
      </c>
      <c r="E168" s="239"/>
      <c r="F168" s="239"/>
      <c r="G168" s="239"/>
      <c r="H168" s="239"/>
      <c r="I168" s="240"/>
    </row>
    <row r="169" spans="1:9" s="130" customFormat="1" ht="47.25" x14ac:dyDescent="0.25">
      <c r="A169" s="344"/>
      <c r="B169" s="236" t="s">
        <v>499</v>
      </c>
      <c r="C169" s="237" t="s">
        <v>14</v>
      </c>
      <c r="D169" s="238">
        <v>1</v>
      </c>
      <c r="E169" s="239"/>
      <c r="F169" s="239"/>
      <c r="G169" s="239"/>
      <c r="H169" s="239"/>
      <c r="I169" s="240"/>
    </row>
    <row r="170" spans="1:9" s="105" customFormat="1" ht="63" x14ac:dyDescent="0.25">
      <c r="A170" s="241"/>
      <c r="B170" s="236" t="s">
        <v>390</v>
      </c>
      <c r="C170" s="237" t="s">
        <v>14</v>
      </c>
      <c r="D170" s="238">
        <v>3</v>
      </c>
      <c r="E170" s="239"/>
      <c r="F170" s="239"/>
      <c r="G170" s="239"/>
      <c r="H170" s="239"/>
      <c r="I170" s="240"/>
    </row>
    <row r="171" spans="1:9" s="129" customFormat="1" x14ac:dyDescent="0.25">
      <c r="A171" s="231" t="s">
        <v>155</v>
      </c>
      <c r="B171" s="232" t="s">
        <v>156</v>
      </c>
      <c r="C171" s="243"/>
      <c r="D171" s="248"/>
      <c r="E171" s="234"/>
      <c r="F171" s="234"/>
      <c r="G171" s="234"/>
      <c r="H171" s="234"/>
      <c r="I171" s="240"/>
    </row>
    <row r="172" spans="1:9" s="130" customFormat="1" ht="47.25" x14ac:dyDescent="0.25">
      <c r="A172" s="344"/>
      <c r="B172" s="236" t="s">
        <v>407</v>
      </c>
      <c r="C172" s="237" t="s">
        <v>14</v>
      </c>
      <c r="D172" s="238">
        <v>6</v>
      </c>
      <c r="E172" s="239"/>
      <c r="F172" s="239"/>
      <c r="G172" s="249"/>
      <c r="H172" s="249"/>
      <c r="I172" s="240"/>
    </row>
    <row r="173" spans="1:9" s="105" customFormat="1" ht="47.25" x14ac:dyDescent="0.25">
      <c r="A173" s="241"/>
      <c r="B173" s="242" t="s">
        <v>391</v>
      </c>
      <c r="C173" s="237" t="s">
        <v>14</v>
      </c>
      <c r="D173" s="238">
        <v>4</v>
      </c>
      <c r="E173" s="239"/>
      <c r="F173" s="239"/>
      <c r="G173" s="239"/>
      <c r="H173" s="239"/>
      <c r="I173" s="240"/>
    </row>
    <row r="174" spans="1:9" s="130" customFormat="1" ht="47.25" x14ac:dyDescent="0.25">
      <c r="A174" s="344"/>
      <c r="B174" s="236" t="s">
        <v>290</v>
      </c>
      <c r="C174" s="237" t="s">
        <v>14</v>
      </c>
      <c r="D174" s="238">
        <v>4</v>
      </c>
      <c r="E174" s="239"/>
      <c r="F174" s="239"/>
      <c r="G174" s="239"/>
      <c r="H174" s="239"/>
      <c r="I174" s="240"/>
    </row>
    <row r="175" spans="1:9" s="129" customFormat="1" ht="31.5" x14ac:dyDescent="0.25">
      <c r="A175" s="231" t="s">
        <v>125</v>
      </c>
      <c r="B175" s="232" t="s">
        <v>392</v>
      </c>
      <c r="C175" s="233"/>
      <c r="D175" s="248"/>
      <c r="E175" s="234"/>
      <c r="F175" s="234"/>
      <c r="G175" s="234"/>
      <c r="H175" s="234"/>
      <c r="I175" s="240"/>
    </row>
    <row r="176" spans="1:9" s="130" customFormat="1" ht="63" x14ac:dyDescent="0.25">
      <c r="A176" s="344"/>
      <c r="B176" s="242" t="s">
        <v>354</v>
      </c>
      <c r="C176" s="237" t="s">
        <v>14</v>
      </c>
      <c r="D176" s="238">
        <v>1</v>
      </c>
      <c r="E176" s="239"/>
      <c r="F176" s="239"/>
      <c r="G176" s="239"/>
      <c r="H176" s="239"/>
      <c r="I176" s="240"/>
    </row>
    <row r="177" spans="1:9" s="130" customFormat="1" ht="31.5" x14ac:dyDescent="0.25">
      <c r="A177" s="344"/>
      <c r="B177" s="242" t="s">
        <v>158</v>
      </c>
      <c r="C177" s="237" t="s">
        <v>14</v>
      </c>
      <c r="D177" s="238">
        <v>1</v>
      </c>
      <c r="E177" s="239"/>
      <c r="F177" s="239"/>
      <c r="G177" s="239"/>
      <c r="H177" s="239"/>
      <c r="I177" s="240"/>
    </row>
    <row r="178" spans="1:9" s="130" customFormat="1" ht="31.5" x14ac:dyDescent="0.25">
      <c r="A178" s="344"/>
      <c r="B178" s="242" t="s">
        <v>159</v>
      </c>
      <c r="C178" s="237" t="s">
        <v>14</v>
      </c>
      <c r="D178" s="238">
        <v>1</v>
      </c>
      <c r="E178" s="239"/>
      <c r="F178" s="239"/>
      <c r="G178" s="239"/>
      <c r="H178" s="239"/>
      <c r="I178" s="240"/>
    </row>
    <row r="179" spans="1:9" s="133" customFormat="1" ht="31.5" x14ac:dyDescent="0.25">
      <c r="A179" s="349"/>
      <c r="B179" s="236" t="s">
        <v>355</v>
      </c>
      <c r="C179" s="237" t="s">
        <v>14</v>
      </c>
      <c r="D179" s="238">
        <v>1</v>
      </c>
      <c r="E179" s="239"/>
      <c r="F179" s="239"/>
      <c r="G179" s="239"/>
      <c r="H179" s="239"/>
      <c r="I179" s="240"/>
    </row>
    <row r="180" spans="1:9" s="130" customFormat="1" ht="78.75" x14ac:dyDescent="0.25">
      <c r="A180" s="344"/>
      <c r="B180" s="242" t="s">
        <v>356</v>
      </c>
      <c r="C180" s="237" t="s">
        <v>14</v>
      </c>
      <c r="D180" s="120">
        <v>1</v>
      </c>
      <c r="E180" s="215"/>
      <c r="F180" s="215"/>
      <c r="G180" s="215"/>
      <c r="H180" s="215"/>
      <c r="I180" s="240"/>
    </row>
    <row r="181" spans="1:9" s="156" customFormat="1" x14ac:dyDescent="0.25">
      <c r="A181" s="319"/>
      <c r="B181" s="278"/>
      <c r="C181" s="329"/>
      <c r="D181" s="330"/>
      <c r="E181" s="330"/>
      <c r="F181" s="330"/>
      <c r="G181" s="330"/>
      <c r="H181" s="331"/>
      <c r="I181" s="332"/>
    </row>
    <row r="182" spans="1:9" s="156" customFormat="1" x14ac:dyDescent="0.25">
      <c r="A182" s="581">
        <v>190</v>
      </c>
      <c r="B182" s="313" t="s">
        <v>84</v>
      </c>
      <c r="C182" s="314"/>
      <c r="D182" s="315"/>
      <c r="E182" s="316"/>
      <c r="F182" s="317"/>
      <c r="G182" s="317"/>
      <c r="H182" s="318"/>
      <c r="I182" s="582"/>
    </row>
    <row r="183" spans="1:9" s="156" customFormat="1" ht="31.5" x14ac:dyDescent="0.25">
      <c r="A183" s="225"/>
      <c r="B183" s="236" t="s">
        <v>291</v>
      </c>
      <c r="C183" s="583" t="s">
        <v>40</v>
      </c>
      <c r="D183" s="584">
        <v>17.100000000000001</v>
      </c>
      <c r="E183" s="120"/>
      <c r="F183" s="459"/>
      <c r="G183" s="459"/>
      <c r="H183" s="585"/>
      <c r="I183" s="586"/>
    </row>
    <row r="184" spans="1:9" s="156" customFormat="1" x14ac:dyDescent="0.25">
      <c r="A184" s="319"/>
      <c r="B184" s="278"/>
      <c r="C184" s="329"/>
      <c r="D184" s="330"/>
      <c r="E184" s="330"/>
      <c r="F184" s="330"/>
      <c r="G184" s="330"/>
      <c r="H184" s="331"/>
      <c r="I184" s="332"/>
    </row>
    <row r="185" spans="1:9" s="156" customFormat="1" x14ac:dyDescent="0.25">
      <c r="A185" s="319">
        <v>200</v>
      </c>
      <c r="B185" s="313" t="s">
        <v>126</v>
      </c>
      <c r="C185" s="314"/>
      <c r="D185" s="315"/>
      <c r="E185" s="316"/>
      <c r="F185" s="317"/>
      <c r="G185" s="317"/>
      <c r="H185" s="318"/>
      <c r="I185" s="328"/>
    </row>
    <row r="186" spans="1:9" s="156" customFormat="1" ht="31.5" x14ac:dyDescent="0.25">
      <c r="A186" s="327"/>
      <c r="B186" s="279" t="s">
        <v>161</v>
      </c>
      <c r="C186" s="427" t="s">
        <v>20</v>
      </c>
      <c r="D186" s="310">
        <v>278.57</v>
      </c>
      <c r="E186" s="228"/>
      <c r="F186" s="310"/>
      <c r="G186" s="310"/>
      <c r="H186" s="146"/>
      <c r="I186" s="198"/>
    </row>
    <row r="187" spans="1:9" s="156" customFormat="1" ht="31.5" x14ac:dyDescent="0.25">
      <c r="A187" s="327"/>
      <c r="B187" s="279" t="s">
        <v>292</v>
      </c>
      <c r="C187" s="427" t="s">
        <v>20</v>
      </c>
      <c r="D187" s="310">
        <v>25.92</v>
      </c>
      <c r="E187" s="228"/>
      <c r="F187" s="310"/>
      <c r="G187" s="310"/>
      <c r="H187" s="146"/>
      <c r="I187" s="198"/>
    </row>
    <row r="188" spans="1:9" s="156" customFormat="1" ht="31.5" x14ac:dyDescent="0.25">
      <c r="A188" s="470"/>
      <c r="B188" s="566" t="s">
        <v>293</v>
      </c>
      <c r="C188" s="120" t="s">
        <v>294</v>
      </c>
      <c r="D188" s="310">
        <v>1</v>
      </c>
      <c r="E188" s="228"/>
      <c r="F188" s="587"/>
      <c r="G188" s="587"/>
      <c r="H188" s="229"/>
      <c r="I188" s="198"/>
    </row>
    <row r="189" spans="1:9" s="156" customFormat="1" x14ac:dyDescent="0.25">
      <c r="A189" s="327"/>
      <c r="B189" s="291"/>
      <c r="C189" s="196"/>
      <c r="D189" s="310"/>
      <c r="E189" s="228"/>
      <c r="F189" s="310"/>
      <c r="G189" s="310"/>
      <c r="H189" s="310"/>
      <c r="I189" s="198"/>
    </row>
    <row r="190" spans="1:9" s="156" customFormat="1" x14ac:dyDescent="0.25">
      <c r="A190" s="319">
        <v>210</v>
      </c>
      <c r="B190" s="313" t="s">
        <v>127</v>
      </c>
      <c r="C190" s="314"/>
      <c r="D190" s="315"/>
      <c r="E190" s="316"/>
      <c r="F190" s="317"/>
      <c r="G190" s="317"/>
      <c r="H190" s="317"/>
      <c r="I190" s="328"/>
    </row>
    <row r="191" spans="1:9" s="156" customFormat="1" x14ac:dyDescent="0.25">
      <c r="A191" s="588"/>
      <c r="B191" s="589" t="s">
        <v>128</v>
      </c>
      <c r="C191" s="590" t="s">
        <v>20</v>
      </c>
      <c r="D191" s="591">
        <v>272.02</v>
      </c>
      <c r="E191" s="592"/>
      <c r="F191" s="593"/>
      <c r="G191" s="593"/>
      <c r="H191" s="146"/>
      <c r="I191" s="594"/>
    </row>
    <row r="192" spans="1:9" s="156" customFormat="1" ht="16.5" thickBot="1" x14ac:dyDescent="0.3">
      <c r="A192" s="327"/>
      <c r="B192" s="291"/>
      <c r="C192" s="196"/>
      <c r="D192" s="310"/>
      <c r="E192" s="228"/>
      <c r="F192" s="310"/>
      <c r="G192" s="310"/>
      <c r="H192" s="310"/>
      <c r="I192" s="198"/>
    </row>
    <row r="193" spans="1:9" s="156" customFormat="1" ht="16.5" thickBot="1" x14ac:dyDescent="0.3">
      <c r="A193" s="694" t="s">
        <v>295</v>
      </c>
      <c r="B193" s="695"/>
      <c r="C193" s="695"/>
      <c r="D193" s="695"/>
      <c r="E193" s="695"/>
      <c r="F193" s="695"/>
      <c r="G193" s="695"/>
      <c r="H193" s="695"/>
      <c r="I193" s="134"/>
    </row>
    <row r="194" spans="1:9" s="156" customFormat="1" ht="16.5" thickBot="1" x14ac:dyDescent="0.3">
      <c r="A194" s="668"/>
      <c r="B194" s="669"/>
      <c r="C194" s="669"/>
      <c r="D194" s="669"/>
      <c r="E194" s="669"/>
      <c r="F194" s="669"/>
      <c r="G194" s="669"/>
      <c r="H194" s="669"/>
      <c r="I194" s="670"/>
    </row>
    <row r="195" spans="1:9" ht="16.5" thickBot="1" x14ac:dyDescent="0.3">
      <c r="A195" s="699" t="s">
        <v>84</v>
      </c>
      <c r="B195" s="700"/>
      <c r="C195" s="700"/>
      <c r="D195" s="700"/>
      <c r="E195" s="700"/>
      <c r="F195" s="700"/>
      <c r="G195" s="700"/>
      <c r="H195" s="700"/>
      <c r="I195" s="701"/>
    </row>
    <row r="196" spans="1:9" s="16" customFormat="1" x14ac:dyDescent="0.25">
      <c r="A196" s="595"/>
      <c r="B196" s="596" t="s">
        <v>501</v>
      </c>
      <c r="C196" s="193"/>
      <c r="D196" s="552"/>
      <c r="E196" s="597"/>
      <c r="F196" s="597"/>
      <c r="G196" s="597"/>
      <c r="H196" s="214"/>
      <c r="I196" s="598"/>
    </row>
    <row r="197" spans="1:9" ht="55.5" customHeight="1" x14ac:dyDescent="0.25">
      <c r="A197" s="160"/>
      <c r="B197" s="161" t="s">
        <v>381</v>
      </c>
      <c r="C197" s="162" t="s">
        <v>40</v>
      </c>
      <c r="D197" s="163">
        <v>57.09</v>
      </c>
      <c r="E197" s="163"/>
      <c r="F197" s="163"/>
      <c r="G197" s="163"/>
      <c r="H197" s="264"/>
      <c r="I197" s="164"/>
    </row>
    <row r="198" spans="1:9" ht="59.25" customHeight="1" x14ac:dyDescent="0.25">
      <c r="A198" s="160"/>
      <c r="B198" s="599" t="s">
        <v>384</v>
      </c>
      <c r="C198" s="600" t="s">
        <v>40</v>
      </c>
      <c r="D198" s="601">
        <v>7.3</v>
      </c>
      <c r="E198" s="601"/>
      <c r="F198" s="601"/>
      <c r="G198" s="601"/>
      <c r="H198" s="602"/>
      <c r="I198" s="603"/>
    </row>
    <row r="199" spans="1:9" s="148" customFormat="1" ht="23.25" customHeight="1" x14ac:dyDescent="0.25">
      <c r="A199" s="408"/>
      <c r="B199" s="291" t="s">
        <v>433</v>
      </c>
      <c r="C199" s="227" t="s">
        <v>14</v>
      </c>
      <c r="D199" s="228">
        <v>2</v>
      </c>
      <c r="E199" s="310"/>
      <c r="F199" s="310"/>
      <c r="G199" s="476"/>
      <c r="H199" s="229"/>
      <c r="I199" s="472"/>
    </row>
    <row r="200" spans="1:9" s="148" customFormat="1" ht="55.5" customHeight="1" x14ac:dyDescent="0.25">
      <c r="A200" s="408"/>
      <c r="B200" s="277" t="s">
        <v>431</v>
      </c>
      <c r="C200" s="157" t="s">
        <v>14</v>
      </c>
      <c r="D200" s="228">
        <v>1</v>
      </c>
      <c r="E200" s="542"/>
      <c r="F200" s="542"/>
      <c r="G200" s="542"/>
      <c r="H200" s="403"/>
      <c r="I200" s="406"/>
    </row>
    <row r="201" spans="1:9" s="148" customFormat="1" x14ac:dyDescent="0.25">
      <c r="A201" s="409"/>
      <c r="B201" s="390"/>
      <c r="C201" s="604"/>
      <c r="D201" s="612"/>
      <c r="E201" s="605"/>
      <c r="F201" s="605"/>
      <c r="G201" s="605"/>
      <c r="H201" s="407"/>
      <c r="I201" s="410"/>
    </row>
    <row r="202" spans="1:9" x14ac:dyDescent="0.25">
      <c r="A202" s="606">
        <v>190</v>
      </c>
      <c r="B202" s="559" t="s">
        <v>84</v>
      </c>
      <c r="C202" s="607"/>
      <c r="D202" s="608"/>
      <c r="E202" s="609"/>
      <c r="F202" s="608"/>
      <c r="G202" s="608"/>
      <c r="H202" s="610"/>
      <c r="I202" s="611"/>
    </row>
    <row r="203" spans="1:9" ht="31.5" x14ac:dyDescent="0.25">
      <c r="A203" s="160"/>
      <c r="B203" s="14" t="s">
        <v>193</v>
      </c>
      <c r="C203" s="119" t="s">
        <v>40</v>
      </c>
      <c r="D203" s="543">
        <v>10.9</v>
      </c>
      <c r="E203" s="125"/>
      <c r="F203" s="125"/>
      <c r="G203" s="126"/>
      <c r="H203" s="146"/>
      <c r="I203" s="164"/>
    </row>
    <row r="204" spans="1:9" ht="63" x14ac:dyDescent="0.25">
      <c r="A204" s="160"/>
      <c r="B204" s="161" t="s">
        <v>507</v>
      </c>
      <c r="C204" s="162" t="s">
        <v>294</v>
      </c>
      <c r="D204" s="163">
        <v>1</v>
      </c>
      <c r="E204" s="163"/>
      <c r="F204" s="163"/>
      <c r="G204" s="163"/>
      <c r="H204" s="146"/>
      <c r="I204" s="164"/>
    </row>
    <row r="205" spans="1:9" s="16" customFormat="1" ht="63" x14ac:dyDescent="0.25">
      <c r="A205" s="536"/>
      <c r="B205" s="155" t="s">
        <v>428</v>
      </c>
      <c r="C205" s="157" t="s">
        <v>40</v>
      </c>
      <c r="D205" s="310">
        <v>25.47</v>
      </c>
      <c r="E205" s="158"/>
      <c r="F205" s="158"/>
      <c r="G205" s="158"/>
      <c r="H205" s="197"/>
      <c r="I205" s="198"/>
    </row>
    <row r="206" spans="1:9" ht="48" customHeight="1" x14ac:dyDescent="0.25">
      <c r="A206" s="160"/>
      <c r="B206" s="161" t="s">
        <v>195</v>
      </c>
      <c r="C206" s="162" t="s">
        <v>14</v>
      </c>
      <c r="D206" s="163">
        <v>1</v>
      </c>
      <c r="E206" s="163"/>
      <c r="F206" s="163"/>
      <c r="G206" s="163"/>
      <c r="H206" s="264"/>
      <c r="I206" s="164"/>
    </row>
    <row r="207" spans="1:9" ht="93.75" customHeight="1" x14ac:dyDescent="0.25">
      <c r="A207" s="160"/>
      <c r="B207" s="161" t="s">
        <v>357</v>
      </c>
      <c r="C207" s="162" t="s">
        <v>14</v>
      </c>
      <c r="D207" s="163">
        <v>2</v>
      </c>
      <c r="E207" s="163"/>
      <c r="F207" s="163"/>
      <c r="G207" s="163"/>
      <c r="H207" s="264"/>
      <c r="I207" s="164"/>
    </row>
    <row r="208" spans="1:9" ht="66.75" customHeight="1" x14ac:dyDescent="0.25">
      <c r="A208" s="160"/>
      <c r="B208" s="161" t="s">
        <v>197</v>
      </c>
      <c r="C208" s="162" t="s">
        <v>14</v>
      </c>
      <c r="D208" s="163">
        <v>1</v>
      </c>
      <c r="E208" s="163"/>
      <c r="F208" s="163"/>
      <c r="G208" s="163"/>
      <c r="H208" s="264"/>
      <c r="I208" s="164"/>
    </row>
    <row r="209" spans="1:9" x14ac:dyDescent="0.25">
      <c r="A209" s="160"/>
      <c r="B209" s="161" t="s">
        <v>427</v>
      </c>
      <c r="C209" s="162" t="s">
        <v>294</v>
      </c>
      <c r="D209" s="163">
        <v>1</v>
      </c>
      <c r="E209" s="163"/>
      <c r="F209" s="163"/>
      <c r="G209" s="163"/>
      <c r="H209" s="229"/>
      <c r="I209" s="164"/>
    </row>
    <row r="210" spans="1:9" ht="31.5" x14ac:dyDescent="0.25">
      <c r="A210" s="160"/>
      <c r="B210" s="161" t="s">
        <v>296</v>
      </c>
      <c r="C210" s="162" t="s">
        <v>294</v>
      </c>
      <c r="D210" s="163">
        <v>1</v>
      </c>
      <c r="E210" s="163"/>
      <c r="F210" s="163"/>
      <c r="G210" s="163"/>
      <c r="H210" s="229"/>
      <c r="I210" s="164"/>
    </row>
    <row r="211" spans="1:9" ht="85.5" customHeight="1" x14ac:dyDescent="0.25">
      <c r="A211" s="160"/>
      <c r="B211" s="161" t="s">
        <v>297</v>
      </c>
      <c r="C211" s="162" t="s">
        <v>14</v>
      </c>
      <c r="D211" s="163">
        <v>1</v>
      </c>
      <c r="E211" s="163"/>
      <c r="F211" s="163"/>
      <c r="G211" s="163"/>
      <c r="H211" s="146"/>
      <c r="I211" s="164"/>
    </row>
    <row r="212" spans="1:9" ht="76.5" customHeight="1" x14ac:dyDescent="0.25">
      <c r="A212" s="160"/>
      <c r="B212" s="161" t="s">
        <v>298</v>
      </c>
      <c r="C212" s="162" t="s">
        <v>40</v>
      </c>
      <c r="D212" s="163">
        <v>21.12</v>
      </c>
      <c r="E212" s="163"/>
      <c r="F212" s="163"/>
      <c r="G212" s="163"/>
      <c r="H212" s="264"/>
      <c r="I212" s="164"/>
    </row>
    <row r="213" spans="1:9" ht="108" customHeight="1" x14ac:dyDescent="0.25">
      <c r="A213" s="160"/>
      <c r="B213" s="161" t="s">
        <v>300</v>
      </c>
      <c r="C213" s="162" t="s">
        <v>40</v>
      </c>
      <c r="D213" s="163">
        <v>23.22</v>
      </c>
      <c r="E213" s="163"/>
      <c r="F213" s="163"/>
      <c r="G213" s="163"/>
      <c r="H213" s="264"/>
      <c r="I213" s="164"/>
    </row>
    <row r="214" spans="1:9" ht="16.5" thickBot="1" x14ac:dyDescent="0.3">
      <c r="A214" s="160"/>
      <c r="B214" s="291"/>
      <c r="C214" s="162"/>
      <c r="D214" s="163"/>
      <c r="E214" s="120"/>
      <c r="F214" s="163"/>
      <c r="G214" s="163"/>
      <c r="H214" s="264"/>
      <c r="I214" s="164"/>
    </row>
    <row r="215" spans="1:9" s="8" customFormat="1" ht="16.5" thickBot="1" x14ac:dyDescent="0.3">
      <c r="A215" s="694" t="s">
        <v>299</v>
      </c>
      <c r="B215" s="695"/>
      <c r="C215" s="695"/>
      <c r="D215" s="695"/>
      <c r="E215" s="695"/>
      <c r="F215" s="695"/>
      <c r="G215" s="695"/>
      <c r="H215" s="695"/>
      <c r="I215" s="134"/>
    </row>
    <row r="216" spans="1:9" x14ac:dyDescent="0.25">
      <c r="A216" s="708" t="s">
        <v>204</v>
      </c>
      <c r="B216" s="709"/>
      <c r="C216" s="709"/>
      <c r="D216" s="709"/>
      <c r="E216" s="709"/>
      <c r="F216" s="709"/>
      <c r="G216" s="709"/>
      <c r="H216" s="709"/>
      <c r="I216" s="10"/>
    </row>
    <row r="217" spans="1:9" x14ac:dyDescent="0.25">
      <c r="A217" s="710" t="s">
        <v>205</v>
      </c>
      <c r="B217" s="711"/>
      <c r="C217" s="711"/>
      <c r="D217" s="711"/>
      <c r="E217" s="711"/>
      <c r="F217" s="711"/>
      <c r="G217" s="711"/>
      <c r="H217" s="711"/>
      <c r="I217" s="11"/>
    </row>
    <row r="218" spans="1:9" x14ac:dyDescent="0.25">
      <c r="A218" s="710" t="s">
        <v>206</v>
      </c>
      <c r="B218" s="711"/>
      <c r="C218" s="711"/>
      <c r="D218" s="711"/>
      <c r="E218" s="711"/>
      <c r="F218" s="711"/>
      <c r="G218" s="711"/>
      <c r="H218" s="711"/>
      <c r="I218" s="11"/>
    </row>
    <row r="219" spans="1:9" x14ac:dyDescent="0.25">
      <c r="A219" s="712" t="s">
        <v>207</v>
      </c>
      <c r="B219" s="713"/>
      <c r="C219" s="713"/>
      <c r="D219" s="713"/>
      <c r="E219" s="713"/>
      <c r="F219" s="713"/>
      <c r="G219" s="713"/>
      <c r="H219" s="713"/>
      <c r="I219" s="12"/>
    </row>
    <row r="220" spans="1:9" x14ac:dyDescent="0.25">
      <c r="A220" s="710" t="s">
        <v>510</v>
      </c>
      <c r="B220" s="711"/>
      <c r="C220" s="711"/>
      <c r="D220" s="711"/>
      <c r="E220" s="711"/>
      <c r="F220" s="711"/>
      <c r="G220" s="711"/>
      <c r="H220" s="711"/>
      <c r="I220" s="11"/>
    </row>
    <row r="221" spans="1:9" ht="16.5" thickBot="1" x14ac:dyDescent="0.3">
      <c r="A221" s="706" t="s">
        <v>208</v>
      </c>
      <c r="B221" s="707"/>
      <c r="C221" s="707"/>
      <c r="D221" s="707"/>
      <c r="E221" s="707"/>
      <c r="F221" s="707"/>
      <c r="G221" s="707"/>
      <c r="H221" s="707"/>
      <c r="I221" s="13"/>
    </row>
  </sheetData>
  <mergeCells count="28">
    <mergeCell ref="A7:I7"/>
    <mergeCell ref="A8:I8"/>
    <mergeCell ref="A9:I9"/>
    <mergeCell ref="A10:B10"/>
    <mergeCell ref="A6:I6"/>
    <mergeCell ref="G10:I10"/>
    <mergeCell ref="A1:I1"/>
    <mergeCell ref="A2:I2"/>
    <mergeCell ref="A3:I3"/>
    <mergeCell ref="A4:I4"/>
    <mergeCell ref="A5:I5"/>
    <mergeCell ref="A221:H221"/>
    <mergeCell ref="A216:H216"/>
    <mergeCell ref="A217:H217"/>
    <mergeCell ref="A218:H218"/>
    <mergeCell ref="A219:H219"/>
    <mergeCell ref="A220:H220"/>
    <mergeCell ref="A215:H215"/>
    <mergeCell ref="A12:A13"/>
    <mergeCell ref="B12:B13"/>
    <mergeCell ref="C12:C13"/>
    <mergeCell ref="D12:D13"/>
    <mergeCell ref="A195:I195"/>
    <mergeCell ref="A14:I14"/>
    <mergeCell ref="A193:H193"/>
    <mergeCell ref="A194:I194"/>
    <mergeCell ref="E12:H12"/>
    <mergeCell ref="I12:I13"/>
  </mergeCells>
  <printOptions horizontalCentered="1"/>
  <pageMargins left="0.56999999999999995" right="0.43" top="0.74803149606299213" bottom="0.74803149606299213" header="0.31496062992125984" footer="0.31496062992125984"/>
  <pageSetup paperSize="119" scale="64" fitToHeight="1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3"/>
  <sheetViews>
    <sheetView view="pageBreakPreview" zoomScale="80" zoomScaleNormal="100" zoomScaleSheetLayoutView="80" workbookViewId="0">
      <selection activeCell="J27" sqref="J27"/>
    </sheetView>
  </sheetViews>
  <sheetFormatPr baseColWidth="10" defaultRowHeight="15.75" x14ac:dyDescent="0.25"/>
  <cols>
    <col min="1" max="1" width="2.5703125" style="16" customWidth="1"/>
    <col min="2" max="2" width="32.140625" style="16" customWidth="1"/>
    <col min="3" max="3" width="36.5703125" style="16" customWidth="1"/>
    <col min="4" max="4" width="11.42578125" style="16"/>
    <col min="5" max="5" width="13" style="16" customWidth="1"/>
    <col min="6" max="6" width="24.7109375" style="16" customWidth="1"/>
    <col min="7" max="8" width="25.140625" style="16" customWidth="1"/>
    <col min="9" max="16384" width="11.42578125" style="16"/>
  </cols>
  <sheetData>
    <row r="2" spans="1:8" x14ac:dyDescent="0.25">
      <c r="B2" s="714" t="s">
        <v>434</v>
      </c>
      <c r="C2" s="714"/>
      <c r="D2" s="714"/>
      <c r="E2" s="714"/>
      <c r="F2" s="714"/>
      <c r="G2" s="714"/>
      <c r="H2" s="172"/>
    </row>
    <row r="3" spans="1:8" x14ac:dyDescent="0.25">
      <c r="B3" s="714" t="s">
        <v>435</v>
      </c>
      <c r="C3" s="714"/>
      <c r="D3" s="714"/>
      <c r="E3" s="714"/>
      <c r="F3" s="714"/>
      <c r="G3" s="714"/>
      <c r="H3" s="172"/>
    </row>
    <row r="4" spans="1:8" x14ac:dyDescent="0.25">
      <c r="B4" s="714" t="s">
        <v>436</v>
      </c>
      <c r="C4" s="714"/>
      <c r="D4" s="714"/>
      <c r="E4" s="714"/>
      <c r="F4" s="714"/>
      <c r="G4" s="714"/>
      <c r="H4" s="172"/>
    </row>
    <row r="5" spans="1:8" x14ac:dyDescent="0.25">
      <c r="A5" s="173"/>
      <c r="B5" s="714"/>
      <c r="C5" s="714"/>
      <c r="D5" s="714"/>
      <c r="E5" s="714"/>
      <c r="F5" s="714"/>
      <c r="G5" s="714"/>
      <c r="H5" s="172"/>
    </row>
    <row r="6" spans="1:8" ht="15.75" customHeight="1" x14ac:dyDescent="0.25">
      <c r="A6" s="173"/>
      <c r="B6" s="714" t="s">
        <v>419</v>
      </c>
      <c r="C6" s="714"/>
      <c r="D6" s="714"/>
      <c r="E6" s="714"/>
      <c r="F6" s="714"/>
      <c r="G6" s="714"/>
      <c r="H6" s="172"/>
    </row>
    <row r="7" spans="1:8" ht="15.75" customHeight="1" x14ac:dyDescent="0.25">
      <c r="A7" s="173"/>
      <c r="B7" s="714" t="s">
        <v>420</v>
      </c>
      <c r="C7" s="714"/>
      <c r="D7" s="714"/>
      <c r="E7" s="714"/>
      <c r="F7" s="714"/>
      <c r="G7" s="714"/>
      <c r="H7" s="172"/>
    </row>
    <row r="8" spans="1:8" x14ac:dyDescent="0.25">
      <c r="A8" s="174"/>
      <c r="B8" s="715"/>
      <c r="C8" s="715"/>
      <c r="D8" s="175"/>
      <c r="E8" s="174"/>
      <c r="F8" s="174"/>
      <c r="G8" s="174"/>
      <c r="H8" s="174"/>
    </row>
    <row r="9" spans="1:8" ht="15.75" customHeight="1" x14ac:dyDescent="0.25">
      <c r="A9" s="176"/>
      <c r="B9" s="716" t="s">
        <v>437</v>
      </c>
      <c r="C9" s="716"/>
      <c r="D9" s="716"/>
      <c r="E9" s="716"/>
      <c r="F9" s="716"/>
      <c r="G9" s="716"/>
      <c r="H9" s="174"/>
    </row>
    <row r="10" spans="1:8" x14ac:dyDescent="0.25">
      <c r="A10" s="177"/>
      <c r="B10" s="177"/>
      <c r="C10" s="178"/>
      <c r="D10" s="178"/>
      <c r="E10" s="177"/>
      <c r="F10" s="177"/>
      <c r="G10" s="177"/>
      <c r="H10" s="177"/>
    </row>
    <row r="11" spans="1:8" x14ac:dyDescent="0.25">
      <c r="A11" s="179"/>
      <c r="B11" s="179"/>
      <c r="C11" s="180"/>
      <c r="D11" s="181"/>
      <c r="E11" s="182"/>
      <c r="F11" s="179"/>
      <c r="G11" s="179"/>
      <c r="H11" s="179"/>
    </row>
    <row r="12" spans="1:8" ht="15.75" customHeight="1" x14ac:dyDescent="0.25">
      <c r="A12" s="183"/>
      <c r="B12" s="715" t="s">
        <v>4</v>
      </c>
      <c r="C12" s="715"/>
      <c r="D12" s="7"/>
      <c r="E12" s="183"/>
      <c r="F12" s="179" t="s">
        <v>323</v>
      </c>
      <c r="G12" s="179"/>
      <c r="H12" s="179"/>
    </row>
    <row r="13" spans="1:8" ht="16.5" thickBot="1" x14ac:dyDescent="0.3">
      <c r="H13" s="179"/>
    </row>
    <row r="14" spans="1:8" ht="24.75" customHeight="1" thickBot="1" x14ac:dyDescent="0.3">
      <c r="B14" s="184" t="s">
        <v>438</v>
      </c>
      <c r="C14" s="185" t="s">
        <v>439</v>
      </c>
      <c r="D14" s="185" t="s">
        <v>8</v>
      </c>
      <c r="E14" s="185" t="s">
        <v>440</v>
      </c>
      <c r="F14" s="185" t="s">
        <v>512</v>
      </c>
      <c r="G14" s="186" t="s">
        <v>513</v>
      </c>
      <c r="H14" s="179"/>
    </row>
    <row r="15" spans="1:8" x14ac:dyDescent="0.25">
      <c r="B15" s="717" t="s">
        <v>441</v>
      </c>
      <c r="C15" s="187" t="s">
        <v>442</v>
      </c>
      <c r="D15" s="188" t="s">
        <v>443</v>
      </c>
      <c r="E15" s="614">
        <v>6</v>
      </c>
      <c r="F15" s="189"/>
      <c r="G15" s="190"/>
      <c r="H15" s="191"/>
    </row>
    <row r="16" spans="1:8" x14ac:dyDescent="0.25">
      <c r="B16" s="718"/>
      <c r="C16" s="192" t="s">
        <v>444</v>
      </c>
      <c r="D16" s="193" t="s">
        <v>443</v>
      </c>
      <c r="E16" s="615">
        <v>2</v>
      </c>
      <c r="F16" s="194"/>
      <c r="G16" s="195"/>
      <c r="H16" s="191"/>
    </row>
    <row r="17" spans="2:8" x14ac:dyDescent="0.25">
      <c r="B17" s="718"/>
      <c r="C17" s="159" t="s">
        <v>445</v>
      </c>
      <c r="D17" s="196" t="s">
        <v>443</v>
      </c>
      <c r="E17" s="455">
        <v>1</v>
      </c>
      <c r="F17" s="197"/>
      <c r="G17" s="198"/>
      <c r="H17" s="191"/>
    </row>
    <row r="18" spans="2:8" x14ac:dyDescent="0.25">
      <c r="B18" s="718"/>
      <c r="C18" s="199" t="s">
        <v>446</v>
      </c>
      <c r="D18" s="196" t="s">
        <v>443</v>
      </c>
      <c r="E18" s="616">
        <v>1</v>
      </c>
      <c r="F18" s="197"/>
      <c r="G18" s="200"/>
      <c r="H18" s="191"/>
    </row>
    <row r="19" spans="2:8" x14ac:dyDescent="0.25">
      <c r="B19" s="718"/>
      <c r="C19" s="199" t="s">
        <v>447</v>
      </c>
      <c r="D19" s="196" t="s">
        <v>443</v>
      </c>
      <c r="E19" s="616">
        <v>1</v>
      </c>
      <c r="F19" s="197"/>
      <c r="G19" s="200"/>
      <c r="H19" s="191"/>
    </row>
    <row r="20" spans="2:8" x14ac:dyDescent="0.25">
      <c r="B20" s="718"/>
      <c r="C20" s="199" t="s">
        <v>448</v>
      </c>
      <c r="D20" s="196" t="s">
        <v>443</v>
      </c>
      <c r="E20" s="616">
        <v>1</v>
      </c>
      <c r="F20" s="197"/>
      <c r="G20" s="200"/>
      <c r="H20" s="191"/>
    </row>
    <row r="21" spans="2:8" ht="16.5" thickBot="1" x14ac:dyDescent="0.3">
      <c r="B21" s="719"/>
      <c r="C21" s="202" t="s">
        <v>449</v>
      </c>
      <c r="D21" s="203" t="s">
        <v>443</v>
      </c>
      <c r="E21" s="617">
        <v>1</v>
      </c>
      <c r="F21" s="204"/>
      <c r="G21" s="205"/>
      <c r="H21" s="191"/>
    </row>
    <row r="22" spans="2:8" x14ac:dyDescent="0.25">
      <c r="B22" s="717" t="s">
        <v>450</v>
      </c>
      <c r="C22" s="187" t="s">
        <v>451</v>
      </c>
      <c r="D22" s="188" t="s">
        <v>443</v>
      </c>
      <c r="E22" s="614">
        <v>210</v>
      </c>
      <c r="F22" s="189"/>
      <c r="G22" s="190"/>
      <c r="H22" s="191"/>
    </row>
    <row r="23" spans="2:8" x14ac:dyDescent="0.25">
      <c r="B23" s="718"/>
      <c r="C23" s="199" t="s">
        <v>445</v>
      </c>
      <c r="D23" s="196" t="s">
        <v>443</v>
      </c>
      <c r="E23" s="616">
        <v>6</v>
      </c>
      <c r="F23" s="197"/>
      <c r="G23" s="200"/>
      <c r="H23" s="191"/>
    </row>
    <row r="24" spans="2:8" x14ac:dyDescent="0.25">
      <c r="B24" s="718"/>
      <c r="C24" s="199" t="s">
        <v>447</v>
      </c>
      <c r="D24" s="196" t="s">
        <v>443</v>
      </c>
      <c r="E24" s="616">
        <v>12</v>
      </c>
      <c r="F24" s="197"/>
      <c r="G24" s="200"/>
      <c r="H24" s="191"/>
    </row>
    <row r="25" spans="2:8" ht="16.5" thickBot="1" x14ac:dyDescent="0.3">
      <c r="B25" s="719"/>
      <c r="C25" s="206" t="s">
        <v>449</v>
      </c>
      <c r="D25" s="207" t="s">
        <v>443</v>
      </c>
      <c r="E25" s="201">
        <v>6</v>
      </c>
      <c r="F25" s="208"/>
      <c r="G25" s="209"/>
      <c r="H25" s="191"/>
    </row>
    <row r="26" spans="2:8" ht="16.5" thickBot="1" x14ac:dyDescent="0.3">
      <c r="B26" s="721" t="s">
        <v>452</v>
      </c>
      <c r="C26" s="187" t="s">
        <v>523</v>
      </c>
      <c r="D26" s="188" t="s">
        <v>443</v>
      </c>
      <c r="E26" s="618">
        <v>2</v>
      </c>
      <c r="F26" s="189"/>
      <c r="G26" s="190"/>
      <c r="H26" s="191"/>
    </row>
    <row r="27" spans="2:8" x14ac:dyDescent="0.25">
      <c r="B27" s="722"/>
      <c r="C27" s="187" t="s">
        <v>522</v>
      </c>
      <c r="D27" s="188" t="s">
        <v>443</v>
      </c>
      <c r="E27" s="618">
        <v>2</v>
      </c>
      <c r="F27" s="214"/>
      <c r="G27" s="211"/>
      <c r="H27" s="191"/>
    </row>
    <row r="28" spans="2:8" ht="15" customHeight="1" x14ac:dyDescent="0.25">
      <c r="B28" s="722"/>
      <c r="C28" s="192" t="s">
        <v>447</v>
      </c>
      <c r="D28" s="193" t="s">
        <v>443</v>
      </c>
      <c r="E28" s="619">
        <v>1</v>
      </c>
      <c r="F28" s="210"/>
      <c r="G28" s="211"/>
      <c r="H28" s="191"/>
    </row>
    <row r="29" spans="2:8" x14ac:dyDescent="0.25">
      <c r="B29" s="722"/>
      <c r="C29" s="199" t="s">
        <v>453</v>
      </c>
      <c r="D29" s="196" t="s">
        <v>443</v>
      </c>
      <c r="E29" s="453">
        <v>5</v>
      </c>
      <c r="F29" s="197"/>
      <c r="G29" s="200"/>
      <c r="H29" s="191"/>
    </row>
    <row r="30" spans="2:8" x14ac:dyDescent="0.25">
      <c r="B30" s="722"/>
      <c r="C30" s="199" t="s">
        <v>448</v>
      </c>
      <c r="D30" s="196" t="s">
        <v>443</v>
      </c>
      <c r="E30" s="616">
        <v>2</v>
      </c>
      <c r="F30" s="197"/>
      <c r="G30" s="200"/>
      <c r="H30" s="191"/>
    </row>
    <row r="31" spans="2:8" x14ac:dyDescent="0.25">
      <c r="B31" s="722"/>
      <c r="C31" s="192" t="s">
        <v>454</v>
      </c>
      <c r="D31" s="193" t="s">
        <v>443</v>
      </c>
      <c r="E31" s="619">
        <v>2</v>
      </c>
      <c r="F31" s="210"/>
      <c r="G31" s="211"/>
      <c r="H31" s="191"/>
    </row>
    <row r="32" spans="2:8" ht="15" customHeight="1" thickBot="1" x14ac:dyDescent="0.3">
      <c r="B32" s="723"/>
      <c r="C32" s="206" t="s">
        <v>449</v>
      </c>
      <c r="D32" s="207" t="s">
        <v>443</v>
      </c>
      <c r="E32" s="620">
        <v>2</v>
      </c>
      <c r="F32" s="212"/>
      <c r="G32" s="209"/>
      <c r="H32" s="191"/>
    </row>
    <row r="33" spans="2:8" x14ac:dyDescent="0.25">
      <c r="B33" s="721" t="s">
        <v>455</v>
      </c>
      <c r="C33" s="187" t="s">
        <v>456</v>
      </c>
      <c r="D33" s="188" t="s">
        <v>443</v>
      </c>
      <c r="E33" s="618">
        <v>1</v>
      </c>
      <c r="F33" s="213"/>
      <c r="G33" s="190"/>
      <c r="H33" s="191"/>
    </row>
    <row r="34" spans="2:8" x14ac:dyDescent="0.25">
      <c r="B34" s="722"/>
      <c r="C34" s="199" t="s">
        <v>457</v>
      </c>
      <c r="D34" s="193" t="s">
        <v>443</v>
      </c>
      <c r="E34" s="619">
        <v>2</v>
      </c>
      <c r="F34" s="214"/>
      <c r="G34" s="200"/>
      <c r="H34" s="191"/>
    </row>
    <row r="35" spans="2:8" x14ac:dyDescent="0.25">
      <c r="B35" s="722"/>
      <c r="C35" s="199" t="s">
        <v>447</v>
      </c>
      <c r="D35" s="196" t="s">
        <v>443</v>
      </c>
      <c r="E35" s="616">
        <v>1</v>
      </c>
      <c r="F35" s="215"/>
      <c r="G35" s="200"/>
      <c r="H35" s="191"/>
    </row>
    <row r="36" spans="2:8" x14ac:dyDescent="0.25">
      <c r="B36" s="722"/>
      <c r="C36" s="199" t="s">
        <v>453</v>
      </c>
      <c r="D36" s="196" t="s">
        <v>443</v>
      </c>
      <c r="E36" s="453">
        <v>12</v>
      </c>
      <c r="F36" s="197"/>
      <c r="G36" s="200"/>
      <c r="H36" s="191"/>
    </row>
    <row r="37" spans="2:8" x14ac:dyDescent="0.25">
      <c r="B37" s="722"/>
      <c r="C37" s="192" t="s">
        <v>448</v>
      </c>
      <c r="D37" s="193" t="s">
        <v>443</v>
      </c>
      <c r="E37" s="619">
        <v>2</v>
      </c>
      <c r="F37" s="214"/>
      <c r="G37" s="211"/>
      <c r="H37" s="191"/>
    </row>
    <row r="38" spans="2:8" ht="16.5" thickBot="1" x14ac:dyDescent="0.3">
      <c r="B38" s="723"/>
      <c r="C38" s="216" t="s">
        <v>454</v>
      </c>
      <c r="D38" s="217" t="s">
        <v>443</v>
      </c>
      <c r="E38" s="621">
        <v>6</v>
      </c>
      <c r="F38" s="218"/>
      <c r="G38" s="219"/>
      <c r="H38" s="191"/>
    </row>
    <row r="39" spans="2:8" ht="16.5" thickBot="1" x14ac:dyDescent="0.3">
      <c r="B39" s="724" t="s">
        <v>208</v>
      </c>
      <c r="C39" s="725"/>
      <c r="D39" s="725"/>
      <c r="E39" s="725"/>
      <c r="F39" s="726"/>
      <c r="G39" s="220"/>
      <c r="H39" s="179"/>
    </row>
    <row r="40" spans="2:8" x14ac:dyDescent="0.25">
      <c r="B40" s="221"/>
      <c r="C40" s="221"/>
      <c r="D40" s="221"/>
      <c r="E40" s="221"/>
      <c r="F40" s="221"/>
      <c r="G40" s="222"/>
      <c r="H40" s="179"/>
    </row>
    <row r="41" spans="2:8" x14ac:dyDescent="0.25">
      <c r="B41" s="140" t="s">
        <v>458</v>
      </c>
      <c r="H41" s="179"/>
    </row>
    <row r="42" spans="2:8" x14ac:dyDescent="0.25">
      <c r="B42" s="727" t="s">
        <v>459</v>
      </c>
      <c r="C42" s="727"/>
    </row>
    <row r="43" spans="2:8" x14ac:dyDescent="0.25">
      <c r="B43" s="720" t="s">
        <v>460</v>
      </c>
      <c r="C43" s="720"/>
      <c r="D43" s="720"/>
      <c r="E43" s="720"/>
      <c r="F43" s="720"/>
    </row>
  </sheetData>
  <mergeCells count="16">
    <mergeCell ref="B22:B25"/>
    <mergeCell ref="B43:F43"/>
    <mergeCell ref="B26:B32"/>
    <mergeCell ref="B33:B38"/>
    <mergeCell ref="B39:F39"/>
    <mergeCell ref="B42:C42"/>
    <mergeCell ref="B2:G2"/>
    <mergeCell ref="B3:G3"/>
    <mergeCell ref="B4:G4"/>
    <mergeCell ref="B5:G5"/>
    <mergeCell ref="B6:G6"/>
    <mergeCell ref="B7:G7"/>
    <mergeCell ref="B8:C8"/>
    <mergeCell ref="B9:G9"/>
    <mergeCell ref="B12:C12"/>
    <mergeCell ref="B15:B21"/>
  </mergeCells>
  <pageMargins left="0.7" right="0.7" top="0.75" bottom="0.75" header="0.3" footer="0.3"/>
  <pageSetup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view="pageBreakPreview" zoomScale="70" zoomScaleNormal="60" zoomScaleSheetLayoutView="70" workbookViewId="0">
      <selection activeCell="AC14" sqref="AC14"/>
    </sheetView>
  </sheetViews>
  <sheetFormatPr baseColWidth="10" defaultColWidth="9.140625" defaultRowHeight="15.75" x14ac:dyDescent="0.25"/>
  <cols>
    <col min="1" max="1" width="9.140625" style="18"/>
    <col min="2" max="2" width="37.85546875" style="18" customWidth="1"/>
    <col min="3" max="3" width="9.140625" style="18"/>
    <col min="4" max="4" width="16.7109375" style="18" customWidth="1"/>
    <col min="5" max="5" width="16.140625" style="18" bestFit="1" customWidth="1"/>
    <col min="6" max="29" width="5.7109375" style="18" customWidth="1"/>
    <col min="30" max="16384" width="9.140625" style="18"/>
  </cols>
  <sheetData>
    <row r="1" spans="1:29" x14ac:dyDescent="0.25">
      <c r="A1" s="728" t="str">
        <f>+PREESCOLAR!A1</f>
        <v>MINISTERIO DE EDUCACIÓN</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row>
    <row r="2" spans="1:29" x14ac:dyDescent="0.25">
      <c r="A2" s="728" t="str">
        <f>+PREESCOLAR!A2</f>
        <v>DIVISIÓN GENERAL DE INFRAESTRUCTURA ESCOLAR</v>
      </c>
      <c r="B2" s="728"/>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row>
    <row r="3" spans="1:29" x14ac:dyDescent="0.25">
      <c r="A3" s="728" t="str">
        <f>+PREESCOLAR!A3</f>
        <v>DIVISIÓN DE PREINVERSIÓN</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row>
    <row r="4" spans="1:29" x14ac:dyDescent="0.25">
      <c r="A4" s="19"/>
      <c r="B4" s="19"/>
      <c r="C4" s="19"/>
      <c r="D4" s="19"/>
      <c r="E4" s="19"/>
      <c r="F4" s="19"/>
      <c r="G4" s="19"/>
      <c r="H4" s="19"/>
      <c r="I4" s="19"/>
      <c r="J4" s="19"/>
      <c r="K4" s="19"/>
      <c r="L4" s="19"/>
      <c r="M4" s="19"/>
      <c r="N4" s="19"/>
      <c r="O4" s="19"/>
      <c r="P4" s="19"/>
      <c r="Q4" s="19"/>
      <c r="R4" s="19"/>
      <c r="S4" s="19"/>
      <c r="T4" s="19"/>
      <c r="U4" s="19"/>
      <c r="V4" s="19"/>
    </row>
    <row r="5" spans="1:29" ht="15.75" customHeight="1" x14ac:dyDescent="0.25">
      <c r="A5" s="736" t="str">
        <f>+PREESCOLAR!A5</f>
        <v>PROYECTO: MEJORAMIENTO DEL CENTRO ESCOLAR  NUEVA ALIANZA</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row>
    <row r="6" spans="1:29" x14ac:dyDescent="0.25">
      <c r="A6" s="737" t="str">
        <f>+PREESCOLAR!A6</f>
        <v>UBICACIÓN: MUNICIPIO DEL CUA, DEPARTAMENTO DE JINOTEGA</v>
      </c>
      <c r="B6" s="737"/>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row>
    <row r="7" spans="1:29" x14ac:dyDescent="0.25">
      <c r="A7" s="20"/>
      <c r="B7" s="728"/>
      <c r="C7" s="728"/>
      <c r="D7" s="728"/>
      <c r="E7" s="728"/>
      <c r="F7" s="728"/>
      <c r="G7" s="728"/>
      <c r="H7" s="728"/>
      <c r="I7" s="728"/>
      <c r="J7" s="728"/>
      <c r="K7" s="728"/>
      <c r="L7" s="728"/>
      <c r="M7" s="728"/>
      <c r="N7" s="20"/>
      <c r="O7" s="20"/>
      <c r="P7" s="20"/>
      <c r="Q7" s="20"/>
      <c r="R7" s="20"/>
      <c r="S7" s="20"/>
      <c r="T7" s="20"/>
      <c r="U7" s="20"/>
      <c r="V7" s="20"/>
    </row>
    <row r="8" spans="1:29" s="24" customFormat="1" x14ac:dyDescent="0.25">
      <c r="A8" s="21" t="s">
        <v>4</v>
      </c>
      <c r="B8" s="22"/>
      <c r="C8" s="23"/>
      <c r="D8" s="23"/>
      <c r="E8" s="23"/>
      <c r="F8" s="22"/>
      <c r="G8" s="23"/>
      <c r="H8" s="22"/>
      <c r="I8" s="23"/>
      <c r="J8" s="23"/>
      <c r="K8" s="23"/>
      <c r="L8" s="23"/>
      <c r="M8" s="23"/>
      <c r="N8" s="23"/>
      <c r="O8" s="23"/>
      <c r="Q8" s="25"/>
      <c r="R8" s="25"/>
      <c r="S8" s="25"/>
      <c r="T8" s="26"/>
      <c r="U8" s="26"/>
      <c r="V8" s="25" t="s">
        <v>304</v>
      </c>
    </row>
    <row r="9" spans="1:29" x14ac:dyDescent="0.25">
      <c r="A9" s="20"/>
      <c r="B9" s="21"/>
      <c r="C9" s="27"/>
      <c r="D9" s="27"/>
      <c r="E9" s="27"/>
      <c r="F9" s="23"/>
      <c r="G9" s="27"/>
      <c r="H9" s="22"/>
      <c r="I9" s="27"/>
      <c r="J9" s="27"/>
      <c r="K9" s="27"/>
      <c r="L9" s="27"/>
      <c r="M9" s="27"/>
      <c r="N9" s="27"/>
      <c r="O9" s="27"/>
      <c r="P9" s="27"/>
      <c r="Q9" s="27"/>
      <c r="R9" s="27"/>
      <c r="S9" s="27"/>
      <c r="T9" s="27"/>
      <c r="U9" s="20"/>
      <c r="V9" s="20"/>
    </row>
    <row r="10" spans="1:29" x14ac:dyDescent="0.25">
      <c r="A10" s="728" t="s">
        <v>305</v>
      </c>
      <c r="B10" s="728"/>
      <c r="C10" s="728"/>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8"/>
      <c r="AB10" s="728"/>
      <c r="AC10" s="728"/>
    </row>
    <row r="11" spans="1:29" ht="16.5" thickBot="1" x14ac:dyDescent="0.3">
      <c r="A11" s="20"/>
      <c r="B11" s="20"/>
      <c r="C11" s="20"/>
      <c r="D11" s="20"/>
      <c r="E11" s="20"/>
      <c r="F11" s="20"/>
      <c r="G11" s="20"/>
      <c r="H11" s="20"/>
      <c r="I11" s="20"/>
      <c r="J11" s="20"/>
      <c r="K11" s="20"/>
      <c r="L11" s="20"/>
      <c r="M11" s="20"/>
      <c r="N11" s="20"/>
      <c r="O11" s="20"/>
      <c r="P11" s="20"/>
      <c r="Q11" s="20"/>
      <c r="R11" s="20"/>
      <c r="S11" s="20"/>
      <c r="T11" s="20"/>
      <c r="U11" s="20"/>
      <c r="V11" s="20"/>
    </row>
    <row r="12" spans="1:29" s="28" customFormat="1" ht="15.75" customHeight="1" x14ac:dyDescent="0.25">
      <c r="A12" s="729" t="s">
        <v>306</v>
      </c>
      <c r="B12" s="731" t="s">
        <v>307</v>
      </c>
      <c r="C12" s="731" t="s">
        <v>8</v>
      </c>
      <c r="D12" s="731" t="s">
        <v>308</v>
      </c>
      <c r="E12" s="733" t="s">
        <v>309</v>
      </c>
      <c r="F12" s="733" t="s">
        <v>310</v>
      </c>
      <c r="G12" s="733"/>
      <c r="H12" s="733"/>
      <c r="I12" s="733"/>
      <c r="J12" s="733"/>
      <c r="K12" s="733"/>
      <c r="L12" s="733"/>
      <c r="M12" s="733"/>
      <c r="N12" s="733"/>
      <c r="O12" s="733"/>
      <c r="P12" s="733"/>
      <c r="Q12" s="733"/>
      <c r="R12" s="733"/>
      <c r="S12" s="733"/>
      <c r="T12" s="733"/>
      <c r="U12" s="733"/>
      <c r="V12" s="733"/>
      <c r="W12" s="733"/>
      <c r="X12" s="733"/>
      <c r="Y12" s="733"/>
      <c r="Z12" s="733"/>
      <c r="AA12" s="733"/>
      <c r="AB12" s="733"/>
      <c r="AC12" s="735"/>
    </row>
    <row r="13" spans="1:29" s="28" customFormat="1" ht="16.5" thickBot="1" x14ac:dyDescent="0.3">
      <c r="A13" s="730"/>
      <c r="B13" s="732"/>
      <c r="C13" s="732"/>
      <c r="D13" s="732"/>
      <c r="E13" s="734"/>
      <c r="F13" s="136">
        <v>1</v>
      </c>
      <c r="G13" s="136">
        <v>2</v>
      </c>
      <c r="H13" s="136">
        <v>3</v>
      </c>
      <c r="I13" s="136">
        <v>4</v>
      </c>
      <c r="J13" s="136">
        <v>5</v>
      </c>
      <c r="K13" s="136">
        <v>6</v>
      </c>
      <c r="L13" s="136">
        <v>7</v>
      </c>
      <c r="M13" s="136">
        <v>8</v>
      </c>
      <c r="N13" s="136">
        <v>9</v>
      </c>
      <c r="O13" s="136">
        <v>10</v>
      </c>
      <c r="P13" s="136">
        <v>11</v>
      </c>
      <c r="Q13" s="136">
        <v>12</v>
      </c>
      <c r="R13" s="136">
        <v>13</v>
      </c>
      <c r="S13" s="136">
        <v>14</v>
      </c>
      <c r="T13" s="136">
        <v>15</v>
      </c>
      <c r="U13" s="136">
        <v>16</v>
      </c>
      <c r="V13" s="136">
        <v>17</v>
      </c>
      <c r="W13" s="136">
        <v>18</v>
      </c>
      <c r="X13" s="136">
        <v>19</v>
      </c>
      <c r="Y13" s="136">
        <v>20</v>
      </c>
      <c r="Z13" s="136">
        <v>21</v>
      </c>
      <c r="AA13" s="136">
        <v>22</v>
      </c>
      <c r="AB13" s="136">
        <v>23</v>
      </c>
      <c r="AC13" s="137">
        <v>24</v>
      </c>
    </row>
    <row r="14" spans="1:29" x14ac:dyDescent="0.25">
      <c r="A14" s="29" t="s">
        <v>89</v>
      </c>
      <c r="B14" s="30" t="s">
        <v>22</v>
      </c>
      <c r="C14" s="31"/>
      <c r="D14" s="32"/>
      <c r="E14" s="31"/>
      <c r="F14" s="31"/>
      <c r="G14" s="31"/>
      <c r="H14" s="31"/>
      <c r="I14" s="31"/>
      <c r="J14" s="31"/>
      <c r="K14" s="31"/>
      <c r="L14" s="31"/>
      <c r="M14" s="31"/>
      <c r="N14" s="31"/>
      <c r="O14" s="31"/>
      <c r="P14" s="31"/>
      <c r="Q14" s="31"/>
      <c r="R14" s="31"/>
      <c r="S14" s="31"/>
      <c r="T14" s="31"/>
      <c r="U14" s="31"/>
      <c r="V14" s="31"/>
      <c r="W14" s="33"/>
      <c r="X14" s="33"/>
      <c r="Y14" s="33"/>
      <c r="Z14" s="33"/>
      <c r="AA14" s="33"/>
      <c r="AB14" s="33"/>
      <c r="AC14" s="34"/>
    </row>
    <row r="15" spans="1:29" x14ac:dyDescent="0.25">
      <c r="A15" s="35"/>
      <c r="B15" s="36"/>
      <c r="C15" s="37"/>
      <c r="D15" s="38"/>
      <c r="E15" s="37"/>
      <c r="F15" s="37"/>
      <c r="G15" s="37"/>
      <c r="H15" s="37"/>
      <c r="I15" s="37"/>
      <c r="J15" s="37"/>
      <c r="K15" s="37"/>
      <c r="L15" s="37"/>
      <c r="M15" s="37"/>
      <c r="N15" s="37"/>
      <c r="O15" s="37"/>
      <c r="P15" s="37"/>
      <c r="Q15" s="37"/>
      <c r="R15" s="37"/>
      <c r="S15" s="37"/>
      <c r="T15" s="37"/>
      <c r="U15" s="37"/>
      <c r="V15" s="37"/>
      <c r="W15" s="39"/>
      <c r="X15" s="39"/>
      <c r="Y15" s="39"/>
      <c r="Z15" s="39"/>
      <c r="AA15" s="39"/>
      <c r="AB15" s="39"/>
      <c r="AC15" s="40"/>
    </row>
    <row r="16" spans="1:29" x14ac:dyDescent="0.25">
      <c r="A16" s="41" t="s">
        <v>90</v>
      </c>
      <c r="B16" s="42" t="s">
        <v>24</v>
      </c>
      <c r="C16" s="37"/>
      <c r="D16" s="38"/>
      <c r="E16" s="37"/>
      <c r="F16" s="37"/>
      <c r="G16" s="37"/>
      <c r="H16" s="37"/>
      <c r="I16" s="37"/>
      <c r="J16" s="37"/>
      <c r="K16" s="37"/>
      <c r="L16" s="37"/>
      <c r="M16" s="37"/>
      <c r="N16" s="37"/>
      <c r="O16" s="37"/>
      <c r="P16" s="37"/>
      <c r="Q16" s="37"/>
      <c r="R16" s="37"/>
      <c r="S16" s="37"/>
      <c r="T16" s="37"/>
      <c r="U16" s="37"/>
      <c r="V16" s="37"/>
      <c r="W16" s="39"/>
      <c r="X16" s="39"/>
      <c r="Y16" s="39"/>
      <c r="Z16" s="39"/>
      <c r="AA16" s="39"/>
      <c r="AB16" s="39"/>
      <c r="AC16" s="40"/>
    </row>
    <row r="17" spans="1:29" x14ac:dyDescent="0.25">
      <c r="A17" s="35"/>
      <c r="B17" s="36"/>
      <c r="C17" s="37"/>
      <c r="D17" s="38"/>
      <c r="E17" s="37"/>
      <c r="F17" s="37"/>
      <c r="G17" s="37"/>
      <c r="H17" s="37"/>
      <c r="I17" s="37"/>
      <c r="J17" s="37"/>
      <c r="K17" s="37"/>
      <c r="L17" s="37"/>
      <c r="M17" s="37"/>
      <c r="N17" s="37"/>
      <c r="O17" s="37"/>
      <c r="P17" s="37"/>
      <c r="Q17" s="37"/>
      <c r="R17" s="37"/>
      <c r="S17" s="37"/>
      <c r="T17" s="37"/>
      <c r="U17" s="37"/>
      <c r="V17" s="37"/>
      <c r="W17" s="39"/>
      <c r="X17" s="39"/>
      <c r="Y17" s="39"/>
      <c r="Z17" s="39"/>
      <c r="AA17" s="39"/>
      <c r="AB17" s="39"/>
      <c r="AC17" s="40"/>
    </row>
    <row r="18" spans="1:29" x14ac:dyDescent="0.25">
      <c r="A18" s="41" t="s">
        <v>91</v>
      </c>
      <c r="B18" s="43" t="s">
        <v>26</v>
      </c>
      <c r="C18" s="37"/>
      <c r="D18" s="44"/>
      <c r="E18" s="38"/>
      <c r="F18" s="38"/>
      <c r="G18" s="37"/>
      <c r="H18" s="37"/>
      <c r="I18" s="37"/>
      <c r="J18" s="37"/>
      <c r="K18" s="37"/>
      <c r="L18" s="37"/>
      <c r="M18" s="37"/>
      <c r="N18" s="37"/>
      <c r="O18" s="37"/>
      <c r="P18" s="37"/>
      <c r="Q18" s="37"/>
      <c r="R18" s="37"/>
      <c r="S18" s="37"/>
      <c r="T18" s="37"/>
      <c r="U18" s="37"/>
      <c r="V18" s="37"/>
      <c r="W18" s="39"/>
      <c r="X18" s="39"/>
      <c r="Y18" s="39"/>
      <c r="Z18" s="39"/>
      <c r="AA18" s="39"/>
      <c r="AB18" s="39"/>
      <c r="AC18" s="40"/>
    </row>
    <row r="19" spans="1:29" x14ac:dyDescent="0.25">
      <c r="A19" s="41"/>
      <c r="B19" s="43"/>
      <c r="C19" s="37"/>
      <c r="D19" s="44"/>
      <c r="E19" s="38"/>
      <c r="F19" s="38"/>
      <c r="G19" s="37"/>
      <c r="H19" s="37"/>
      <c r="I19" s="37"/>
      <c r="J19" s="37"/>
      <c r="K19" s="37"/>
      <c r="L19" s="37"/>
      <c r="M19" s="37"/>
      <c r="N19" s="37"/>
      <c r="O19" s="37"/>
      <c r="P19" s="37"/>
      <c r="Q19" s="37"/>
      <c r="R19" s="37"/>
      <c r="S19" s="37"/>
      <c r="T19" s="37"/>
      <c r="U19" s="37"/>
      <c r="V19" s="37"/>
      <c r="W19" s="39"/>
      <c r="X19" s="39"/>
      <c r="Y19" s="39"/>
      <c r="Z19" s="39"/>
      <c r="AA19" s="39"/>
      <c r="AB19" s="39"/>
      <c r="AC19" s="40"/>
    </row>
    <row r="20" spans="1:29" x14ac:dyDescent="0.25">
      <c r="A20" s="41" t="s">
        <v>224</v>
      </c>
      <c r="B20" s="43" t="s">
        <v>311</v>
      </c>
      <c r="C20" s="37"/>
      <c r="D20" s="44"/>
      <c r="E20" s="38"/>
      <c r="F20" s="38"/>
      <c r="G20" s="37"/>
      <c r="H20" s="37"/>
      <c r="I20" s="37"/>
      <c r="J20" s="37"/>
      <c r="K20" s="37"/>
      <c r="L20" s="37"/>
      <c r="M20" s="37"/>
      <c r="N20" s="37"/>
      <c r="O20" s="37"/>
      <c r="P20" s="37"/>
      <c r="Q20" s="37"/>
      <c r="R20" s="37"/>
      <c r="S20" s="37"/>
      <c r="T20" s="37"/>
      <c r="U20" s="37"/>
      <c r="V20" s="37"/>
      <c r="W20" s="39"/>
      <c r="X20" s="39"/>
      <c r="Y20" s="39"/>
      <c r="Z20" s="39"/>
      <c r="AA20" s="39"/>
      <c r="AB20" s="39"/>
      <c r="AC20" s="40"/>
    </row>
    <row r="21" spans="1:29" x14ac:dyDescent="0.25">
      <c r="A21" s="45"/>
      <c r="B21" s="46"/>
      <c r="C21" s="37"/>
      <c r="D21" s="38"/>
      <c r="E21" s="37"/>
      <c r="F21" s="37"/>
      <c r="G21" s="37"/>
      <c r="H21" s="37"/>
      <c r="I21" s="37"/>
      <c r="J21" s="37"/>
      <c r="K21" s="37"/>
      <c r="L21" s="37"/>
      <c r="M21" s="37"/>
      <c r="N21" s="37"/>
      <c r="O21" s="37"/>
      <c r="P21" s="37"/>
      <c r="Q21" s="37"/>
      <c r="R21" s="37"/>
      <c r="S21" s="37"/>
      <c r="T21" s="37"/>
      <c r="U21" s="37"/>
      <c r="V21" s="37"/>
      <c r="W21" s="39"/>
      <c r="X21" s="39"/>
      <c r="Y21" s="39"/>
      <c r="Z21" s="39"/>
      <c r="AA21" s="39"/>
      <c r="AB21" s="39"/>
      <c r="AC21" s="40"/>
    </row>
    <row r="22" spans="1:29" x14ac:dyDescent="0.25">
      <c r="A22" s="41" t="s">
        <v>102</v>
      </c>
      <c r="B22" s="43" t="s">
        <v>312</v>
      </c>
      <c r="C22" s="37"/>
      <c r="D22" s="38"/>
      <c r="E22" s="37"/>
      <c r="F22" s="37"/>
      <c r="G22" s="37"/>
      <c r="H22" s="37"/>
      <c r="I22" s="37"/>
      <c r="J22" s="37"/>
      <c r="K22" s="37"/>
      <c r="L22" s="37"/>
      <c r="M22" s="37"/>
      <c r="N22" s="37"/>
      <c r="O22" s="37"/>
      <c r="P22" s="37"/>
      <c r="Q22" s="37"/>
      <c r="R22" s="37"/>
      <c r="S22" s="37"/>
      <c r="T22" s="37"/>
      <c r="U22" s="37"/>
      <c r="V22" s="37"/>
      <c r="W22" s="39"/>
      <c r="X22" s="39"/>
      <c r="Y22" s="39"/>
      <c r="Z22" s="39"/>
      <c r="AA22" s="39"/>
      <c r="AB22" s="39"/>
      <c r="AC22" s="40"/>
    </row>
    <row r="23" spans="1:29" x14ac:dyDescent="0.25">
      <c r="A23" s="45"/>
      <c r="B23" s="46"/>
      <c r="C23" s="37"/>
      <c r="D23" s="38"/>
      <c r="E23" s="37"/>
      <c r="F23" s="37"/>
      <c r="G23" s="37"/>
      <c r="H23" s="37"/>
      <c r="I23" s="37"/>
      <c r="J23" s="37"/>
      <c r="K23" s="37"/>
      <c r="L23" s="37"/>
      <c r="M23" s="37"/>
      <c r="N23" s="37"/>
      <c r="O23" s="37"/>
      <c r="P23" s="37"/>
      <c r="Q23" s="37"/>
      <c r="R23" s="37"/>
      <c r="S23" s="37"/>
      <c r="T23" s="37"/>
      <c r="U23" s="37"/>
      <c r="V23" s="37"/>
      <c r="W23" s="39"/>
      <c r="X23" s="39"/>
      <c r="Y23" s="39"/>
      <c r="Z23" s="39"/>
      <c r="AA23" s="39"/>
      <c r="AB23" s="39"/>
      <c r="AC23" s="40"/>
    </row>
    <row r="24" spans="1:29" x14ac:dyDescent="0.25">
      <c r="A24" s="41" t="s">
        <v>110</v>
      </c>
      <c r="B24" s="43" t="s">
        <v>51</v>
      </c>
      <c r="C24" s="37"/>
      <c r="D24" s="38"/>
      <c r="E24" s="37"/>
      <c r="F24" s="37"/>
      <c r="G24" s="37"/>
      <c r="H24" s="37"/>
      <c r="I24" s="37"/>
      <c r="J24" s="37"/>
      <c r="K24" s="37"/>
      <c r="L24" s="37"/>
      <c r="M24" s="37"/>
      <c r="N24" s="37"/>
      <c r="O24" s="37"/>
      <c r="P24" s="37"/>
      <c r="Q24" s="37"/>
      <c r="R24" s="37"/>
      <c r="S24" s="37"/>
      <c r="T24" s="37"/>
      <c r="U24" s="37"/>
      <c r="V24" s="37"/>
      <c r="W24" s="39"/>
      <c r="X24" s="39"/>
      <c r="Y24" s="39"/>
      <c r="Z24" s="39"/>
      <c r="AA24" s="39"/>
      <c r="AB24" s="39"/>
      <c r="AC24" s="40"/>
    </row>
    <row r="25" spans="1:29" x14ac:dyDescent="0.25">
      <c r="A25" s="45"/>
      <c r="B25" s="46"/>
      <c r="C25" s="37"/>
      <c r="D25" s="38"/>
      <c r="E25" s="37"/>
      <c r="F25" s="37"/>
      <c r="G25" s="37"/>
      <c r="H25" s="37"/>
      <c r="I25" s="37"/>
      <c r="J25" s="37"/>
      <c r="K25" s="37"/>
      <c r="L25" s="37"/>
      <c r="M25" s="37"/>
      <c r="N25" s="37"/>
      <c r="O25" s="37"/>
      <c r="P25" s="37"/>
      <c r="Q25" s="37"/>
      <c r="R25" s="37"/>
      <c r="S25" s="37"/>
      <c r="T25" s="37"/>
      <c r="U25" s="37"/>
      <c r="V25" s="37"/>
      <c r="W25" s="39"/>
      <c r="X25" s="39"/>
      <c r="Y25" s="39"/>
      <c r="Z25" s="39"/>
      <c r="AA25" s="39"/>
      <c r="AB25" s="39"/>
      <c r="AC25" s="40"/>
    </row>
    <row r="26" spans="1:29" x14ac:dyDescent="0.25">
      <c r="A26" s="35" t="s">
        <v>111</v>
      </c>
      <c r="B26" s="42" t="s">
        <v>53</v>
      </c>
      <c r="C26" s="37"/>
      <c r="D26" s="38"/>
      <c r="E26" s="37"/>
      <c r="F26" s="37"/>
      <c r="G26" s="37"/>
      <c r="H26" s="37"/>
      <c r="I26" s="37"/>
      <c r="J26" s="37"/>
      <c r="K26" s="37"/>
      <c r="L26" s="37"/>
      <c r="M26" s="37"/>
      <c r="N26" s="37"/>
      <c r="O26" s="37"/>
      <c r="P26" s="37"/>
      <c r="Q26" s="37"/>
      <c r="R26" s="37"/>
      <c r="S26" s="37"/>
      <c r="T26" s="37"/>
      <c r="U26" s="37"/>
      <c r="V26" s="37"/>
      <c r="W26" s="39"/>
      <c r="X26" s="39"/>
      <c r="Y26" s="39"/>
      <c r="Z26" s="39"/>
      <c r="AA26" s="39"/>
      <c r="AB26" s="39"/>
      <c r="AC26" s="40"/>
    </row>
    <row r="27" spans="1:29" x14ac:dyDescent="0.25">
      <c r="A27" s="47"/>
      <c r="B27" s="42"/>
      <c r="C27" s="37"/>
      <c r="D27" s="38"/>
      <c r="E27" s="37"/>
      <c r="F27" s="37"/>
      <c r="G27" s="37"/>
      <c r="H27" s="37"/>
      <c r="I27" s="37"/>
      <c r="J27" s="37"/>
      <c r="K27" s="37"/>
      <c r="L27" s="37"/>
      <c r="M27" s="37"/>
      <c r="N27" s="37"/>
      <c r="O27" s="37"/>
      <c r="P27" s="37"/>
      <c r="Q27" s="37"/>
      <c r="R27" s="37"/>
      <c r="S27" s="37"/>
      <c r="T27" s="37"/>
      <c r="U27" s="37"/>
      <c r="V27" s="37"/>
      <c r="W27" s="39"/>
      <c r="X27" s="39"/>
      <c r="Y27" s="39"/>
      <c r="Z27" s="39"/>
      <c r="AA27" s="39"/>
      <c r="AB27" s="39"/>
      <c r="AC27" s="40"/>
    </row>
    <row r="28" spans="1:29" x14ac:dyDescent="0.25">
      <c r="A28" s="41" t="s">
        <v>112</v>
      </c>
      <c r="B28" s="43" t="s">
        <v>58</v>
      </c>
      <c r="C28" s="48"/>
      <c r="D28" s="38"/>
      <c r="E28" s="37"/>
      <c r="F28" s="37"/>
      <c r="G28" s="37"/>
      <c r="H28" s="37"/>
      <c r="I28" s="37"/>
      <c r="J28" s="37"/>
      <c r="K28" s="37"/>
      <c r="L28" s="37"/>
      <c r="M28" s="37"/>
      <c r="N28" s="37"/>
      <c r="O28" s="37"/>
      <c r="P28" s="37"/>
      <c r="Q28" s="37"/>
      <c r="R28" s="37"/>
      <c r="S28" s="37"/>
      <c r="T28" s="37"/>
      <c r="U28" s="37"/>
      <c r="V28" s="37"/>
      <c r="W28" s="39"/>
      <c r="X28" s="39"/>
      <c r="Y28" s="39"/>
      <c r="Z28" s="39"/>
      <c r="AA28" s="39"/>
      <c r="AB28" s="39"/>
      <c r="AC28" s="40"/>
    </row>
    <row r="29" spans="1:29" x14ac:dyDescent="0.25">
      <c r="A29" s="41"/>
      <c r="B29" s="43"/>
      <c r="C29" s="48"/>
      <c r="D29" s="38"/>
      <c r="E29" s="37"/>
      <c r="F29" s="37"/>
      <c r="G29" s="37"/>
      <c r="H29" s="37"/>
      <c r="I29" s="37"/>
      <c r="J29" s="37"/>
      <c r="K29" s="37"/>
      <c r="L29" s="37"/>
      <c r="M29" s="37"/>
      <c r="N29" s="37"/>
      <c r="O29" s="37"/>
      <c r="P29" s="37"/>
      <c r="Q29" s="37"/>
      <c r="R29" s="37"/>
      <c r="S29" s="37"/>
      <c r="T29" s="37"/>
      <c r="U29" s="37"/>
      <c r="V29" s="37"/>
      <c r="W29" s="39"/>
      <c r="X29" s="39"/>
      <c r="Y29" s="39"/>
      <c r="Z29" s="39"/>
      <c r="AA29" s="39"/>
      <c r="AB29" s="39"/>
      <c r="AC29" s="40"/>
    </row>
    <row r="30" spans="1:29" x14ac:dyDescent="0.25">
      <c r="A30" s="41" t="s">
        <v>115</v>
      </c>
      <c r="B30" s="43" t="s">
        <v>63</v>
      </c>
      <c r="C30" s="37"/>
      <c r="D30" s="38"/>
      <c r="E30" s="37"/>
      <c r="F30" s="37"/>
      <c r="G30" s="37"/>
      <c r="H30" s="37"/>
      <c r="I30" s="37"/>
      <c r="J30" s="37"/>
      <c r="K30" s="37"/>
      <c r="L30" s="37"/>
      <c r="M30" s="37"/>
      <c r="N30" s="37"/>
      <c r="O30" s="37"/>
      <c r="P30" s="37"/>
      <c r="Q30" s="37"/>
      <c r="R30" s="37"/>
      <c r="S30" s="37"/>
      <c r="T30" s="37"/>
      <c r="U30" s="37"/>
      <c r="V30" s="37"/>
      <c r="W30" s="39"/>
      <c r="X30" s="39"/>
      <c r="Y30" s="39"/>
      <c r="Z30" s="39"/>
      <c r="AA30" s="39"/>
      <c r="AB30" s="39"/>
      <c r="AC30" s="40"/>
    </row>
    <row r="31" spans="1:29" x14ac:dyDescent="0.25">
      <c r="A31" s="45"/>
      <c r="B31" s="46"/>
      <c r="C31" s="37"/>
      <c r="D31" s="38"/>
      <c r="E31" s="37"/>
      <c r="F31" s="37"/>
      <c r="G31" s="37"/>
      <c r="H31" s="37"/>
      <c r="I31" s="37"/>
      <c r="J31" s="37"/>
      <c r="K31" s="37"/>
      <c r="L31" s="37"/>
      <c r="M31" s="37"/>
      <c r="N31" s="37"/>
      <c r="O31" s="37"/>
      <c r="P31" s="37"/>
      <c r="Q31" s="37"/>
      <c r="R31" s="37"/>
      <c r="S31" s="37"/>
      <c r="T31" s="37"/>
      <c r="U31" s="37"/>
      <c r="V31" s="37"/>
      <c r="W31" s="39"/>
      <c r="X31" s="39"/>
      <c r="Y31" s="39"/>
      <c r="Z31" s="39"/>
      <c r="AA31" s="39"/>
      <c r="AB31" s="39"/>
      <c r="AC31" s="40"/>
    </row>
    <row r="32" spans="1:29" x14ac:dyDescent="0.25">
      <c r="A32" s="41" t="s">
        <v>116</v>
      </c>
      <c r="B32" s="43" t="s">
        <v>65</v>
      </c>
      <c r="C32" s="37"/>
      <c r="D32" s="38"/>
      <c r="E32" s="37"/>
      <c r="F32" s="37"/>
      <c r="G32" s="37"/>
      <c r="H32" s="37"/>
      <c r="I32" s="37"/>
      <c r="J32" s="37"/>
      <c r="K32" s="37"/>
      <c r="L32" s="37"/>
      <c r="M32" s="37"/>
      <c r="N32" s="37"/>
      <c r="O32" s="37"/>
      <c r="P32" s="37"/>
      <c r="Q32" s="37"/>
      <c r="R32" s="37"/>
      <c r="S32" s="37"/>
      <c r="T32" s="37"/>
      <c r="U32" s="37"/>
      <c r="V32" s="37"/>
      <c r="W32" s="39"/>
      <c r="X32" s="39"/>
      <c r="Y32" s="39"/>
      <c r="Z32" s="39"/>
      <c r="AA32" s="39"/>
      <c r="AB32" s="39"/>
      <c r="AC32" s="40"/>
    </row>
    <row r="33" spans="1:29" x14ac:dyDescent="0.25">
      <c r="A33" s="41"/>
      <c r="B33" s="43"/>
      <c r="C33" s="37"/>
      <c r="D33" s="38"/>
      <c r="E33" s="37"/>
      <c r="F33" s="37"/>
      <c r="G33" s="37"/>
      <c r="H33" s="37"/>
      <c r="I33" s="37"/>
      <c r="J33" s="37"/>
      <c r="K33" s="37"/>
      <c r="L33" s="37"/>
      <c r="M33" s="37"/>
      <c r="N33" s="37"/>
      <c r="O33" s="37"/>
      <c r="P33" s="37"/>
      <c r="Q33" s="37"/>
      <c r="R33" s="37"/>
      <c r="S33" s="37"/>
      <c r="T33" s="37"/>
      <c r="U33" s="37"/>
      <c r="V33" s="37"/>
      <c r="W33" s="39"/>
      <c r="X33" s="39"/>
      <c r="Y33" s="39"/>
      <c r="Z33" s="39"/>
      <c r="AA33" s="39"/>
      <c r="AB33" s="39"/>
      <c r="AC33" s="40"/>
    </row>
    <row r="34" spans="1:29" x14ac:dyDescent="0.25">
      <c r="A34" s="41" t="s">
        <v>313</v>
      </c>
      <c r="B34" s="43" t="s">
        <v>314</v>
      </c>
      <c r="C34" s="37"/>
      <c r="D34" s="38"/>
      <c r="E34" s="37"/>
      <c r="F34" s="37"/>
      <c r="G34" s="37"/>
      <c r="H34" s="37"/>
      <c r="I34" s="37"/>
      <c r="J34" s="37"/>
      <c r="K34" s="37"/>
      <c r="L34" s="37"/>
      <c r="M34" s="37"/>
      <c r="N34" s="37"/>
      <c r="O34" s="37"/>
      <c r="P34" s="37"/>
      <c r="Q34" s="37"/>
      <c r="R34" s="37"/>
      <c r="S34" s="37"/>
      <c r="T34" s="37"/>
      <c r="U34" s="37"/>
      <c r="V34" s="37"/>
      <c r="W34" s="39"/>
      <c r="X34" s="39"/>
      <c r="Y34" s="39"/>
      <c r="Z34" s="39"/>
      <c r="AA34" s="39"/>
      <c r="AB34" s="39"/>
      <c r="AC34" s="40"/>
    </row>
    <row r="35" spans="1:29" x14ac:dyDescent="0.25">
      <c r="A35" s="49"/>
      <c r="B35" s="46"/>
      <c r="C35" s="37"/>
      <c r="D35" s="38"/>
      <c r="E35" s="37"/>
      <c r="F35" s="37"/>
      <c r="G35" s="37"/>
      <c r="H35" s="37"/>
      <c r="I35" s="37"/>
      <c r="J35" s="37"/>
      <c r="K35" s="37"/>
      <c r="L35" s="37"/>
      <c r="M35" s="37"/>
      <c r="N35" s="37"/>
      <c r="O35" s="37"/>
      <c r="P35" s="37"/>
      <c r="Q35" s="37"/>
      <c r="R35" s="37"/>
      <c r="S35" s="37"/>
      <c r="T35" s="37"/>
      <c r="U35" s="37"/>
      <c r="V35" s="37"/>
      <c r="W35" s="39"/>
      <c r="X35" s="39"/>
      <c r="Y35" s="39"/>
      <c r="Z35" s="39"/>
      <c r="AA35" s="39"/>
      <c r="AB35" s="39"/>
      <c r="AC35" s="40"/>
    </row>
    <row r="36" spans="1:29" x14ac:dyDescent="0.25">
      <c r="A36" s="47">
        <v>120</v>
      </c>
      <c r="B36" s="42" t="s">
        <v>74</v>
      </c>
      <c r="C36" s="37"/>
      <c r="D36" s="38"/>
      <c r="E36" s="37"/>
      <c r="F36" s="37"/>
      <c r="G36" s="37"/>
      <c r="H36" s="37"/>
      <c r="I36" s="37"/>
      <c r="J36" s="37"/>
      <c r="K36" s="37"/>
      <c r="L36" s="37"/>
      <c r="M36" s="37"/>
      <c r="N36" s="37"/>
      <c r="O36" s="37"/>
      <c r="P36" s="37"/>
      <c r="Q36" s="37"/>
      <c r="R36" s="37"/>
      <c r="S36" s="37"/>
      <c r="T36" s="37"/>
      <c r="U36" s="37"/>
      <c r="V36" s="37"/>
      <c r="W36" s="39"/>
      <c r="X36" s="39"/>
      <c r="Y36" s="39"/>
      <c r="Z36" s="39"/>
      <c r="AA36" s="39"/>
      <c r="AB36" s="39"/>
      <c r="AC36" s="40"/>
    </row>
    <row r="37" spans="1:29" x14ac:dyDescent="0.25">
      <c r="A37" s="47"/>
      <c r="B37" s="36"/>
      <c r="C37" s="37"/>
      <c r="D37" s="38"/>
      <c r="E37" s="37"/>
      <c r="F37" s="37"/>
      <c r="G37" s="37"/>
      <c r="H37" s="37"/>
      <c r="I37" s="37"/>
      <c r="J37" s="37"/>
      <c r="K37" s="37"/>
      <c r="L37" s="37"/>
      <c r="M37" s="37"/>
      <c r="N37" s="37"/>
      <c r="O37" s="37"/>
      <c r="P37" s="37"/>
      <c r="Q37" s="37"/>
      <c r="R37" s="37"/>
      <c r="S37" s="37"/>
      <c r="T37" s="37"/>
      <c r="U37" s="37"/>
      <c r="V37" s="37"/>
      <c r="W37" s="39"/>
      <c r="X37" s="39"/>
      <c r="Y37" s="39"/>
      <c r="Z37" s="39"/>
      <c r="AA37" s="39"/>
      <c r="AB37" s="39"/>
      <c r="AC37" s="40"/>
    </row>
    <row r="38" spans="1:29" x14ac:dyDescent="0.25">
      <c r="A38" s="47">
        <v>130</v>
      </c>
      <c r="B38" s="42" t="s">
        <v>315</v>
      </c>
      <c r="C38" s="37"/>
      <c r="D38" s="38"/>
      <c r="E38" s="37"/>
      <c r="F38" s="37"/>
      <c r="G38" s="37"/>
      <c r="H38" s="37"/>
      <c r="I38" s="37"/>
      <c r="J38" s="37"/>
      <c r="K38" s="37"/>
      <c r="L38" s="37"/>
      <c r="M38" s="37"/>
      <c r="N38" s="37"/>
      <c r="O38" s="37"/>
      <c r="P38" s="37"/>
      <c r="Q38" s="37"/>
      <c r="R38" s="37"/>
      <c r="S38" s="37"/>
      <c r="T38" s="37"/>
      <c r="U38" s="37"/>
      <c r="V38" s="37"/>
      <c r="W38" s="39"/>
      <c r="X38" s="39"/>
      <c r="Y38" s="39"/>
      <c r="Z38" s="39"/>
      <c r="AA38" s="39"/>
      <c r="AB38" s="39"/>
      <c r="AC38" s="40"/>
    </row>
    <row r="39" spans="1:29" x14ac:dyDescent="0.25">
      <c r="A39" s="47"/>
      <c r="B39" s="42"/>
      <c r="C39" s="37"/>
      <c r="D39" s="38"/>
      <c r="E39" s="37"/>
      <c r="F39" s="37"/>
      <c r="G39" s="37"/>
      <c r="H39" s="37"/>
      <c r="I39" s="37"/>
      <c r="J39" s="37"/>
      <c r="K39" s="37"/>
      <c r="L39" s="37"/>
      <c r="M39" s="37"/>
      <c r="N39" s="37"/>
      <c r="O39" s="37"/>
      <c r="P39" s="37"/>
      <c r="Q39" s="37"/>
      <c r="R39" s="37"/>
      <c r="S39" s="37"/>
      <c r="T39" s="37"/>
      <c r="U39" s="37"/>
      <c r="V39" s="37"/>
      <c r="W39" s="39"/>
      <c r="X39" s="39"/>
      <c r="Y39" s="39"/>
      <c r="Z39" s="39"/>
      <c r="AA39" s="39"/>
      <c r="AB39" s="39"/>
      <c r="AC39" s="40"/>
    </row>
    <row r="40" spans="1:29" x14ac:dyDescent="0.25">
      <c r="A40" s="50">
        <v>140</v>
      </c>
      <c r="B40" s="43" t="s">
        <v>272</v>
      </c>
      <c r="C40" s="37"/>
      <c r="D40" s="38"/>
      <c r="E40" s="37"/>
      <c r="F40" s="37"/>
      <c r="G40" s="37"/>
      <c r="H40" s="37"/>
      <c r="I40" s="37"/>
      <c r="J40" s="37"/>
      <c r="K40" s="37"/>
      <c r="L40" s="37"/>
      <c r="M40" s="37"/>
      <c r="N40" s="37"/>
      <c r="O40" s="37"/>
      <c r="P40" s="37"/>
      <c r="Q40" s="37"/>
      <c r="R40" s="37"/>
      <c r="S40" s="37"/>
      <c r="T40" s="37"/>
      <c r="U40" s="37"/>
      <c r="V40" s="37"/>
      <c r="W40" s="39"/>
      <c r="X40" s="39"/>
      <c r="Y40" s="39"/>
      <c r="Z40" s="39"/>
      <c r="AA40" s="39"/>
      <c r="AB40" s="39"/>
      <c r="AC40" s="40"/>
    </row>
    <row r="41" spans="1:29" x14ac:dyDescent="0.25">
      <c r="A41" s="50"/>
      <c r="B41" s="43"/>
      <c r="C41" s="37"/>
      <c r="D41" s="38"/>
      <c r="E41" s="37"/>
      <c r="F41" s="37"/>
      <c r="G41" s="37"/>
      <c r="H41" s="37"/>
      <c r="I41" s="37"/>
      <c r="J41" s="37"/>
      <c r="K41" s="37"/>
      <c r="L41" s="37"/>
      <c r="M41" s="37"/>
      <c r="N41" s="37"/>
      <c r="O41" s="37"/>
      <c r="P41" s="37"/>
      <c r="Q41" s="37"/>
      <c r="R41" s="37"/>
      <c r="S41" s="37"/>
      <c r="T41" s="37"/>
      <c r="U41" s="37"/>
      <c r="V41" s="37"/>
      <c r="W41" s="39"/>
      <c r="X41" s="39"/>
      <c r="Y41" s="39"/>
      <c r="Z41" s="39"/>
      <c r="AA41" s="39"/>
      <c r="AB41" s="39"/>
      <c r="AC41" s="40"/>
    </row>
    <row r="42" spans="1:29" x14ac:dyDescent="0.25">
      <c r="A42" s="47">
        <v>150</v>
      </c>
      <c r="B42" s="42" t="s">
        <v>278</v>
      </c>
      <c r="C42" s="37"/>
      <c r="D42" s="37"/>
      <c r="E42" s="37"/>
      <c r="F42" s="37"/>
      <c r="G42" s="37"/>
      <c r="H42" s="37"/>
      <c r="I42" s="37"/>
      <c r="J42" s="37"/>
      <c r="K42" s="37"/>
      <c r="L42" s="37"/>
      <c r="M42" s="37"/>
      <c r="N42" s="37"/>
      <c r="O42" s="37"/>
      <c r="P42" s="37"/>
      <c r="Q42" s="37"/>
      <c r="R42" s="37"/>
      <c r="S42" s="37"/>
      <c r="T42" s="37"/>
      <c r="U42" s="37"/>
      <c r="V42" s="37"/>
      <c r="W42" s="39"/>
      <c r="X42" s="39"/>
      <c r="Y42" s="39"/>
      <c r="Z42" s="39"/>
      <c r="AA42" s="39"/>
      <c r="AB42" s="39"/>
      <c r="AC42" s="40"/>
    </row>
    <row r="43" spans="1:29" x14ac:dyDescent="0.25">
      <c r="A43" s="47"/>
      <c r="B43" s="42"/>
      <c r="C43" s="37"/>
      <c r="D43" s="37"/>
      <c r="E43" s="37"/>
      <c r="F43" s="37"/>
      <c r="G43" s="37"/>
      <c r="H43" s="37"/>
      <c r="I43" s="37"/>
      <c r="J43" s="37"/>
      <c r="K43" s="37"/>
      <c r="L43" s="37"/>
      <c r="M43" s="37"/>
      <c r="N43" s="37"/>
      <c r="O43" s="37"/>
      <c r="P43" s="37"/>
      <c r="Q43" s="37"/>
      <c r="R43" s="37"/>
      <c r="S43" s="37"/>
      <c r="T43" s="37"/>
      <c r="U43" s="37"/>
      <c r="V43" s="37"/>
      <c r="W43" s="39"/>
      <c r="X43" s="39"/>
      <c r="Y43" s="39"/>
      <c r="Z43" s="39"/>
      <c r="AA43" s="39"/>
      <c r="AB43" s="39"/>
      <c r="AC43" s="40"/>
    </row>
    <row r="44" spans="1:29" x14ac:dyDescent="0.25">
      <c r="A44" s="47">
        <v>160</v>
      </c>
      <c r="B44" s="42" t="s">
        <v>85</v>
      </c>
      <c r="C44" s="37"/>
      <c r="D44" s="37"/>
      <c r="E44" s="37"/>
      <c r="F44" s="37"/>
      <c r="G44" s="37"/>
      <c r="H44" s="37"/>
      <c r="I44" s="37"/>
      <c r="J44" s="37"/>
      <c r="K44" s="37"/>
      <c r="L44" s="37"/>
      <c r="M44" s="37"/>
      <c r="N44" s="37"/>
      <c r="O44" s="37"/>
      <c r="P44" s="37"/>
      <c r="Q44" s="37"/>
      <c r="R44" s="37"/>
      <c r="S44" s="37"/>
      <c r="T44" s="37"/>
      <c r="U44" s="37"/>
      <c r="V44" s="37"/>
      <c r="W44" s="39"/>
      <c r="X44" s="39"/>
      <c r="Y44" s="39"/>
      <c r="Z44" s="39"/>
      <c r="AA44" s="39"/>
      <c r="AB44" s="39"/>
      <c r="AC44" s="40"/>
    </row>
    <row r="45" spans="1:29" x14ac:dyDescent="0.25">
      <c r="A45" s="47"/>
      <c r="B45" s="42"/>
      <c r="C45" s="37"/>
      <c r="D45" s="37"/>
      <c r="E45" s="37"/>
      <c r="F45" s="37"/>
      <c r="G45" s="37"/>
      <c r="H45" s="37"/>
      <c r="I45" s="37"/>
      <c r="J45" s="37"/>
      <c r="K45" s="37"/>
      <c r="L45" s="37"/>
      <c r="M45" s="37"/>
      <c r="N45" s="37"/>
      <c r="O45" s="37"/>
      <c r="P45" s="37"/>
      <c r="Q45" s="37"/>
      <c r="R45" s="37"/>
      <c r="S45" s="37"/>
      <c r="T45" s="37"/>
      <c r="U45" s="37"/>
      <c r="V45" s="37"/>
      <c r="W45" s="39"/>
      <c r="X45" s="39"/>
      <c r="Y45" s="39"/>
      <c r="Z45" s="39"/>
      <c r="AA45" s="39"/>
      <c r="AB45" s="39"/>
      <c r="AC45" s="40"/>
    </row>
    <row r="46" spans="1:29" x14ac:dyDescent="0.25">
      <c r="A46" s="47">
        <v>190</v>
      </c>
      <c r="B46" s="42" t="s">
        <v>84</v>
      </c>
      <c r="C46" s="37"/>
      <c r="D46" s="37"/>
      <c r="E46" s="37"/>
      <c r="F46" s="37"/>
      <c r="G46" s="37"/>
      <c r="H46" s="37"/>
      <c r="I46" s="37"/>
      <c r="J46" s="37"/>
      <c r="K46" s="37"/>
      <c r="L46" s="37"/>
      <c r="M46" s="37"/>
      <c r="N46" s="37"/>
      <c r="O46" s="37"/>
      <c r="P46" s="37"/>
      <c r="Q46" s="37"/>
      <c r="R46" s="37"/>
      <c r="S46" s="37"/>
      <c r="T46" s="37"/>
      <c r="U46" s="37"/>
      <c r="V46" s="37"/>
      <c r="W46" s="39"/>
      <c r="X46" s="39"/>
      <c r="Y46" s="39"/>
      <c r="Z46" s="39"/>
      <c r="AA46" s="39"/>
      <c r="AB46" s="39"/>
      <c r="AC46" s="40"/>
    </row>
    <row r="47" spans="1:29" x14ac:dyDescent="0.25">
      <c r="A47" s="47"/>
      <c r="B47" s="42"/>
      <c r="C47" s="37"/>
      <c r="D47" s="37"/>
      <c r="E47" s="37"/>
      <c r="F47" s="37"/>
      <c r="G47" s="37"/>
      <c r="H47" s="37"/>
      <c r="I47" s="37"/>
      <c r="J47" s="37"/>
      <c r="K47" s="37"/>
      <c r="L47" s="37"/>
      <c r="M47" s="37"/>
      <c r="N47" s="37"/>
      <c r="O47" s="37"/>
      <c r="P47" s="37"/>
      <c r="Q47" s="37"/>
      <c r="R47" s="37"/>
      <c r="S47" s="37"/>
      <c r="T47" s="37"/>
      <c r="U47" s="37"/>
      <c r="V47" s="37"/>
      <c r="W47" s="39"/>
      <c r="X47" s="39"/>
      <c r="Y47" s="39"/>
      <c r="Z47" s="39"/>
      <c r="AA47" s="39"/>
      <c r="AB47" s="39"/>
      <c r="AC47" s="40"/>
    </row>
    <row r="48" spans="1:29" x14ac:dyDescent="0.25">
      <c r="A48" s="47">
        <v>200</v>
      </c>
      <c r="B48" s="42" t="s">
        <v>126</v>
      </c>
      <c r="C48" s="37"/>
      <c r="D48" s="37"/>
      <c r="E48" s="37"/>
      <c r="F48" s="37"/>
      <c r="G48" s="37"/>
      <c r="H48" s="37"/>
      <c r="I48" s="37"/>
      <c r="J48" s="37"/>
      <c r="K48" s="37"/>
      <c r="L48" s="37"/>
      <c r="M48" s="37"/>
      <c r="N48" s="37"/>
      <c r="O48" s="37"/>
      <c r="P48" s="37"/>
      <c r="Q48" s="37"/>
      <c r="R48" s="37"/>
      <c r="S48" s="37"/>
      <c r="T48" s="37"/>
      <c r="U48" s="37"/>
      <c r="V48" s="37"/>
      <c r="W48" s="39"/>
      <c r="X48" s="39"/>
      <c r="Y48" s="39"/>
      <c r="Z48" s="39"/>
      <c r="AA48" s="39"/>
      <c r="AB48" s="39"/>
      <c r="AC48" s="40"/>
    </row>
    <row r="49" spans="1:29" x14ac:dyDescent="0.25">
      <c r="A49" s="47"/>
      <c r="B49" s="42"/>
      <c r="C49" s="37"/>
      <c r="D49" s="37"/>
      <c r="E49" s="37"/>
      <c r="F49" s="37"/>
      <c r="G49" s="37"/>
      <c r="H49" s="37"/>
      <c r="I49" s="37"/>
      <c r="J49" s="37"/>
      <c r="K49" s="37"/>
      <c r="L49" s="37"/>
      <c r="M49" s="37"/>
      <c r="N49" s="37"/>
      <c r="O49" s="37"/>
      <c r="P49" s="37"/>
      <c r="Q49" s="37"/>
      <c r="R49" s="37"/>
      <c r="S49" s="37"/>
      <c r="T49" s="37"/>
      <c r="U49" s="37"/>
      <c r="V49" s="37"/>
      <c r="W49" s="39"/>
      <c r="X49" s="39"/>
      <c r="Y49" s="39"/>
      <c r="Z49" s="39"/>
      <c r="AA49" s="39"/>
      <c r="AB49" s="39"/>
      <c r="AC49" s="40"/>
    </row>
    <row r="50" spans="1:29" ht="16.5" thickBot="1" x14ac:dyDescent="0.3">
      <c r="A50" s="51">
        <v>210</v>
      </c>
      <c r="B50" s="52" t="s">
        <v>127</v>
      </c>
      <c r="C50" s="53"/>
      <c r="D50" s="53"/>
      <c r="E50" s="53"/>
      <c r="F50" s="53"/>
      <c r="G50" s="53"/>
      <c r="H50" s="53"/>
      <c r="I50" s="53"/>
      <c r="J50" s="53"/>
      <c r="K50" s="53"/>
      <c r="L50" s="53"/>
      <c r="M50" s="53"/>
      <c r="N50" s="53"/>
      <c r="O50" s="53"/>
      <c r="P50" s="53"/>
      <c r="Q50" s="53"/>
      <c r="R50" s="53"/>
      <c r="S50" s="53"/>
      <c r="T50" s="53"/>
      <c r="U50" s="53"/>
      <c r="V50" s="53"/>
      <c r="W50" s="54"/>
      <c r="X50" s="54"/>
      <c r="Y50" s="54"/>
      <c r="Z50" s="54"/>
      <c r="AA50" s="54"/>
      <c r="AB50" s="54"/>
      <c r="AC50" s="55"/>
    </row>
    <row r="51" spans="1:29" ht="16.5" thickBot="1" x14ac:dyDescent="0.3">
      <c r="A51" s="56"/>
      <c r="B51" s="57" t="s">
        <v>303</v>
      </c>
      <c r="C51" s="58"/>
      <c r="D51" s="58"/>
      <c r="E51" s="58"/>
      <c r="F51" s="58"/>
      <c r="G51" s="58"/>
      <c r="H51" s="58"/>
      <c r="I51" s="58"/>
      <c r="J51" s="58"/>
      <c r="K51" s="58"/>
      <c r="L51" s="58"/>
      <c r="M51" s="58"/>
      <c r="N51" s="58"/>
      <c r="O51" s="58"/>
      <c r="P51" s="58"/>
      <c r="Q51" s="58"/>
      <c r="R51" s="58"/>
      <c r="S51" s="58"/>
      <c r="T51" s="58"/>
      <c r="U51" s="58"/>
      <c r="V51" s="58"/>
      <c r="W51" s="59"/>
      <c r="X51" s="59"/>
      <c r="Y51" s="59"/>
      <c r="Z51" s="59"/>
      <c r="AA51" s="59"/>
      <c r="AB51" s="59"/>
      <c r="AC51" s="60"/>
    </row>
  </sheetData>
  <mergeCells count="13">
    <mergeCell ref="B7:M7"/>
    <mergeCell ref="A1:AC1"/>
    <mergeCell ref="A2:AC2"/>
    <mergeCell ref="A3:AC3"/>
    <mergeCell ref="A5:AC5"/>
    <mergeCell ref="A6:AC6"/>
    <mergeCell ref="A10:AC10"/>
    <mergeCell ref="A12:A13"/>
    <mergeCell ref="B12:B13"/>
    <mergeCell ref="C12:C13"/>
    <mergeCell ref="D12:D13"/>
    <mergeCell ref="E12:E13"/>
    <mergeCell ref="F12:AC12"/>
  </mergeCells>
  <pageMargins left="0.7" right="0.7" top="0.75" bottom="0.75" header="0.3" footer="0.3"/>
  <pageSetup paperSize="242"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view="pageBreakPreview" zoomScale="60" zoomScaleNormal="60" workbookViewId="0">
      <selection activeCell="AM29" sqref="AL29:AM30"/>
    </sheetView>
  </sheetViews>
  <sheetFormatPr baseColWidth="10" defaultRowHeight="15.75" x14ac:dyDescent="0.25"/>
  <cols>
    <col min="1" max="1" width="9.5703125" style="18" customWidth="1"/>
    <col min="2" max="2" width="40" style="18" customWidth="1"/>
    <col min="3" max="3" width="9.140625" style="18" customWidth="1"/>
    <col min="4" max="4" width="13.140625" style="18" bestFit="1" customWidth="1"/>
    <col min="5" max="5" width="13.7109375" style="80" customWidth="1"/>
    <col min="6" max="6" width="16.28515625" style="18" customWidth="1"/>
    <col min="7" max="30" width="5.7109375" style="18" customWidth="1"/>
    <col min="31" max="16384" width="11.42578125" style="18"/>
  </cols>
  <sheetData>
    <row r="1" spans="1:30" x14ac:dyDescent="0.25">
      <c r="A1" s="728" t="str">
        <f>+'PROG. FISICA CE'!A1:AC1</f>
        <v>MINISTERIO DE EDUCACIÓN</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row>
    <row r="2" spans="1:30" x14ac:dyDescent="0.25">
      <c r="A2" s="728" t="str">
        <f>+'PROG. FISICA CE'!A2:AC2</f>
        <v>DIVISIÓN GENERAL DE INFRAESTRUCTURA ESCOLAR</v>
      </c>
      <c r="B2" s="728"/>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row>
    <row r="3" spans="1:30" x14ac:dyDescent="0.25">
      <c r="A3" s="728" t="str">
        <f>+'PROG. FISICA CE'!A3:AC3</f>
        <v>DIVISIÓN DE PREINVERSIÓN</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row>
    <row r="4" spans="1:30" x14ac:dyDescent="0.25">
      <c r="A4" s="19"/>
      <c r="B4" s="19"/>
      <c r="C4" s="19"/>
      <c r="D4" s="19"/>
      <c r="E4" s="61"/>
      <c r="F4" s="19"/>
      <c r="G4" s="19"/>
      <c r="H4" s="19"/>
      <c r="I4" s="19"/>
      <c r="J4" s="19"/>
      <c r="K4" s="19"/>
      <c r="L4" s="19"/>
      <c r="M4" s="19"/>
      <c r="N4" s="19"/>
      <c r="O4" s="19"/>
      <c r="P4" s="19"/>
      <c r="Q4" s="19"/>
      <c r="R4" s="19"/>
      <c r="S4" s="19"/>
      <c r="T4" s="19"/>
      <c r="U4" s="19"/>
      <c r="V4" s="19"/>
      <c r="W4" s="19"/>
    </row>
    <row r="5" spans="1:30" ht="15.75" customHeight="1" x14ac:dyDescent="0.25">
      <c r="A5" s="736" t="str">
        <f>+'PROG. FISICA CE'!A5:AC5</f>
        <v>PROYECTO: MEJORAMIENTO DEL CENTRO ESCOLAR  NUEVA ALIANZA</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row>
    <row r="6" spans="1:30" x14ac:dyDescent="0.25">
      <c r="A6" s="737" t="str">
        <f>+'PROG. FISICA CE'!A6:AC6</f>
        <v>UBICACIÓN: MUNICIPIO DEL CUA, DEPARTAMENTO DE JINOTEGA</v>
      </c>
      <c r="B6" s="737"/>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row>
    <row r="7" spans="1:30" x14ac:dyDescent="0.25">
      <c r="A7" s="20"/>
      <c r="B7" s="728"/>
      <c r="C7" s="728"/>
      <c r="D7" s="728"/>
      <c r="E7" s="728"/>
      <c r="F7" s="728"/>
      <c r="G7" s="728"/>
      <c r="H7" s="728"/>
      <c r="I7" s="728"/>
      <c r="J7" s="728"/>
      <c r="K7" s="728"/>
      <c r="L7" s="728"/>
      <c r="M7" s="728"/>
      <c r="N7" s="728"/>
      <c r="O7" s="20"/>
      <c r="P7" s="20"/>
      <c r="Q7" s="20"/>
      <c r="R7" s="20"/>
      <c r="S7" s="20"/>
      <c r="T7" s="20"/>
      <c r="U7" s="20"/>
      <c r="V7" s="20"/>
      <c r="W7" s="20"/>
    </row>
    <row r="8" spans="1:30" s="24" customFormat="1" x14ac:dyDescent="0.25">
      <c r="A8" s="21" t="s">
        <v>4</v>
      </c>
      <c r="B8" s="22"/>
      <c r="C8" s="23"/>
      <c r="D8" s="23"/>
      <c r="E8" s="62"/>
      <c r="F8" s="23"/>
      <c r="G8" s="22"/>
      <c r="H8" s="23"/>
      <c r="I8" s="22"/>
      <c r="J8" s="23"/>
      <c r="K8" s="23"/>
      <c r="L8" s="23"/>
      <c r="M8" s="23"/>
      <c r="N8" s="23"/>
      <c r="O8" s="23"/>
      <c r="P8" s="23"/>
      <c r="W8" s="25" t="s">
        <v>304</v>
      </c>
      <c r="X8" s="627"/>
      <c r="Y8" s="627"/>
      <c r="Z8" s="627"/>
      <c r="AA8" s="627"/>
      <c r="AB8" s="627"/>
      <c r="AC8" s="627"/>
    </row>
    <row r="9" spans="1:30" x14ac:dyDescent="0.25">
      <c r="A9" s="20"/>
      <c r="B9" s="21"/>
      <c r="C9" s="27"/>
      <c r="D9" s="27"/>
      <c r="E9" s="63"/>
      <c r="F9" s="27"/>
      <c r="G9" s="23"/>
      <c r="H9" s="27"/>
      <c r="I9" s="22"/>
      <c r="J9" s="27"/>
      <c r="K9" s="27"/>
      <c r="L9" s="27"/>
      <c r="M9" s="27"/>
      <c r="N9" s="27"/>
      <c r="O9" s="27"/>
      <c r="P9" s="27"/>
      <c r="Q9" s="27"/>
      <c r="R9" s="27"/>
      <c r="S9" s="27"/>
      <c r="T9" s="27"/>
      <c r="U9" s="27"/>
      <c r="V9" s="20"/>
      <c r="W9" s="20"/>
    </row>
    <row r="10" spans="1:30" x14ac:dyDescent="0.25">
      <c r="A10" s="728" t="s">
        <v>316</v>
      </c>
      <c r="B10" s="728"/>
      <c r="C10" s="728"/>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row>
    <row r="11" spans="1:30" ht="16.5" thickBot="1" x14ac:dyDescent="0.3">
      <c r="A11" s="20"/>
      <c r="B11" s="20"/>
      <c r="C11" s="20"/>
      <c r="D11" s="20"/>
      <c r="E11" s="64"/>
      <c r="F11" s="20"/>
      <c r="G11" s="20"/>
      <c r="H11" s="20"/>
      <c r="I11" s="20"/>
      <c r="J11" s="20"/>
      <c r="K11" s="20"/>
      <c r="L11" s="20"/>
      <c r="M11" s="20"/>
      <c r="N11" s="20"/>
      <c r="O11" s="20"/>
      <c r="P11" s="20"/>
      <c r="Q11" s="20"/>
      <c r="R11" s="20"/>
      <c r="S11" s="20"/>
      <c r="T11" s="20"/>
      <c r="U11" s="20"/>
      <c r="V11" s="20"/>
      <c r="W11" s="20"/>
    </row>
    <row r="12" spans="1:30" s="65" customFormat="1" x14ac:dyDescent="0.25">
      <c r="A12" s="738" t="s">
        <v>306</v>
      </c>
      <c r="B12" s="740" t="s">
        <v>307</v>
      </c>
      <c r="C12" s="740" t="s">
        <v>8</v>
      </c>
      <c r="D12" s="740" t="s">
        <v>308</v>
      </c>
      <c r="E12" s="742" t="s">
        <v>317</v>
      </c>
      <c r="F12" s="731" t="s">
        <v>318</v>
      </c>
      <c r="G12" s="740" t="s">
        <v>310</v>
      </c>
      <c r="H12" s="740"/>
      <c r="I12" s="740"/>
      <c r="J12" s="740"/>
      <c r="K12" s="740"/>
      <c r="L12" s="740"/>
      <c r="M12" s="740"/>
      <c r="N12" s="740"/>
      <c r="O12" s="740"/>
      <c r="P12" s="740"/>
      <c r="Q12" s="740"/>
      <c r="R12" s="740"/>
      <c r="S12" s="740"/>
      <c r="T12" s="740"/>
      <c r="U12" s="740"/>
      <c r="V12" s="740"/>
      <c r="W12" s="740"/>
      <c r="X12" s="740"/>
      <c r="Y12" s="740"/>
      <c r="Z12" s="740"/>
      <c r="AA12" s="740"/>
      <c r="AB12" s="740"/>
      <c r="AC12" s="740"/>
      <c r="AD12" s="745"/>
    </row>
    <row r="13" spans="1:30" s="65" customFormat="1" ht="16.5" thickBot="1" x14ac:dyDescent="0.3">
      <c r="A13" s="739"/>
      <c r="B13" s="741"/>
      <c r="C13" s="741"/>
      <c r="D13" s="741"/>
      <c r="E13" s="743"/>
      <c r="F13" s="744"/>
      <c r="G13" s="138">
        <v>1</v>
      </c>
      <c r="H13" s="138">
        <v>2</v>
      </c>
      <c r="I13" s="138">
        <v>3</v>
      </c>
      <c r="J13" s="138">
        <v>4</v>
      </c>
      <c r="K13" s="138">
        <v>5</v>
      </c>
      <c r="L13" s="138">
        <v>6</v>
      </c>
      <c r="M13" s="138">
        <v>7</v>
      </c>
      <c r="N13" s="138">
        <v>8</v>
      </c>
      <c r="O13" s="138">
        <v>9</v>
      </c>
      <c r="P13" s="138">
        <v>10</v>
      </c>
      <c r="Q13" s="138">
        <v>11</v>
      </c>
      <c r="R13" s="138">
        <v>12</v>
      </c>
      <c r="S13" s="138">
        <v>13</v>
      </c>
      <c r="T13" s="138">
        <v>14</v>
      </c>
      <c r="U13" s="138">
        <v>15</v>
      </c>
      <c r="V13" s="138">
        <v>16</v>
      </c>
      <c r="W13" s="138">
        <v>17</v>
      </c>
      <c r="X13" s="138">
        <v>18</v>
      </c>
      <c r="Y13" s="138">
        <v>19</v>
      </c>
      <c r="Z13" s="138">
        <v>20</v>
      </c>
      <c r="AA13" s="138">
        <v>21</v>
      </c>
      <c r="AB13" s="138">
        <v>22</v>
      </c>
      <c r="AC13" s="138">
        <v>23</v>
      </c>
      <c r="AD13" s="139">
        <v>24</v>
      </c>
    </row>
    <row r="14" spans="1:30" x14ac:dyDescent="0.25">
      <c r="A14" s="66" t="s">
        <v>89</v>
      </c>
      <c r="B14" s="67" t="s">
        <v>22</v>
      </c>
      <c r="C14" s="68"/>
      <c r="D14" s="69"/>
      <c r="E14" s="69"/>
      <c r="F14" s="70"/>
      <c r="G14" s="71"/>
      <c r="H14" s="71"/>
      <c r="I14" s="71"/>
      <c r="J14" s="71"/>
      <c r="K14" s="71"/>
      <c r="L14" s="71"/>
      <c r="M14" s="71"/>
      <c r="N14" s="71"/>
      <c r="O14" s="71"/>
      <c r="P14" s="71"/>
      <c r="Q14" s="71"/>
      <c r="R14" s="71"/>
      <c r="S14" s="71"/>
      <c r="T14" s="71"/>
      <c r="U14" s="71"/>
      <c r="V14" s="71"/>
      <c r="W14" s="71"/>
      <c r="X14" s="71"/>
      <c r="Y14" s="71"/>
      <c r="Z14" s="71"/>
      <c r="AA14" s="71"/>
      <c r="AB14" s="71"/>
      <c r="AC14" s="71"/>
      <c r="AD14" s="72"/>
    </row>
    <row r="15" spans="1:30" x14ac:dyDescent="0.25">
      <c r="A15" s="35"/>
      <c r="B15" s="36"/>
      <c r="C15" s="37"/>
      <c r="D15" s="38"/>
      <c r="E15" s="38"/>
      <c r="F15" s="70"/>
      <c r="G15" s="17"/>
      <c r="H15" s="17"/>
      <c r="I15" s="17"/>
      <c r="J15" s="17"/>
      <c r="K15" s="17"/>
      <c r="L15" s="17"/>
      <c r="M15" s="17"/>
      <c r="N15" s="17"/>
      <c r="O15" s="17"/>
      <c r="P15" s="17"/>
      <c r="Q15" s="17"/>
      <c r="R15" s="17"/>
      <c r="S15" s="17"/>
      <c r="T15" s="17"/>
      <c r="U15" s="17"/>
      <c r="V15" s="17"/>
      <c r="W15" s="17"/>
      <c r="X15" s="17"/>
      <c r="Y15" s="17"/>
      <c r="Z15" s="17"/>
      <c r="AA15" s="17"/>
      <c r="AB15" s="17"/>
      <c r="AC15" s="17"/>
      <c r="AD15" s="73"/>
    </row>
    <row r="16" spans="1:30" x14ac:dyDescent="0.25">
      <c r="A16" s="41" t="s">
        <v>90</v>
      </c>
      <c r="B16" s="42" t="s">
        <v>24</v>
      </c>
      <c r="C16" s="37"/>
      <c r="D16" s="38"/>
      <c r="E16" s="38"/>
      <c r="F16" s="70"/>
      <c r="G16" s="17"/>
      <c r="H16" s="17"/>
      <c r="I16" s="17"/>
      <c r="J16" s="17"/>
      <c r="K16" s="17"/>
      <c r="L16" s="17"/>
      <c r="M16" s="17"/>
      <c r="N16" s="17"/>
      <c r="O16" s="17"/>
      <c r="P16" s="17"/>
      <c r="Q16" s="17"/>
      <c r="R16" s="17"/>
      <c r="S16" s="17"/>
      <c r="T16" s="17"/>
      <c r="U16" s="17"/>
      <c r="V16" s="17"/>
      <c r="W16" s="17"/>
      <c r="X16" s="17"/>
      <c r="Y16" s="17"/>
      <c r="Z16" s="17"/>
      <c r="AA16" s="17"/>
      <c r="AB16" s="17"/>
      <c r="AC16" s="17"/>
      <c r="AD16" s="73"/>
    </row>
    <row r="17" spans="1:30" x14ac:dyDescent="0.25">
      <c r="A17" s="35"/>
      <c r="B17" s="36"/>
      <c r="C17" s="37"/>
      <c r="D17" s="38"/>
      <c r="E17" s="38"/>
      <c r="F17" s="70"/>
      <c r="G17" s="17"/>
      <c r="H17" s="17"/>
      <c r="I17" s="17"/>
      <c r="J17" s="17"/>
      <c r="K17" s="17"/>
      <c r="L17" s="17"/>
      <c r="M17" s="17"/>
      <c r="N17" s="17"/>
      <c r="O17" s="17"/>
      <c r="P17" s="17"/>
      <c r="Q17" s="17"/>
      <c r="R17" s="17"/>
      <c r="S17" s="17"/>
      <c r="T17" s="17"/>
      <c r="U17" s="17"/>
      <c r="V17" s="17"/>
      <c r="W17" s="17"/>
      <c r="X17" s="17"/>
      <c r="Y17" s="17"/>
      <c r="Z17" s="17"/>
      <c r="AA17" s="17"/>
      <c r="AB17" s="17"/>
      <c r="AC17" s="17"/>
      <c r="AD17" s="73"/>
    </row>
    <row r="18" spans="1:30" x14ac:dyDescent="0.25">
      <c r="A18" s="41" t="s">
        <v>91</v>
      </c>
      <c r="B18" s="43" t="s">
        <v>26</v>
      </c>
      <c r="C18" s="37"/>
      <c r="D18" s="44"/>
      <c r="E18" s="44"/>
      <c r="F18" s="70"/>
      <c r="G18" s="17"/>
      <c r="H18" s="17"/>
      <c r="I18" s="17"/>
      <c r="J18" s="17"/>
      <c r="K18" s="17"/>
      <c r="L18" s="17"/>
      <c r="M18" s="17"/>
      <c r="N18" s="17"/>
      <c r="O18" s="17"/>
      <c r="P18" s="17"/>
      <c r="Q18" s="17"/>
      <c r="R18" s="17"/>
      <c r="S18" s="17"/>
      <c r="T18" s="17"/>
      <c r="U18" s="17"/>
      <c r="V18" s="17"/>
      <c r="W18" s="17"/>
      <c r="X18" s="17"/>
      <c r="Y18" s="17"/>
      <c r="Z18" s="17"/>
      <c r="AA18" s="17"/>
      <c r="AB18" s="17"/>
      <c r="AC18" s="17"/>
      <c r="AD18" s="73"/>
    </row>
    <row r="19" spans="1:30" x14ac:dyDescent="0.25">
      <c r="A19" s="41"/>
      <c r="B19" s="43"/>
      <c r="C19" s="37"/>
      <c r="D19" s="44"/>
      <c r="E19" s="44"/>
      <c r="F19" s="70"/>
      <c r="G19" s="17"/>
      <c r="H19" s="17"/>
      <c r="I19" s="17"/>
      <c r="J19" s="17"/>
      <c r="K19" s="17"/>
      <c r="L19" s="17"/>
      <c r="M19" s="17"/>
      <c r="N19" s="17"/>
      <c r="O19" s="17"/>
      <c r="P19" s="17"/>
      <c r="Q19" s="17"/>
      <c r="R19" s="17"/>
      <c r="S19" s="17"/>
      <c r="T19" s="17"/>
      <c r="U19" s="17"/>
      <c r="V19" s="17"/>
      <c r="W19" s="17"/>
      <c r="X19" s="17"/>
      <c r="Y19" s="17"/>
      <c r="Z19" s="17"/>
      <c r="AA19" s="17"/>
      <c r="AB19" s="17"/>
      <c r="AC19" s="17"/>
      <c r="AD19" s="73"/>
    </row>
    <row r="20" spans="1:30" x14ac:dyDescent="0.25">
      <c r="A20" s="41" t="s">
        <v>224</v>
      </c>
      <c r="B20" s="43" t="s">
        <v>311</v>
      </c>
      <c r="C20" s="37"/>
      <c r="D20" s="44"/>
      <c r="E20" s="44"/>
      <c r="F20" s="70"/>
      <c r="G20" s="17"/>
      <c r="H20" s="17"/>
      <c r="I20" s="17"/>
      <c r="J20" s="17"/>
      <c r="K20" s="17"/>
      <c r="L20" s="17"/>
      <c r="M20" s="17"/>
      <c r="N20" s="17"/>
      <c r="O20" s="17"/>
      <c r="P20" s="17"/>
      <c r="Q20" s="17"/>
      <c r="R20" s="17"/>
      <c r="S20" s="17"/>
      <c r="T20" s="17"/>
      <c r="U20" s="17"/>
      <c r="V20" s="17"/>
      <c r="W20" s="17"/>
      <c r="X20" s="17"/>
      <c r="Y20" s="17"/>
      <c r="Z20" s="17"/>
      <c r="AA20" s="17"/>
      <c r="AB20" s="17"/>
      <c r="AC20" s="17"/>
      <c r="AD20" s="73"/>
    </row>
    <row r="21" spans="1:30" x14ac:dyDescent="0.25">
      <c r="A21" s="45"/>
      <c r="B21" s="46"/>
      <c r="C21" s="37"/>
      <c r="D21" s="38"/>
      <c r="E21" s="38"/>
      <c r="F21" s="70"/>
      <c r="G21" s="17"/>
      <c r="H21" s="17"/>
      <c r="I21" s="17"/>
      <c r="J21" s="17"/>
      <c r="K21" s="17"/>
      <c r="L21" s="17"/>
      <c r="M21" s="17"/>
      <c r="N21" s="17"/>
      <c r="O21" s="17"/>
      <c r="P21" s="17"/>
      <c r="Q21" s="17"/>
      <c r="R21" s="17"/>
      <c r="S21" s="17"/>
      <c r="T21" s="17"/>
      <c r="U21" s="17"/>
      <c r="V21" s="17"/>
      <c r="W21" s="17"/>
      <c r="X21" s="17"/>
      <c r="Y21" s="17"/>
      <c r="Z21" s="17"/>
      <c r="AA21" s="17"/>
      <c r="AB21" s="17"/>
      <c r="AC21" s="17"/>
      <c r="AD21" s="73"/>
    </row>
    <row r="22" spans="1:30" x14ac:dyDescent="0.25">
      <c r="A22" s="41" t="s">
        <v>102</v>
      </c>
      <c r="B22" s="43" t="s">
        <v>312</v>
      </c>
      <c r="C22" s="37"/>
      <c r="D22" s="38"/>
      <c r="E22" s="38"/>
      <c r="F22" s="70"/>
      <c r="G22" s="17"/>
      <c r="H22" s="17"/>
      <c r="I22" s="17"/>
      <c r="J22" s="17"/>
      <c r="K22" s="17"/>
      <c r="L22" s="17"/>
      <c r="M22" s="17"/>
      <c r="N22" s="17"/>
      <c r="O22" s="17"/>
      <c r="P22" s="17"/>
      <c r="Q22" s="17"/>
      <c r="R22" s="17"/>
      <c r="S22" s="17"/>
      <c r="T22" s="17"/>
      <c r="U22" s="17"/>
      <c r="V22" s="17"/>
      <c r="W22" s="17"/>
      <c r="X22" s="17"/>
      <c r="Y22" s="17"/>
      <c r="Z22" s="17"/>
      <c r="AA22" s="17"/>
      <c r="AB22" s="17"/>
      <c r="AC22" s="17"/>
      <c r="AD22" s="73"/>
    </row>
    <row r="23" spans="1:30" x14ac:dyDescent="0.25">
      <c r="A23" s="45"/>
      <c r="B23" s="46"/>
      <c r="C23" s="37"/>
      <c r="D23" s="38"/>
      <c r="E23" s="38"/>
      <c r="F23" s="70"/>
      <c r="G23" s="17"/>
      <c r="H23" s="17"/>
      <c r="I23" s="17"/>
      <c r="J23" s="17"/>
      <c r="K23" s="17"/>
      <c r="L23" s="17"/>
      <c r="M23" s="17"/>
      <c r="N23" s="17"/>
      <c r="O23" s="17"/>
      <c r="P23" s="17"/>
      <c r="Q23" s="17"/>
      <c r="R23" s="17"/>
      <c r="S23" s="17"/>
      <c r="T23" s="17"/>
      <c r="U23" s="17"/>
      <c r="V23" s="17"/>
      <c r="W23" s="17"/>
      <c r="X23" s="17"/>
      <c r="Y23" s="17"/>
      <c r="Z23" s="17"/>
      <c r="AA23" s="17"/>
      <c r="AB23" s="17"/>
      <c r="AC23" s="17"/>
      <c r="AD23" s="73"/>
    </row>
    <row r="24" spans="1:30" x14ac:dyDescent="0.25">
      <c r="A24" s="41" t="s">
        <v>110</v>
      </c>
      <c r="B24" s="43" t="s">
        <v>51</v>
      </c>
      <c r="C24" s="37"/>
      <c r="D24" s="38"/>
      <c r="E24" s="38"/>
      <c r="F24" s="70"/>
      <c r="G24" s="17"/>
      <c r="H24" s="17"/>
      <c r="I24" s="17"/>
      <c r="J24" s="17"/>
      <c r="K24" s="17"/>
      <c r="L24" s="17"/>
      <c r="M24" s="17"/>
      <c r="N24" s="17"/>
      <c r="O24" s="17"/>
      <c r="P24" s="17"/>
      <c r="Q24" s="17"/>
      <c r="R24" s="17"/>
      <c r="S24" s="17"/>
      <c r="T24" s="17"/>
      <c r="U24" s="17"/>
      <c r="V24" s="17"/>
      <c r="W24" s="17"/>
      <c r="X24" s="17"/>
      <c r="Y24" s="17"/>
      <c r="Z24" s="17"/>
      <c r="AA24" s="17"/>
      <c r="AB24" s="17"/>
      <c r="AC24" s="17"/>
      <c r="AD24" s="73"/>
    </row>
    <row r="25" spans="1:30" x14ac:dyDescent="0.25">
      <c r="A25" s="45"/>
      <c r="B25" s="46"/>
      <c r="C25" s="37"/>
      <c r="D25" s="38"/>
      <c r="E25" s="38"/>
      <c r="F25" s="70"/>
      <c r="G25" s="17"/>
      <c r="H25" s="17"/>
      <c r="I25" s="17"/>
      <c r="J25" s="17"/>
      <c r="K25" s="17"/>
      <c r="L25" s="17"/>
      <c r="M25" s="17"/>
      <c r="N25" s="17"/>
      <c r="O25" s="17"/>
      <c r="P25" s="17"/>
      <c r="Q25" s="17"/>
      <c r="R25" s="17"/>
      <c r="S25" s="17"/>
      <c r="T25" s="17"/>
      <c r="U25" s="17"/>
      <c r="V25" s="17"/>
      <c r="W25" s="17"/>
      <c r="X25" s="17"/>
      <c r="Y25" s="17"/>
      <c r="Z25" s="17"/>
      <c r="AA25" s="17"/>
      <c r="AB25" s="17"/>
      <c r="AC25" s="17"/>
      <c r="AD25" s="73"/>
    </row>
    <row r="26" spans="1:30" x14ac:dyDescent="0.25">
      <c r="A26" s="35" t="s">
        <v>111</v>
      </c>
      <c r="B26" s="42" t="s">
        <v>53</v>
      </c>
      <c r="C26" s="37"/>
      <c r="D26" s="38"/>
      <c r="E26" s="38"/>
      <c r="F26" s="70"/>
      <c r="G26" s="17"/>
      <c r="H26" s="17"/>
      <c r="I26" s="17"/>
      <c r="J26" s="17"/>
      <c r="K26" s="17"/>
      <c r="L26" s="17"/>
      <c r="M26" s="17"/>
      <c r="N26" s="17"/>
      <c r="O26" s="17"/>
      <c r="P26" s="17"/>
      <c r="Q26" s="17"/>
      <c r="R26" s="17"/>
      <c r="S26" s="17"/>
      <c r="T26" s="17"/>
      <c r="U26" s="17"/>
      <c r="V26" s="17"/>
      <c r="W26" s="17"/>
      <c r="X26" s="17"/>
      <c r="Y26" s="17"/>
      <c r="Z26" s="17"/>
      <c r="AA26" s="17"/>
      <c r="AB26" s="17"/>
      <c r="AC26" s="17"/>
      <c r="AD26" s="73"/>
    </row>
    <row r="27" spans="1:30" x14ac:dyDescent="0.25">
      <c r="A27" s="47"/>
      <c r="B27" s="42"/>
      <c r="C27" s="37"/>
      <c r="D27" s="38"/>
      <c r="E27" s="38"/>
      <c r="F27" s="70"/>
      <c r="G27" s="17"/>
      <c r="H27" s="17"/>
      <c r="I27" s="17"/>
      <c r="J27" s="17"/>
      <c r="K27" s="17"/>
      <c r="L27" s="17"/>
      <c r="M27" s="17"/>
      <c r="N27" s="17"/>
      <c r="O27" s="17"/>
      <c r="P27" s="17"/>
      <c r="Q27" s="17"/>
      <c r="R27" s="17"/>
      <c r="S27" s="17"/>
      <c r="T27" s="17"/>
      <c r="U27" s="17"/>
      <c r="V27" s="17"/>
      <c r="W27" s="17"/>
      <c r="X27" s="17"/>
      <c r="Y27" s="17"/>
      <c r="Z27" s="17"/>
      <c r="AA27" s="17"/>
      <c r="AB27" s="17"/>
      <c r="AC27" s="17"/>
      <c r="AD27" s="73"/>
    </row>
    <row r="28" spans="1:30" x14ac:dyDescent="0.25">
      <c r="A28" s="41" t="s">
        <v>112</v>
      </c>
      <c r="B28" s="43" t="s">
        <v>58</v>
      </c>
      <c r="C28" s="37"/>
      <c r="D28" s="38"/>
      <c r="E28" s="38"/>
      <c r="F28" s="70"/>
      <c r="G28" s="17"/>
      <c r="H28" s="17"/>
      <c r="I28" s="17"/>
      <c r="J28" s="17"/>
      <c r="K28" s="17"/>
      <c r="L28" s="17"/>
      <c r="M28" s="17"/>
      <c r="N28" s="17"/>
      <c r="O28" s="17"/>
      <c r="P28" s="17"/>
      <c r="Q28" s="17"/>
      <c r="R28" s="17"/>
      <c r="S28" s="17"/>
      <c r="T28" s="17"/>
      <c r="U28" s="17"/>
      <c r="V28" s="17"/>
      <c r="W28" s="17"/>
      <c r="X28" s="17"/>
      <c r="Y28" s="17"/>
      <c r="Z28" s="17"/>
      <c r="AA28" s="17"/>
      <c r="AB28" s="17"/>
      <c r="AC28" s="17"/>
      <c r="AD28" s="73"/>
    </row>
    <row r="29" spans="1:30" x14ac:dyDescent="0.25">
      <c r="A29" s="41"/>
      <c r="B29" s="43"/>
      <c r="C29" s="48"/>
      <c r="D29" s="38"/>
      <c r="E29" s="38"/>
      <c r="F29" s="70"/>
      <c r="G29" s="17"/>
      <c r="H29" s="17"/>
      <c r="I29" s="17"/>
      <c r="J29" s="17"/>
      <c r="K29" s="17"/>
      <c r="L29" s="17"/>
      <c r="M29" s="17"/>
      <c r="N29" s="17"/>
      <c r="O29" s="17"/>
      <c r="P29" s="17"/>
      <c r="Q29" s="17"/>
      <c r="R29" s="17"/>
      <c r="S29" s="17"/>
      <c r="T29" s="17"/>
      <c r="U29" s="17"/>
      <c r="V29" s="17"/>
      <c r="W29" s="17"/>
      <c r="X29" s="17"/>
      <c r="Y29" s="17"/>
      <c r="Z29" s="17"/>
      <c r="AA29" s="17"/>
      <c r="AB29" s="17"/>
      <c r="AC29" s="17"/>
      <c r="AD29" s="73"/>
    </row>
    <row r="30" spans="1:30" x14ac:dyDescent="0.25">
      <c r="A30" s="41" t="s">
        <v>115</v>
      </c>
      <c r="B30" s="43" t="s">
        <v>63</v>
      </c>
      <c r="C30" s="37"/>
      <c r="D30" s="38"/>
      <c r="E30" s="38"/>
      <c r="F30" s="70"/>
      <c r="G30" s="17"/>
      <c r="H30" s="17"/>
      <c r="I30" s="17"/>
      <c r="J30" s="17"/>
      <c r="K30" s="17"/>
      <c r="L30" s="17"/>
      <c r="M30" s="17"/>
      <c r="N30" s="17"/>
      <c r="O30" s="17"/>
      <c r="P30" s="17"/>
      <c r="Q30" s="17"/>
      <c r="R30" s="17"/>
      <c r="S30" s="17"/>
      <c r="T30" s="17"/>
      <c r="U30" s="17"/>
      <c r="V30" s="17"/>
      <c r="W30" s="17"/>
      <c r="X30" s="17"/>
      <c r="Y30" s="17"/>
      <c r="Z30" s="17"/>
      <c r="AA30" s="17"/>
      <c r="AB30" s="17"/>
      <c r="AC30" s="17"/>
      <c r="AD30" s="73"/>
    </row>
    <row r="31" spans="1:30" x14ac:dyDescent="0.25">
      <c r="A31" s="45"/>
      <c r="B31" s="46"/>
      <c r="C31" s="37"/>
      <c r="D31" s="38"/>
      <c r="E31" s="38"/>
      <c r="F31" s="70"/>
      <c r="G31" s="17"/>
      <c r="H31" s="17"/>
      <c r="I31" s="17"/>
      <c r="J31" s="17"/>
      <c r="K31" s="17"/>
      <c r="L31" s="17"/>
      <c r="M31" s="17"/>
      <c r="N31" s="17"/>
      <c r="O31" s="17"/>
      <c r="P31" s="17"/>
      <c r="Q31" s="17"/>
      <c r="R31" s="17"/>
      <c r="S31" s="17"/>
      <c r="T31" s="17"/>
      <c r="U31" s="17"/>
      <c r="V31" s="17"/>
      <c r="W31" s="17"/>
      <c r="X31" s="17"/>
      <c r="Y31" s="17"/>
      <c r="Z31" s="17"/>
      <c r="AA31" s="17"/>
      <c r="AB31" s="17"/>
      <c r="AC31" s="17"/>
      <c r="AD31" s="73"/>
    </row>
    <row r="32" spans="1:30" x14ac:dyDescent="0.25">
      <c r="A32" s="41" t="s">
        <v>116</v>
      </c>
      <c r="B32" s="43" t="s">
        <v>65</v>
      </c>
      <c r="C32" s="37"/>
      <c r="D32" s="38"/>
      <c r="E32" s="38"/>
      <c r="F32" s="70"/>
      <c r="G32" s="17"/>
      <c r="H32" s="17"/>
      <c r="I32" s="17"/>
      <c r="J32" s="17"/>
      <c r="K32" s="17"/>
      <c r="L32" s="17"/>
      <c r="M32" s="17"/>
      <c r="N32" s="17"/>
      <c r="O32" s="17"/>
      <c r="P32" s="17"/>
      <c r="Q32" s="17"/>
      <c r="R32" s="17"/>
      <c r="S32" s="17"/>
      <c r="T32" s="17"/>
      <c r="U32" s="17"/>
      <c r="V32" s="17"/>
      <c r="W32" s="17"/>
      <c r="X32" s="17"/>
      <c r="Y32" s="17"/>
      <c r="Z32" s="17"/>
      <c r="AA32" s="17"/>
      <c r="AB32" s="17"/>
      <c r="AC32" s="17"/>
      <c r="AD32" s="73"/>
    </row>
    <row r="33" spans="1:30" x14ac:dyDescent="0.25">
      <c r="A33" s="41"/>
      <c r="B33" s="43"/>
      <c r="C33" s="37"/>
      <c r="D33" s="38"/>
      <c r="E33" s="38"/>
      <c r="F33" s="70"/>
      <c r="G33" s="17"/>
      <c r="H33" s="17"/>
      <c r="I33" s="17"/>
      <c r="J33" s="17"/>
      <c r="K33" s="17"/>
      <c r="L33" s="17"/>
      <c r="M33" s="17"/>
      <c r="N33" s="17"/>
      <c r="O33" s="17"/>
      <c r="P33" s="17"/>
      <c r="Q33" s="17"/>
      <c r="R33" s="17"/>
      <c r="S33" s="17"/>
      <c r="T33" s="17"/>
      <c r="U33" s="17"/>
      <c r="V33" s="17"/>
      <c r="W33" s="17"/>
      <c r="X33" s="17"/>
      <c r="Y33" s="17"/>
      <c r="Z33" s="17"/>
      <c r="AA33" s="17"/>
      <c r="AB33" s="17"/>
      <c r="AC33" s="17"/>
      <c r="AD33" s="73"/>
    </row>
    <row r="34" spans="1:30" x14ac:dyDescent="0.25">
      <c r="A34" s="41" t="s">
        <v>313</v>
      </c>
      <c r="B34" s="43" t="s">
        <v>314</v>
      </c>
      <c r="C34" s="37"/>
      <c r="D34" s="38"/>
      <c r="E34" s="38"/>
      <c r="F34" s="70"/>
      <c r="G34" s="17"/>
      <c r="H34" s="17"/>
      <c r="I34" s="17"/>
      <c r="J34" s="17"/>
      <c r="K34" s="17"/>
      <c r="L34" s="17"/>
      <c r="M34" s="17"/>
      <c r="N34" s="17"/>
      <c r="O34" s="17"/>
      <c r="P34" s="17"/>
      <c r="Q34" s="17"/>
      <c r="R34" s="17"/>
      <c r="S34" s="17"/>
      <c r="T34" s="17"/>
      <c r="U34" s="17"/>
      <c r="V34" s="17"/>
      <c r="W34" s="17"/>
      <c r="X34" s="17"/>
      <c r="Y34" s="17"/>
      <c r="Z34" s="17"/>
      <c r="AA34" s="17"/>
      <c r="AB34" s="17"/>
      <c r="AC34" s="17"/>
      <c r="AD34" s="73"/>
    </row>
    <row r="35" spans="1:30" x14ac:dyDescent="0.25">
      <c r="A35" s="41"/>
      <c r="B35" s="43"/>
      <c r="C35" s="37"/>
      <c r="D35" s="38"/>
      <c r="E35" s="38"/>
      <c r="F35" s="70"/>
      <c r="G35" s="17"/>
      <c r="H35" s="17"/>
      <c r="I35" s="17"/>
      <c r="J35" s="17"/>
      <c r="K35" s="17"/>
      <c r="L35" s="17"/>
      <c r="M35" s="17"/>
      <c r="N35" s="17"/>
      <c r="O35" s="17"/>
      <c r="P35" s="17"/>
      <c r="Q35" s="17"/>
      <c r="R35" s="17"/>
      <c r="S35" s="17"/>
      <c r="T35" s="17"/>
      <c r="U35" s="17"/>
      <c r="V35" s="17"/>
      <c r="W35" s="17"/>
      <c r="X35" s="17"/>
      <c r="Y35" s="17"/>
      <c r="Z35" s="17"/>
      <c r="AA35" s="17"/>
      <c r="AB35" s="17"/>
      <c r="AC35" s="17"/>
      <c r="AD35" s="73"/>
    </row>
    <row r="36" spans="1:30" x14ac:dyDescent="0.25">
      <c r="A36" s="41">
        <v>115</v>
      </c>
      <c r="B36" s="43" t="s">
        <v>319</v>
      </c>
      <c r="C36" s="37"/>
      <c r="D36" s="38"/>
      <c r="E36" s="38"/>
      <c r="F36" s="70"/>
      <c r="G36" s="17"/>
      <c r="H36" s="17"/>
      <c r="I36" s="17"/>
      <c r="J36" s="17"/>
      <c r="K36" s="17"/>
      <c r="L36" s="17"/>
      <c r="M36" s="17"/>
      <c r="N36" s="17"/>
      <c r="O36" s="17"/>
      <c r="P36" s="17"/>
      <c r="Q36" s="17"/>
      <c r="R36" s="17"/>
      <c r="S36" s="17"/>
      <c r="T36" s="17"/>
      <c r="U36" s="17"/>
      <c r="V36" s="17"/>
      <c r="W36" s="17"/>
      <c r="X36" s="17"/>
      <c r="Y36" s="17"/>
      <c r="Z36" s="17"/>
      <c r="AA36" s="17"/>
      <c r="AB36" s="17"/>
      <c r="AC36" s="17"/>
      <c r="AD36" s="73"/>
    </row>
    <row r="37" spans="1:30" x14ac:dyDescent="0.25">
      <c r="A37" s="41"/>
      <c r="B37" s="43"/>
      <c r="C37" s="37"/>
      <c r="D37" s="38"/>
      <c r="E37" s="38"/>
      <c r="F37" s="70"/>
      <c r="G37" s="17"/>
      <c r="H37" s="17"/>
      <c r="I37" s="17"/>
      <c r="J37" s="17"/>
      <c r="K37" s="17"/>
      <c r="L37" s="17"/>
      <c r="M37" s="17"/>
      <c r="N37" s="17"/>
      <c r="O37" s="17"/>
      <c r="P37" s="17"/>
      <c r="Q37" s="17"/>
      <c r="R37" s="17"/>
      <c r="S37" s="17"/>
      <c r="T37" s="17"/>
      <c r="U37" s="17"/>
      <c r="V37" s="17"/>
      <c r="W37" s="17"/>
      <c r="X37" s="17"/>
      <c r="Y37" s="17"/>
      <c r="Z37" s="17"/>
      <c r="AA37" s="17"/>
      <c r="AB37" s="17"/>
      <c r="AC37" s="17"/>
      <c r="AD37" s="73"/>
    </row>
    <row r="38" spans="1:30" x14ac:dyDescent="0.25">
      <c r="A38" s="50">
        <v>120</v>
      </c>
      <c r="B38" s="43" t="s">
        <v>74</v>
      </c>
      <c r="C38" s="37"/>
      <c r="D38" s="38"/>
      <c r="E38" s="38"/>
      <c r="F38" s="70"/>
      <c r="G38" s="17"/>
      <c r="H38" s="17"/>
      <c r="I38" s="17"/>
      <c r="J38" s="17"/>
      <c r="K38" s="17"/>
      <c r="L38" s="17"/>
      <c r="M38" s="17"/>
      <c r="N38" s="17"/>
      <c r="O38" s="17"/>
      <c r="P38" s="17"/>
      <c r="Q38" s="17"/>
      <c r="R38" s="17"/>
      <c r="S38" s="17"/>
      <c r="T38" s="17"/>
      <c r="U38" s="17"/>
      <c r="V38" s="17"/>
      <c r="W38" s="17"/>
      <c r="X38" s="17"/>
      <c r="Y38" s="17"/>
      <c r="Z38" s="17"/>
      <c r="AA38" s="17"/>
      <c r="AB38" s="17"/>
      <c r="AC38" s="17"/>
      <c r="AD38" s="73"/>
    </row>
    <row r="39" spans="1:30" x14ac:dyDescent="0.25">
      <c r="A39" s="47"/>
      <c r="B39" s="36"/>
      <c r="C39" s="37"/>
      <c r="D39" s="38"/>
      <c r="E39" s="38"/>
      <c r="F39" s="70"/>
      <c r="G39" s="17"/>
      <c r="H39" s="17"/>
      <c r="I39" s="17"/>
      <c r="J39" s="17"/>
      <c r="K39" s="17"/>
      <c r="L39" s="17"/>
      <c r="M39" s="17"/>
      <c r="N39" s="17"/>
      <c r="O39" s="17"/>
      <c r="P39" s="17"/>
      <c r="Q39" s="17"/>
      <c r="R39" s="17"/>
      <c r="S39" s="17"/>
      <c r="T39" s="17"/>
      <c r="U39" s="17"/>
      <c r="V39" s="17"/>
      <c r="W39" s="17"/>
      <c r="X39" s="17"/>
      <c r="Y39" s="17"/>
      <c r="Z39" s="17"/>
      <c r="AA39" s="17"/>
      <c r="AB39" s="17"/>
      <c r="AC39" s="17"/>
      <c r="AD39" s="73"/>
    </row>
    <row r="40" spans="1:30" x14ac:dyDescent="0.25">
      <c r="A40" s="47">
        <v>130</v>
      </c>
      <c r="B40" s="42" t="s">
        <v>315</v>
      </c>
      <c r="C40" s="37"/>
      <c r="D40" s="38"/>
      <c r="E40" s="38"/>
      <c r="F40" s="70"/>
      <c r="G40" s="17"/>
      <c r="H40" s="17"/>
      <c r="I40" s="17"/>
      <c r="J40" s="17"/>
      <c r="K40" s="17"/>
      <c r="L40" s="17"/>
      <c r="M40" s="17"/>
      <c r="N40" s="17"/>
      <c r="O40" s="17"/>
      <c r="P40" s="17"/>
      <c r="Q40" s="17"/>
      <c r="R40" s="17"/>
      <c r="S40" s="17"/>
      <c r="T40" s="17"/>
      <c r="U40" s="17"/>
      <c r="V40" s="17"/>
      <c r="W40" s="17"/>
      <c r="X40" s="17"/>
      <c r="Y40" s="17"/>
      <c r="Z40" s="17"/>
      <c r="AA40" s="17"/>
      <c r="AB40" s="17"/>
      <c r="AC40" s="17"/>
      <c r="AD40" s="73"/>
    </row>
    <row r="41" spans="1:30" x14ac:dyDescent="0.25">
      <c r="A41" s="47"/>
      <c r="B41" s="42"/>
      <c r="C41" s="37"/>
      <c r="D41" s="38"/>
      <c r="E41" s="38"/>
      <c r="F41" s="70"/>
      <c r="G41" s="17"/>
      <c r="H41" s="17"/>
      <c r="I41" s="17"/>
      <c r="J41" s="17"/>
      <c r="K41" s="17"/>
      <c r="L41" s="17"/>
      <c r="M41" s="17"/>
      <c r="N41" s="17"/>
      <c r="O41" s="17"/>
      <c r="P41" s="17"/>
      <c r="Q41" s="17"/>
      <c r="R41" s="17"/>
      <c r="S41" s="17"/>
      <c r="T41" s="17"/>
      <c r="U41" s="17"/>
      <c r="V41" s="17"/>
      <c r="W41" s="17"/>
      <c r="X41" s="17"/>
      <c r="Y41" s="17"/>
      <c r="Z41" s="17"/>
      <c r="AA41" s="17"/>
      <c r="AB41" s="17"/>
      <c r="AC41" s="17"/>
      <c r="AD41" s="73"/>
    </row>
    <row r="42" spans="1:30" x14ac:dyDescent="0.25">
      <c r="A42" s="50">
        <v>140</v>
      </c>
      <c r="B42" s="43" t="s">
        <v>272</v>
      </c>
      <c r="C42" s="37"/>
      <c r="D42" s="38"/>
      <c r="E42" s="38"/>
      <c r="F42" s="70"/>
      <c r="G42" s="17"/>
      <c r="H42" s="17"/>
      <c r="I42" s="17"/>
      <c r="J42" s="17"/>
      <c r="K42" s="17"/>
      <c r="L42" s="17"/>
      <c r="M42" s="17"/>
      <c r="N42" s="17"/>
      <c r="O42" s="17"/>
      <c r="P42" s="17"/>
      <c r="Q42" s="17"/>
      <c r="R42" s="17"/>
      <c r="S42" s="17"/>
      <c r="T42" s="17"/>
      <c r="U42" s="17"/>
      <c r="V42" s="17"/>
      <c r="W42" s="17"/>
      <c r="X42" s="17"/>
      <c r="Y42" s="17"/>
      <c r="Z42" s="17"/>
      <c r="AA42" s="17"/>
      <c r="AB42" s="17"/>
      <c r="AC42" s="17"/>
      <c r="AD42" s="73"/>
    </row>
    <row r="43" spans="1:30" x14ac:dyDescent="0.25">
      <c r="A43" s="50"/>
      <c r="B43" s="43"/>
      <c r="C43" s="37"/>
      <c r="D43" s="38"/>
      <c r="E43" s="38"/>
      <c r="F43" s="70"/>
      <c r="G43" s="17"/>
      <c r="H43" s="17"/>
      <c r="I43" s="17"/>
      <c r="J43" s="17"/>
      <c r="K43" s="17"/>
      <c r="L43" s="17"/>
      <c r="M43" s="17"/>
      <c r="N43" s="17"/>
      <c r="O43" s="17"/>
      <c r="P43" s="17"/>
      <c r="Q43" s="17"/>
      <c r="R43" s="17"/>
      <c r="S43" s="17"/>
      <c r="T43" s="17"/>
      <c r="U43" s="17"/>
      <c r="V43" s="17"/>
      <c r="W43" s="17"/>
      <c r="X43" s="17"/>
      <c r="Y43" s="17"/>
      <c r="Z43" s="17"/>
      <c r="AA43" s="17"/>
      <c r="AB43" s="17"/>
      <c r="AC43" s="17"/>
      <c r="AD43" s="73"/>
    </row>
    <row r="44" spans="1:30" x14ac:dyDescent="0.25">
      <c r="A44" s="47">
        <v>150</v>
      </c>
      <c r="B44" s="42" t="s">
        <v>278</v>
      </c>
      <c r="C44" s="37"/>
      <c r="D44" s="38"/>
      <c r="E44" s="38"/>
      <c r="F44" s="70"/>
      <c r="G44" s="17"/>
      <c r="H44" s="17"/>
      <c r="I44" s="17"/>
      <c r="J44" s="17"/>
      <c r="K44" s="17"/>
      <c r="L44" s="17"/>
      <c r="M44" s="17"/>
      <c r="N44" s="17"/>
      <c r="O44" s="17"/>
      <c r="P44" s="17"/>
      <c r="Q44" s="17"/>
      <c r="R44" s="17"/>
      <c r="S44" s="17"/>
      <c r="T44" s="17"/>
      <c r="U44" s="17"/>
      <c r="V44" s="17"/>
      <c r="W44" s="17"/>
      <c r="X44" s="17"/>
      <c r="Y44" s="17"/>
      <c r="Z44" s="17"/>
      <c r="AA44" s="17"/>
      <c r="AB44" s="17"/>
      <c r="AC44" s="17"/>
      <c r="AD44" s="73"/>
    </row>
    <row r="45" spans="1:30" x14ac:dyDescent="0.25">
      <c r="A45" s="47"/>
      <c r="B45" s="42"/>
      <c r="C45" s="37"/>
      <c r="D45" s="38"/>
      <c r="E45" s="38"/>
      <c r="F45" s="70"/>
      <c r="G45" s="17"/>
      <c r="H45" s="17"/>
      <c r="I45" s="17"/>
      <c r="J45" s="17"/>
      <c r="K45" s="17"/>
      <c r="L45" s="17"/>
      <c r="M45" s="17"/>
      <c r="N45" s="17"/>
      <c r="O45" s="17"/>
      <c r="P45" s="17"/>
      <c r="Q45" s="17"/>
      <c r="R45" s="17"/>
      <c r="S45" s="17"/>
      <c r="T45" s="17"/>
      <c r="U45" s="17"/>
      <c r="V45" s="17"/>
      <c r="W45" s="17"/>
      <c r="X45" s="17"/>
      <c r="Y45" s="17"/>
      <c r="Z45" s="17"/>
      <c r="AA45" s="17"/>
      <c r="AB45" s="17"/>
      <c r="AC45" s="17"/>
      <c r="AD45" s="73"/>
    </row>
    <row r="46" spans="1:30" x14ac:dyDescent="0.25">
      <c r="A46" s="47">
        <v>160</v>
      </c>
      <c r="B46" s="42" t="s">
        <v>85</v>
      </c>
      <c r="C46" s="37"/>
      <c r="D46" s="38"/>
      <c r="E46" s="38"/>
      <c r="F46" s="70"/>
      <c r="G46" s="17"/>
      <c r="H46" s="17"/>
      <c r="I46" s="17"/>
      <c r="J46" s="17"/>
      <c r="K46" s="17"/>
      <c r="L46" s="17"/>
      <c r="M46" s="17"/>
      <c r="N46" s="17"/>
      <c r="O46" s="17"/>
      <c r="P46" s="17"/>
      <c r="Q46" s="17"/>
      <c r="R46" s="17"/>
      <c r="S46" s="17"/>
      <c r="T46" s="17"/>
      <c r="U46" s="17"/>
      <c r="V46" s="17"/>
      <c r="W46" s="17"/>
      <c r="X46" s="17"/>
      <c r="Y46" s="17"/>
      <c r="Z46" s="17"/>
      <c r="AA46" s="17"/>
      <c r="AB46" s="17"/>
      <c r="AC46" s="17"/>
      <c r="AD46" s="73"/>
    </row>
    <row r="47" spans="1:30" x14ac:dyDescent="0.25">
      <c r="A47" s="47"/>
      <c r="B47" s="42"/>
      <c r="C47" s="37"/>
      <c r="D47" s="38"/>
      <c r="E47" s="38"/>
      <c r="F47" s="70"/>
      <c r="G47" s="17"/>
      <c r="H47" s="17"/>
      <c r="I47" s="17"/>
      <c r="J47" s="17"/>
      <c r="K47" s="17"/>
      <c r="L47" s="17"/>
      <c r="M47" s="17"/>
      <c r="N47" s="17"/>
      <c r="O47" s="17"/>
      <c r="P47" s="17"/>
      <c r="Q47" s="17"/>
      <c r="R47" s="17"/>
      <c r="S47" s="17"/>
      <c r="T47" s="17"/>
      <c r="U47" s="17"/>
      <c r="V47" s="17"/>
      <c r="W47" s="17"/>
      <c r="X47" s="17"/>
      <c r="Y47" s="17"/>
      <c r="Z47" s="17"/>
      <c r="AA47" s="17"/>
      <c r="AB47" s="17"/>
      <c r="AC47" s="17"/>
      <c r="AD47" s="73"/>
    </row>
    <row r="48" spans="1:30" x14ac:dyDescent="0.25">
      <c r="A48" s="47">
        <v>190</v>
      </c>
      <c r="B48" s="42" t="s">
        <v>84</v>
      </c>
      <c r="C48" s="37"/>
      <c r="D48" s="38"/>
      <c r="E48" s="38"/>
      <c r="F48" s="70"/>
      <c r="G48" s="17"/>
      <c r="H48" s="17"/>
      <c r="I48" s="17"/>
      <c r="J48" s="17"/>
      <c r="K48" s="17"/>
      <c r="L48" s="17"/>
      <c r="M48" s="17"/>
      <c r="N48" s="17"/>
      <c r="O48" s="17"/>
      <c r="P48" s="17"/>
      <c r="Q48" s="17"/>
      <c r="R48" s="17"/>
      <c r="S48" s="17"/>
      <c r="T48" s="17"/>
      <c r="U48" s="17"/>
      <c r="V48" s="17"/>
      <c r="W48" s="17"/>
      <c r="X48" s="17"/>
      <c r="Y48" s="17"/>
      <c r="Z48" s="17"/>
      <c r="AA48" s="17"/>
      <c r="AB48" s="17"/>
      <c r="AC48" s="17"/>
      <c r="AD48" s="73"/>
    </row>
    <row r="49" spans="1:30" x14ac:dyDescent="0.25">
      <c r="A49" s="47"/>
      <c r="B49" s="42"/>
      <c r="C49" s="37"/>
      <c r="D49" s="38"/>
      <c r="E49" s="38"/>
      <c r="F49" s="70"/>
      <c r="G49" s="17"/>
      <c r="H49" s="17"/>
      <c r="I49" s="17"/>
      <c r="J49" s="17"/>
      <c r="K49" s="17"/>
      <c r="L49" s="17"/>
      <c r="M49" s="17"/>
      <c r="N49" s="17"/>
      <c r="O49" s="17"/>
      <c r="P49" s="17"/>
      <c r="Q49" s="17"/>
      <c r="R49" s="17"/>
      <c r="S49" s="17"/>
      <c r="T49" s="17"/>
      <c r="U49" s="17"/>
      <c r="V49" s="17"/>
      <c r="W49" s="17"/>
      <c r="X49" s="17"/>
      <c r="Y49" s="17"/>
      <c r="Z49" s="17"/>
      <c r="AA49" s="17"/>
      <c r="AB49" s="17"/>
      <c r="AC49" s="17"/>
      <c r="AD49" s="73"/>
    </row>
    <row r="50" spans="1:30" x14ac:dyDescent="0.25">
      <c r="A50" s="47">
        <v>200</v>
      </c>
      <c r="B50" s="42" t="s">
        <v>126</v>
      </c>
      <c r="C50" s="37"/>
      <c r="D50" s="38"/>
      <c r="E50" s="38"/>
      <c r="F50" s="70"/>
      <c r="G50" s="17"/>
      <c r="H50" s="17"/>
      <c r="I50" s="17"/>
      <c r="J50" s="17"/>
      <c r="K50" s="17"/>
      <c r="L50" s="17"/>
      <c r="M50" s="17"/>
      <c r="N50" s="17"/>
      <c r="O50" s="17"/>
      <c r="P50" s="17"/>
      <c r="Q50" s="17"/>
      <c r="R50" s="17"/>
      <c r="S50" s="17"/>
      <c r="T50" s="17"/>
      <c r="U50" s="17"/>
      <c r="V50" s="17"/>
      <c r="W50" s="17"/>
      <c r="X50" s="17"/>
      <c r="Y50" s="17"/>
      <c r="Z50" s="17"/>
      <c r="AA50" s="17"/>
      <c r="AB50" s="17"/>
      <c r="AC50" s="17"/>
      <c r="AD50" s="73"/>
    </row>
    <row r="51" spans="1:30" x14ac:dyDescent="0.25">
      <c r="A51" s="47"/>
      <c r="B51" s="42"/>
      <c r="C51" s="37"/>
      <c r="D51" s="38"/>
      <c r="E51" s="38"/>
      <c r="F51" s="70"/>
      <c r="G51" s="17"/>
      <c r="H51" s="17"/>
      <c r="I51" s="17"/>
      <c r="J51" s="17"/>
      <c r="K51" s="17"/>
      <c r="L51" s="17"/>
      <c r="M51" s="17"/>
      <c r="N51" s="17"/>
      <c r="O51" s="17"/>
      <c r="P51" s="17"/>
      <c r="Q51" s="17"/>
      <c r="R51" s="17"/>
      <c r="S51" s="17"/>
      <c r="T51" s="17"/>
      <c r="U51" s="17"/>
      <c r="V51" s="17"/>
      <c r="W51" s="17"/>
      <c r="X51" s="17"/>
      <c r="Y51" s="17"/>
      <c r="Z51" s="17"/>
      <c r="AA51" s="17"/>
      <c r="AB51" s="17"/>
      <c r="AC51" s="17"/>
      <c r="AD51" s="73"/>
    </row>
    <row r="52" spans="1:30" ht="16.5" thickBot="1" x14ac:dyDescent="0.3">
      <c r="A52" s="51">
        <v>210</v>
      </c>
      <c r="B52" s="52" t="s">
        <v>127</v>
      </c>
      <c r="C52" s="53"/>
      <c r="D52" s="74"/>
      <c r="E52" s="74"/>
      <c r="F52" s="70"/>
      <c r="G52" s="75"/>
      <c r="H52" s="75"/>
      <c r="I52" s="75"/>
      <c r="J52" s="75"/>
      <c r="K52" s="75"/>
      <c r="L52" s="75"/>
      <c r="M52" s="75"/>
      <c r="N52" s="75"/>
      <c r="O52" s="75"/>
      <c r="P52" s="75"/>
      <c r="Q52" s="75"/>
      <c r="R52" s="75"/>
      <c r="S52" s="75"/>
      <c r="T52" s="75"/>
      <c r="U52" s="75"/>
      <c r="V52" s="75"/>
      <c r="W52" s="75"/>
      <c r="X52" s="75"/>
      <c r="Y52" s="75"/>
      <c r="Z52" s="75"/>
      <c r="AA52" s="75"/>
      <c r="AB52" s="75"/>
      <c r="AC52" s="75"/>
      <c r="AD52" s="76"/>
    </row>
    <row r="53" spans="1:30" s="24" customFormat="1" ht="16.5" thickBot="1" x14ac:dyDescent="0.3">
      <c r="A53" s="77"/>
      <c r="B53" s="57" t="s">
        <v>303</v>
      </c>
      <c r="C53" s="57"/>
      <c r="D53" s="78"/>
      <c r="E53" s="78"/>
      <c r="F53" s="79"/>
      <c r="G53" s="78"/>
      <c r="H53" s="78"/>
      <c r="I53" s="78"/>
      <c r="J53" s="78"/>
      <c r="K53" s="78"/>
      <c r="L53" s="78"/>
      <c r="M53" s="78"/>
      <c r="N53" s="78"/>
      <c r="O53" s="78"/>
      <c r="P53" s="78"/>
      <c r="Q53" s="78"/>
      <c r="R53" s="78"/>
      <c r="S53" s="78"/>
      <c r="T53" s="78"/>
      <c r="U53" s="78"/>
      <c r="V53" s="78"/>
      <c r="W53" s="78"/>
      <c r="X53" s="78"/>
      <c r="Y53" s="78"/>
      <c r="Z53" s="78"/>
      <c r="AA53" s="78"/>
      <c r="AB53" s="78"/>
      <c r="AC53" s="78"/>
      <c r="AD53" s="78"/>
    </row>
    <row r="54" spans="1:30" x14ac:dyDescent="0.25">
      <c r="D54" s="80"/>
    </row>
  </sheetData>
  <mergeCells count="14">
    <mergeCell ref="B7:N7"/>
    <mergeCell ref="A1:AD1"/>
    <mergeCell ref="A2:AD2"/>
    <mergeCell ref="A3:AD3"/>
    <mergeCell ref="A5:AD5"/>
    <mergeCell ref="A6:AD6"/>
    <mergeCell ref="A10:AD10"/>
    <mergeCell ref="A12:A13"/>
    <mergeCell ref="B12:B13"/>
    <mergeCell ref="C12:C13"/>
    <mergeCell ref="D12:D13"/>
    <mergeCell ref="E12:E13"/>
    <mergeCell ref="F12:F13"/>
    <mergeCell ref="G12:AD12"/>
  </mergeCells>
  <pageMargins left="0.7" right="0.7" top="0.75" bottom="0.75" header="0.3" footer="0.3"/>
  <pageSetup paperSize="242" scale="2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view="pageBreakPreview" zoomScale="70" zoomScaleNormal="60" zoomScaleSheetLayoutView="70" workbookViewId="0">
      <selection activeCell="AC14" sqref="AC14"/>
    </sheetView>
  </sheetViews>
  <sheetFormatPr baseColWidth="10" defaultColWidth="9.140625" defaultRowHeight="15.75" x14ac:dyDescent="0.25"/>
  <cols>
    <col min="1" max="1" width="9.140625" style="18"/>
    <col min="2" max="2" width="37.85546875" style="18" customWidth="1"/>
    <col min="3" max="3" width="9.140625" style="18"/>
    <col min="4" max="4" width="16.7109375" style="18" customWidth="1"/>
    <col min="5" max="5" width="16.140625" style="18" bestFit="1" customWidth="1"/>
    <col min="6" max="29" width="5.7109375" style="18" customWidth="1"/>
    <col min="30" max="16384" width="9.140625" style="18"/>
  </cols>
  <sheetData>
    <row r="1" spans="1:29" x14ac:dyDescent="0.25">
      <c r="A1" s="728" t="str">
        <f>+'PROG. FINANCIERA CE'!A1:AD1</f>
        <v>MINISTERIO DE EDUCACIÓN</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row>
    <row r="2" spans="1:29" x14ac:dyDescent="0.25">
      <c r="A2" s="728" t="str">
        <f>+'PROG. FINANCIERA CE'!A2:AD2</f>
        <v>DIVISIÓN GENERAL DE INFRAESTRUCTURA ESCOLAR</v>
      </c>
      <c r="B2" s="728"/>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row>
    <row r="3" spans="1:29" x14ac:dyDescent="0.25">
      <c r="A3" s="728" t="str">
        <f>+'PROG. FINANCIERA CE'!A3:AD3</f>
        <v>DIVISIÓN DE PREINVERSIÓN</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row>
    <row r="4" spans="1:29" x14ac:dyDescent="0.25">
      <c r="A4" s="19"/>
      <c r="B4" s="19"/>
      <c r="C4" s="19"/>
      <c r="D4" s="19"/>
      <c r="E4" s="19"/>
      <c r="F4" s="19"/>
      <c r="G4" s="19"/>
      <c r="H4" s="19"/>
      <c r="I4" s="19"/>
      <c r="J4" s="19"/>
      <c r="K4" s="19"/>
      <c r="L4" s="19"/>
      <c r="M4" s="19"/>
      <c r="N4" s="19"/>
      <c r="O4" s="19"/>
      <c r="P4" s="19"/>
      <c r="Q4" s="19"/>
      <c r="R4" s="19"/>
      <c r="S4" s="19"/>
      <c r="T4" s="19"/>
      <c r="U4" s="19"/>
      <c r="V4" s="19"/>
    </row>
    <row r="5" spans="1:29" ht="15.75" customHeight="1" x14ac:dyDescent="0.25">
      <c r="A5" s="736" t="str">
        <f>+'PROG. FINANCIERA CE'!A5:AD5</f>
        <v>PROYECTO: MEJORAMIENTO DEL CENTRO ESCOLAR  NUEVA ALIANZA</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row>
    <row r="6" spans="1:29" x14ac:dyDescent="0.25">
      <c r="A6" s="737" t="str">
        <f>+'PROG. FINANCIERA CE'!A6:AD6</f>
        <v>UBICACIÓN: MUNICIPIO DEL CUA, DEPARTAMENTO DE JINOTEGA</v>
      </c>
      <c r="B6" s="737"/>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row>
    <row r="7" spans="1:29" x14ac:dyDescent="0.25">
      <c r="A7" s="20"/>
      <c r="B7" s="728"/>
      <c r="C7" s="728"/>
      <c r="D7" s="728"/>
      <c r="E7" s="728"/>
      <c r="F7" s="728"/>
      <c r="G7" s="728"/>
      <c r="H7" s="728"/>
      <c r="I7" s="728"/>
      <c r="J7" s="728"/>
      <c r="K7" s="728"/>
      <c r="L7" s="728"/>
      <c r="M7" s="728"/>
      <c r="N7" s="20"/>
      <c r="O7" s="20"/>
      <c r="P7" s="20"/>
      <c r="Q7" s="20"/>
      <c r="R7" s="20"/>
      <c r="S7" s="20"/>
      <c r="T7" s="20"/>
      <c r="U7" s="20"/>
      <c r="V7" s="20"/>
    </row>
    <row r="8" spans="1:29" s="24" customFormat="1" x14ac:dyDescent="0.25">
      <c r="A8" s="21" t="s">
        <v>4</v>
      </c>
      <c r="B8" s="22"/>
      <c r="C8" s="23"/>
      <c r="D8" s="23"/>
      <c r="E8" s="23"/>
      <c r="F8" s="22"/>
      <c r="G8" s="23"/>
      <c r="H8" s="22"/>
      <c r="I8" s="23"/>
      <c r="J8" s="23"/>
      <c r="K8" s="23"/>
      <c r="L8" s="23"/>
      <c r="M8" s="23"/>
      <c r="N8" s="23"/>
      <c r="O8" s="23"/>
      <c r="Q8" s="25"/>
      <c r="R8" s="25"/>
      <c r="S8" s="25"/>
      <c r="T8" s="26"/>
      <c r="U8" s="26"/>
      <c r="V8" s="25" t="s">
        <v>304</v>
      </c>
      <c r="AA8" s="25"/>
    </row>
    <row r="9" spans="1:29" x14ac:dyDescent="0.25">
      <c r="A9" s="20"/>
      <c r="B9" s="21"/>
      <c r="C9" s="27"/>
      <c r="D9" s="27"/>
      <c r="E9" s="27"/>
      <c r="F9" s="23"/>
      <c r="G9" s="27"/>
      <c r="H9" s="22"/>
      <c r="I9" s="27"/>
      <c r="J9" s="27"/>
      <c r="K9" s="27"/>
      <c r="L9" s="27"/>
      <c r="M9" s="27"/>
      <c r="N9" s="27"/>
      <c r="O9" s="27"/>
      <c r="P9" s="27"/>
      <c r="Q9" s="27"/>
      <c r="R9" s="27"/>
      <c r="S9" s="27"/>
      <c r="T9" s="27"/>
      <c r="U9" s="20"/>
      <c r="V9" s="20"/>
    </row>
    <row r="10" spans="1:29" x14ac:dyDescent="0.25">
      <c r="A10" s="728" t="s">
        <v>320</v>
      </c>
      <c r="B10" s="728"/>
      <c r="C10" s="728"/>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8"/>
      <c r="AB10" s="728"/>
      <c r="AC10" s="728"/>
    </row>
    <row r="11" spans="1:29" ht="16.5" thickBot="1" x14ac:dyDescent="0.3">
      <c r="A11" s="20"/>
      <c r="B11" s="20"/>
      <c r="C11" s="20"/>
      <c r="D11" s="20"/>
      <c r="E11" s="20"/>
      <c r="F11" s="20"/>
      <c r="G11" s="20"/>
      <c r="H11" s="20"/>
      <c r="I11" s="20"/>
      <c r="J11" s="20"/>
      <c r="K11" s="20"/>
      <c r="L11" s="20"/>
      <c r="M11" s="20"/>
      <c r="N11" s="20"/>
      <c r="O11" s="20"/>
      <c r="P11" s="20"/>
      <c r="Q11" s="20"/>
      <c r="R11" s="20"/>
      <c r="S11" s="20"/>
      <c r="T11" s="20"/>
      <c r="U11" s="20"/>
      <c r="V11" s="20"/>
    </row>
    <row r="12" spans="1:29" s="28" customFormat="1" ht="15.75" customHeight="1" x14ac:dyDescent="0.25">
      <c r="A12" s="729" t="s">
        <v>306</v>
      </c>
      <c r="B12" s="731" t="s">
        <v>307</v>
      </c>
      <c r="C12" s="731" t="s">
        <v>8</v>
      </c>
      <c r="D12" s="731" t="s">
        <v>308</v>
      </c>
      <c r="E12" s="733" t="s">
        <v>309</v>
      </c>
      <c r="F12" s="733" t="s">
        <v>310</v>
      </c>
      <c r="G12" s="733"/>
      <c r="H12" s="733"/>
      <c r="I12" s="733"/>
      <c r="J12" s="733"/>
      <c r="K12" s="733"/>
      <c r="L12" s="733"/>
      <c r="M12" s="733"/>
      <c r="N12" s="733"/>
      <c r="O12" s="733"/>
      <c r="P12" s="733"/>
      <c r="Q12" s="733"/>
      <c r="R12" s="733"/>
      <c r="S12" s="733"/>
      <c r="T12" s="733"/>
      <c r="U12" s="733"/>
      <c r="V12" s="733"/>
      <c r="W12" s="733"/>
      <c r="X12" s="733"/>
      <c r="Y12" s="733"/>
      <c r="Z12" s="733"/>
      <c r="AA12" s="733"/>
      <c r="AB12" s="733"/>
      <c r="AC12" s="735"/>
    </row>
    <row r="13" spans="1:29" s="28" customFormat="1" ht="16.5" thickBot="1" x14ac:dyDescent="0.3">
      <c r="A13" s="730"/>
      <c r="B13" s="732"/>
      <c r="C13" s="732"/>
      <c r="D13" s="732"/>
      <c r="E13" s="734"/>
      <c r="F13" s="136">
        <v>1</v>
      </c>
      <c r="G13" s="136">
        <v>2</v>
      </c>
      <c r="H13" s="136">
        <v>3</v>
      </c>
      <c r="I13" s="136">
        <v>4</v>
      </c>
      <c r="J13" s="136">
        <v>5</v>
      </c>
      <c r="K13" s="136">
        <v>6</v>
      </c>
      <c r="L13" s="136">
        <v>7</v>
      </c>
      <c r="M13" s="136">
        <v>8</v>
      </c>
      <c r="N13" s="136">
        <v>9</v>
      </c>
      <c r="O13" s="136">
        <v>10</v>
      </c>
      <c r="P13" s="136">
        <v>11</v>
      </c>
      <c r="Q13" s="136">
        <v>12</v>
      </c>
      <c r="R13" s="136">
        <v>13</v>
      </c>
      <c r="S13" s="136">
        <v>14</v>
      </c>
      <c r="T13" s="136">
        <v>15</v>
      </c>
      <c r="U13" s="136">
        <v>16</v>
      </c>
      <c r="V13" s="136">
        <v>17</v>
      </c>
      <c r="W13" s="136">
        <v>18</v>
      </c>
      <c r="X13" s="136">
        <v>19</v>
      </c>
      <c r="Y13" s="136">
        <v>20</v>
      </c>
      <c r="Z13" s="136">
        <v>21</v>
      </c>
      <c r="AA13" s="136">
        <v>22</v>
      </c>
      <c r="AB13" s="136">
        <v>23</v>
      </c>
      <c r="AC13" s="137">
        <v>24</v>
      </c>
    </row>
    <row r="14" spans="1:29" x14ac:dyDescent="0.25">
      <c r="A14" s="29" t="s">
        <v>89</v>
      </c>
      <c r="B14" s="30" t="s">
        <v>22</v>
      </c>
      <c r="C14" s="31"/>
      <c r="D14" s="32"/>
      <c r="E14" s="31"/>
      <c r="F14" s="31"/>
      <c r="G14" s="31"/>
      <c r="H14" s="31"/>
      <c r="I14" s="31"/>
      <c r="J14" s="31"/>
      <c r="K14" s="31"/>
      <c r="L14" s="31"/>
      <c r="M14" s="31"/>
      <c r="N14" s="31"/>
      <c r="O14" s="31"/>
      <c r="P14" s="31"/>
      <c r="Q14" s="31"/>
      <c r="R14" s="31"/>
      <c r="S14" s="31"/>
      <c r="T14" s="31"/>
      <c r="U14" s="31"/>
      <c r="V14" s="31"/>
      <c r="W14" s="33"/>
      <c r="X14" s="33"/>
      <c r="Y14" s="33"/>
      <c r="Z14" s="33"/>
      <c r="AA14" s="33"/>
      <c r="AB14" s="33"/>
      <c r="AC14" s="34"/>
    </row>
    <row r="15" spans="1:29" x14ac:dyDescent="0.25">
      <c r="A15" s="35"/>
      <c r="B15" s="36"/>
      <c r="C15" s="37"/>
      <c r="D15" s="38"/>
      <c r="E15" s="37"/>
      <c r="F15" s="37"/>
      <c r="G15" s="37"/>
      <c r="H15" s="37"/>
      <c r="I15" s="37"/>
      <c r="J15" s="37"/>
      <c r="K15" s="37"/>
      <c r="L15" s="37"/>
      <c r="M15" s="37"/>
      <c r="N15" s="37"/>
      <c r="O15" s="37"/>
      <c r="P15" s="37"/>
      <c r="Q15" s="37"/>
      <c r="R15" s="37"/>
      <c r="S15" s="37"/>
      <c r="T15" s="37"/>
      <c r="U15" s="37"/>
      <c r="V15" s="37"/>
      <c r="W15" s="39"/>
      <c r="X15" s="39"/>
      <c r="Y15" s="39"/>
      <c r="Z15" s="39"/>
      <c r="AA15" s="39"/>
      <c r="AB15" s="39"/>
      <c r="AC15" s="40"/>
    </row>
    <row r="16" spans="1:29" x14ac:dyDescent="0.25">
      <c r="A16" s="41" t="s">
        <v>90</v>
      </c>
      <c r="B16" s="42" t="s">
        <v>24</v>
      </c>
      <c r="C16" s="37"/>
      <c r="D16" s="38"/>
      <c r="E16" s="37"/>
      <c r="F16" s="37"/>
      <c r="G16" s="37"/>
      <c r="H16" s="37"/>
      <c r="I16" s="37"/>
      <c r="J16" s="37"/>
      <c r="K16" s="37"/>
      <c r="L16" s="37"/>
      <c r="M16" s="37"/>
      <c r="N16" s="37"/>
      <c r="O16" s="37"/>
      <c r="P16" s="37"/>
      <c r="Q16" s="37"/>
      <c r="R16" s="37"/>
      <c r="S16" s="37"/>
      <c r="T16" s="37"/>
      <c r="U16" s="37"/>
      <c r="V16" s="37"/>
      <c r="W16" s="39"/>
      <c r="X16" s="39"/>
      <c r="Y16" s="39"/>
      <c r="Z16" s="39"/>
      <c r="AA16" s="39"/>
      <c r="AB16" s="39"/>
      <c r="AC16" s="40"/>
    </row>
    <row r="17" spans="1:29" x14ac:dyDescent="0.25">
      <c r="A17" s="35"/>
      <c r="B17" s="36"/>
      <c r="C17" s="37"/>
      <c r="D17" s="38"/>
      <c r="E17" s="37"/>
      <c r="F17" s="37"/>
      <c r="G17" s="37"/>
      <c r="H17" s="37"/>
      <c r="I17" s="37"/>
      <c r="J17" s="37"/>
      <c r="K17" s="37"/>
      <c r="L17" s="37"/>
      <c r="M17" s="37"/>
      <c r="N17" s="37"/>
      <c r="O17" s="37"/>
      <c r="P17" s="37"/>
      <c r="Q17" s="37"/>
      <c r="R17" s="37"/>
      <c r="S17" s="37"/>
      <c r="T17" s="37"/>
      <c r="U17" s="37"/>
      <c r="V17" s="37"/>
      <c r="W17" s="39"/>
      <c r="X17" s="39"/>
      <c r="Y17" s="39"/>
      <c r="Z17" s="39"/>
      <c r="AA17" s="39"/>
      <c r="AB17" s="39"/>
      <c r="AC17" s="40"/>
    </row>
    <row r="18" spans="1:29" x14ac:dyDescent="0.25">
      <c r="A18" s="41" t="s">
        <v>91</v>
      </c>
      <c r="B18" s="43" t="s">
        <v>26</v>
      </c>
      <c r="C18" s="37"/>
      <c r="D18" s="44"/>
      <c r="E18" s="38"/>
      <c r="F18" s="38"/>
      <c r="G18" s="37"/>
      <c r="H18" s="37"/>
      <c r="I18" s="37"/>
      <c r="J18" s="37"/>
      <c r="K18" s="37"/>
      <c r="L18" s="37"/>
      <c r="M18" s="37"/>
      <c r="N18" s="37"/>
      <c r="O18" s="37"/>
      <c r="P18" s="37"/>
      <c r="Q18" s="37"/>
      <c r="R18" s="37"/>
      <c r="S18" s="37"/>
      <c r="T18" s="37"/>
      <c r="U18" s="37"/>
      <c r="V18" s="37"/>
      <c r="W18" s="39"/>
      <c r="X18" s="39"/>
      <c r="Y18" s="39"/>
      <c r="Z18" s="39"/>
      <c r="AA18" s="39"/>
      <c r="AB18" s="39"/>
      <c r="AC18" s="40"/>
    </row>
    <row r="19" spans="1:29" x14ac:dyDescent="0.25">
      <c r="A19" s="41"/>
      <c r="B19" s="43"/>
      <c r="C19" s="37"/>
      <c r="D19" s="44"/>
      <c r="E19" s="38"/>
      <c r="F19" s="38"/>
      <c r="G19" s="37"/>
      <c r="H19" s="37"/>
      <c r="I19" s="37"/>
      <c r="J19" s="37"/>
      <c r="K19" s="37"/>
      <c r="L19" s="37"/>
      <c r="M19" s="37"/>
      <c r="N19" s="37"/>
      <c r="O19" s="37"/>
      <c r="P19" s="37"/>
      <c r="Q19" s="37"/>
      <c r="R19" s="37"/>
      <c r="S19" s="37"/>
      <c r="T19" s="37"/>
      <c r="U19" s="37"/>
      <c r="V19" s="37"/>
      <c r="W19" s="39"/>
      <c r="X19" s="39"/>
      <c r="Y19" s="39"/>
      <c r="Z19" s="39"/>
      <c r="AA19" s="39"/>
      <c r="AB19" s="39"/>
      <c r="AC19" s="40"/>
    </row>
    <row r="20" spans="1:29" x14ac:dyDescent="0.25">
      <c r="A20" s="41" t="s">
        <v>224</v>
      </c>
      <c r="B20" s="43" t="s">
        <v>311</v>
      </c>
      <c r="C20" s="37"/>
      <c r="D20" s="44"/>
      <c r="E20" s="38"/>
      <c r="F20" s="38"/>
      <c r="G20" s="37"/>
      <c r="H20" s="37"/>
      <c r="I20" s="37"/>
      <c r="J20" s="37"/>
      <c r="K20" s="37"/>
      <c r="L20" s="37"/>
      <c r="M20" s="37"/>
      <c r="N20" s="37"/>
      <c r="O20" s="37"/>
      <c r="P20" s="37"/>
      <c r="Q20" s="37"/>
      <c r="R20" s="37"/>
      <c r="S20" s="37"/>
      <c r="T20" s="37"/>
      <c r="U20" s="37"/>
      <c r="V20" s="37"/>
      <c r="W20" s="39"/>
      <c r="X20" s="39"/>
      <c r="Y20" s="39"/>
      <c r="Z20" s="39"/>
      <c r="AA20" s="39"/>
      <c r="AB20" s="39"/>
      <c r="AC20" s="40"/>
    </row>
    <row r="21" spans="1:29" x14ac:dyDescent="0.25">
      <c r="A21" s="45"/>
      <c r="B21" s="46"/>
      <c r="C21" s="37"/>
      <c r="D21" s="38"/>
      <c r="E21" s="37"/>
      <c r="F21" s="37"/>
      <c r="G21" s="37"/>
      <c r="H21" s="37"/>
      <c r="I21" s="37"/>
      <c r="J21" s="37"/>
      <c r="K21" s="37"/>
      <c r="L21" s="37"/>
      <c r="M21" s="37"/>
      <c r="N21" s="37"/>
      <c r="O21" s="37"/>
      <c r="P21" s="37"/>
      <c r="Q21" s="37"/>
      <c r="R21" s="37"/>
      <c r="S21" s="37"/>
      <c r="T21" s="37"/>
      <c r="U21" s="37"/>
      <c r="V21" s="37"/>
      <c r="W21" s="39"/>
      <c r="X21" s="39"/>
      <c r="Y21" s="39"/>
      <c r="Z21" s="39"/>
      <c r="AA21" s="39"/>
      <c r="AB21" s="39"/>
      <c r="AC21" s="40"/>
    </row>
    <row r="22" spans="1:29" x14ac:dyDescent="0.25">
      <c r="A22" s="41" t="s">
        <v>102</v>
      </c>
      <c r="B22" s="43" t="s">
        <v>312</v>
      </c>
      <c r="C22" s="37"/>
      <c r="D22" s="38"/>
      <c r="E22" s="37"/>
      <c r="F22" s="37"/>
      <c r="G22" s="37"/>
      <c r="H22" s="37"/>
      <c r="I22" s="37"/>
      <c r="J22" s="37"/>
      <c r="K22" s="37"/>
      <c r="L22" s="37"/>
      <c r="M22" s="37"/>
      <c r="N22" s="37"/>
      <c r="O22" s="37"/>
      <c r="P22" s="37"/>
      <c r="Q22" s="37"/>
      <c r="R22" s="37"/>
      <c r="S22" s="37"/>
      <c r="T22" s="37"/>
      <c r="U22" s="37"/>
      <c r="V22" s="37"/>
      <c r="W22" s="39"/>
      <c r="X22" s="39"/>
      <c r="Y22" s="39"/>
      <c r="Z22" s="39"/>
      <c r="AA22" s="39"/>
      <c r="AB22" s="39"/>
      <c r="AC22" s="40"/>
    </row>
    <row r="23" spans="1:29" x14ac:dyDescent="0.25">
      <c r="A23" s="45"/>
      <c r="B23" s="46"/>
      <c r="C23" s="37"/>
      <c r="D23" s="38"/>
      <c r="E23" s="37"/>
      <c r="F23" s="37"/>
      <c r="G23" s="37"/>
      <c r="H23" s="37"/>
      <c r="I23" s="37"/>
      <c r="J23" s="37"/>
      <c r="K23" s="37"/>
      <c r="L23" s="37"/>
      <c r="M23" s="37"/>
      <c r="N23" s="37"/>
      <c r="O23" s="37"/>
      <c r="P23" s="37"/>
      <c r="Q23" s="37"/>
      <c r="R23" s="37"/>
      <c r="S23" s="37"/>
      <c r="T23" s="37"/>
      <c r="U23" s="37"/>
      <c r="V23" s="37"/>
      <c r="W23" s="39"/>
      <c r="X23" s="39"/>
      <c r="Y23" s="39"/>
      <c r="Z23" s="39"/>
      <c r="AA23" s="39"/>
      <c r="AB23" s="39"/>
      <c r="AC23" s="40"/>
    </row>
    <row r="24" spans="1:29" x14ac:dyDescent="0.25">
      <c r="A24" s="41" t="s">
        <v>110</v>
      </c>
      <c r="B24" s="43" t="s">
        <v>51</v>
      </c>
      <c r="C24" s="37"/>
      <c r="D24" s="38"/>
      <c r="E24" s="37"/>
      <c r="F24" s="37"/>
      <c r="G24" s="37"/>
      <c r="H24" s="37"/>
      <c r="I24" s="37"/>
      <c r="J24" s="37"/>
      <c r="K24" s="37"/>
      <c r="L24" s="37"/>
      <c r="M24" s="37"/>
      <c r="N24" s="37"/>
      <c r="O24" s="37"/>
      <c r="P24" s="37"/>
      <c r="Q24" s="37"/>
      <c r="R24" s="37"/>
      <c r="S24" s="37"/>
      <c r="T24" s="37"/>
      <c r="U24" s="37"/>
      <c r="V24" s="37"/>
      <c r="W24" s="39"/>
      <c r="X24" s="39"/>
      <c r="Y24" s="39"/>
      <c r="Z24" s="39"/>
      <c r="AA24" s="39"/>
      <c r="AB24" s="39"/>
      <c r="AC24" s="40"/>
    </row>
    <row r="25" spans="1:29" x14ac:dyDescent="0.25">
      <c r="A25" s="45"/>
      <c r="B25" s="46"/>
      <c r="C25" s="37"/>
      <c r="D25" s="38"/>
      <c r="E25" s="37"/>
      <c r="F25" s="37"/>
      <c r="G25" s="37"/>
      <c r="H25" s="37"/>
      <c r="I25" s="37"/>
      <c r="J25" s="37"/>
      <c r="K25" s="37"/>
      <c r="L25" s="37"/>
      <c r="M25" s="37"/>
      <c r="N25" s="37"/>
      <c r="O25" s="37"/>
      <c r="P25" s="37"/>
      <c r="Q25" s="37"/>
      <c r="R25" s="37"/>
      <c r="S25" s="37"/>
      <c r="T25" s="37"/>
      <c r="U25" s="37"/>
      <c r="V25" s="37"/>
      <c r="W25" s="39"/>
      <c r="X25" s="39"/>
      <c r="Y25" s="39"/>
      <c r="Z25" s="39"/>
      <c r="AA25" s="39"/>
      <c r="AB25" s="39"/>
      <c r="AC25" s="40"/>
    </row>
    <row r="26" spans="1:29" x14ac:dyDescent="0.25">
      <c r="A26" s="35" t="s">
        <v>111</v>
      </c>
      <c r="B26" s="42" t="s">
        <v>53</v>
      </c>
      <c r="C26" s="37"/>
      <c r="D26" s="38"/>
      <c r="E26" s="37"/>
      <c r="F26" s="37"/>
      <c r="G26" s="37"/>
      <c r="H26" s="37"/>
      <c r="I26" s="37"/>
      <c r="J26" s="37"/>
      <c r="K26" s="37"/>
      <c r="L26" s="37"/>
      <c r="M26" s="37"/>
      <c r="N26" s="37"/>
      <c r="O26" s="37"/>
      <c r="P26" s="37"/>
      <c r="Q26" s="37"/>
      <c r="R26" s="37"/>
      <c r="S26" s="37"/>
      <c r="T26" s="37"/>
      <c r="U26" s="37"/>
      <c r="V26" s="37"/>
      <c r="W26" s="39"/>
      <c r="X26" s="39"/>
      <c r="Y26" s="39"/>
      <c r="Z26" s="39"/>
      <c r="AA26" s="39"/>
      <c r="AB26" s="39"/>
      <c r="AC26" s="40"/>
    </row>
    <row r="27" spans="1:29" x14ac:dyDescent="0.25">
      <c r="A27" s="47"/>
      <c r="B27" s="42"/>
      <c r="C27" s="37"/>
      <c r="D27" s="38"/>
      <c r="E27" s="37"/>
      <c r="F27" s="37"/>
      <c r="G27" s="37"/>
      <c r="H27" s="37"/>
      <c r="I27" s="37"/>
      <c r="J27" s="37"/>
      <c r="K27" s="37"/>
      <c r="L27" s="37"/>
      <c r="M27" s="37"/>
      <c r="N27" s="37"/>
      <c r="O27" s="37"/>
      <c r="P27" s="37"/>
      <c r="Q27" s="37"/>
      <c r="R27" s="37"/>
      <c r="S27" s="37"/>
      <c r="T27" s="37"/>
      <c r="U27" s="37"/>
      <c r="V27" s="37"/>
      <c r="W27" s="39"/>
      <c r="X27" s="39"/>
      <c r="Y27" s="39"/>
      <c r="Z27" s="39"/>
      <c r="AA27" s="39"/>
      <c r="AB27" s="39"/>
      <c r="AC27" s="40"/>
    </row>
    <row r="28" spans="1:29" x14ac:dyDescent="0.25">
      <c r="A28" s="41" t="s">
        <v>112</v>
      </c>
      <c r="B28" s="43" t="s">
        <v>58</v>
      </c>
      <c r="C28" s="48"/>
      <c r="D28" s="38"/>
      <c r="E28" s="37"/>
      <c r="F28" s="37"/>
      <c r="G28" s="37"/>
      <c r="H28" s="37"/>
      <c r="I28" s="37"/>
      <c r="J28" s="37"/>
      <c r="K28" s="37"/>
      <c r="L28" s="37"/>
      <c r="M28" s="37"/>
      <c r="N28" s="37"/>
      <c r="O28" s="37"/>
      <c r="P28" s="37"/>
      <c r="Q28" s="37"/>
      <c r="R28" s="37"/>
      <c r="S28" s="37"/>
      <c r="T28" s="37"/>
      <c r="U28" s="37"/>
      <c r="V28" s="37"/>
      <c r="W28" s="39"/>
      <c r="X28" s="39"/>
      <c r="Y28" s="39"/>
      <c r="Z28" s="39"/>
      <c r="AA28" s="39"/>
      <c r="AB28" s="39"/>
      <c r="AC28" s="40"/>
    </row>
    <row r="29" spans="1:29" x14ac:dyDescent="0.25">
      <c r="A29" s="41"/>
      <c r="B29" s="43"/>
      <c r="C29" s="48"/>
      <c r="D29" s="38"/>
      <c r="E29" s="37"/>
      <c r="F29" s="37"/>
      <c r="G29" s="37"/>
      <c r="H29" s="37"/>
      <c r="I29" s="37"/>
      <c r="J29" s="37"/>
      <c r="K29" s="37"/>
      <c r="L29" s="37"/>
      <c r="M29" s="37"/>
      <c r="N29" s="37"/>
      <c r="O29" s="37"/>
      <c r="P29" s="37"/>
      <c r="Q29" s="37"/>
      <c r="R29" s="37"/>
      <c r="S29" s="37"/>
      <c r="T29" s="37"/>
      <c r="U29" s="37"/>
      <c r="V29" s="37"/>
      <c r="W29" s="39"/>
      <c r="X29" s="39"/>
      <c r="Y29" s="39"/>
      <c r="Z29" s="39"/>
      <c r="AA29" s="39"/>
      <c r="AB29" s="39"/>
      <c r="AC29" s="40"/>
    </row>
    <row r="30" spans="1:29" x14ac:dyDescent="0.25">
      <c r="A30" s="41" t="s">
        <v>115</v>
      </c>
      <c r="B30" s="43" t="s">
        <v>63</v>
      </c>
      <c r="C30" s="37"/>
      <c r="D30" s="38"/>
      <c r="E30" s="37"/>
      <c r="F30" s="37"/>
      <c r="G30" s="37"/>
      <c r="H30" s="37"/>
      <c r="I30" s="37"/>
      <c r="J30" s="37"/>
      <c r="K30" s="37"/>
      <c r="L30" s="37"/>
      <c r="M30" s="37"/>
      <c r="N30" s="37"/>
      <c r="O30" s="37"/>
      <c r="P30" s="37"/>
      <c r="Q30" s="37"/>
      <c r="R30" s="37"/>
      <c r="S30" s="37"/>
      <c r="T30" s="37"/>
      <c r="U30" s="37"/>
      <c r="V30" s="37"/>
      <c r="W30" s="39"/>
      <c r="X30" s="39"/>
      <c r="Y30" s="39"/>
      <c r="Z30" s="39"/>
      <c r="AA30" s="39"/>
      <c r="AB30" s="39"/>
      <c r="AC30" s="40"/>
    </row>
    <row r="31" spans="1:29" x14ac:dyDescent="0.25">
      <c r="A31" s="45"/>
      <c r="B31" s="46"/>
      <c r="C31" s="37"/>
      <c r="D31" s="38"/>
      <c r="E31" s="37"/>
      <c r="F31" s="37"/>
      <c r="G31" s="37"/>
      <c r="H31" s="37"/>
      <c r="I31" s="37"/>
      <c r="J31" s="37"/>
      <c r="K31" s="37"/>
      <c r="L31" s="37"/>
      <c r="M31" s="37"/>
      <c r="N31" s="37"/>
      <c r="O31" s="37"/>
      <c r="P31" s="37"/>
      <c r="Q31" s="37"/>
      <c r="R31" s="37"/>
      <c r="S31" s="37"/>
      <c r="T31" s="37"/>
      <c r="U31" s="37"/>
      <c r="V31" s="37"/>
      <c r="W31" s="39"/>
      <c r="X31" s="39"/>
      <c r="Y31" s="39"/>
      <c r="Z31" s="39"/>
      <c r="AA31" s="39"/>
      <c r="AB31" s="39"/>
      <c r="AC31" s="40"/>
    </row>
    <row r="32" spans="1:29" x14ac:dyDescent="0.25">
      <c r="A32" s="41" t="s">
        <v>116</v>
      </c>
      <c r="B32" s="43" t="s">
        <v>65</v>
      </c>
      <c r="C32" s="37"/>
      <c r="D32" s="38"/>
      <c r="E32" s="37"/>
      <c r="F32" s="37"/>
      <c r="G32" s="37"/>
      <c r="H32" s="37"/>
      <c r="I32" s="37"/>
      <c r="J32" s="37"/>
      <c r="K32" s="37"/>
      <c r="L32" s="37"/>
      <c r="M32" s="37"/>
      <c r="N32" s="37"/>
      <c r="O32" s="37"/>
      <c r="P32" s="37"/>
      <c r="Q32" s="37"/>
      <c r="R32" s="37"/>
      <c r="S32" s="37"/>
      <c r="T32" s="37"/>
      <c r="U32" s="37"/>
      <c r="V32" s="37"/>
      <c r="W32" s="39"/>
      <c r="X32" s="39"/>
      <c r="Y32" s="39"/>
      <c r="Z32" s="39"/>
      <c r="AA32" s="39"/>
      <c r="AB32" s="39"/>
      <c r="AC32" s="40"/>
    </row>
    <row r="33" spans="1:29" x14ac:dyDescent="0.25">
      <c r="A33" s="41"/>
      <c r="B33" s="43"/>
      <c r="C33" s="37"/>
      <c r="D33" s="38"/>
      <c r="E33" s="37"/>
      <c r="F33" s="37"/>
      <c r="G33" s="37"/>
      <c r="H33" s="37"/>
      <c r="I33" s="37"/>
      <c r="J33" s="37"/>
      <c r="K33" s="37"/>
      <c r="L33" s="37"/>
      <c r="M33" s="37"/>
      <c r="N33" s="37"/>
      <c r="O33" s="37"/>
      <c r="P33" s="37"/>
      <c r="Q33" s="37"/>
      <c r="R33" s="37"/>
      <c r="S33" s="37"/>
      <c r="T33" s="37"/>
      <c r="U33" s="37"/>
      <c r="V33" s="37"/>
      <c r="W33" s="39"/>
      <c r="X33" s="39"/>
      <c r="Y33" s="39"/>
      <c r="Z33" s="39"/>
      <c r="AA33" s="39"/>
      <c r="AB33" s="39"/>
      <c r="AC33" s="40"/>
    </row>
    <row r="34" spans="1:29" x14ac:dyDescent="0.25">
      <c r="A34" s="41" t="s">
        <v>313</v>
      </c>
      <c r="B34" s="43" t="s">
        <v>314</v>
      </c>
      <c r="C34" s="37"/>
      <c r="D34" s="38"/>
      <c r="E34" s="37"/>
      <c r="F34" s="37"/>
      <c r="G34" s="37"/>
      <c r="H34" s="37"/>
      <c r="I34" s="37"/>
      <c r="J34" s="37"/>
      <c r="K34" s="37"/>
      <c r="L34" s="37"/>
      <c r="M34" s="37"/>
      <c r="N34" s="37"/>
      <c r="O34" s="37"/>
      <c r="P34" s="37"/>
      <c r="Q34" s="37"/>
      <c r="R34" s="37"/>
      <c r="S34" s="37"/>
      <c r="T34" s="37"/>
      <c r="U34" s="37"/>
      <c r="V34" s="37"/>
      <c r="W34" s="39"/>
      <c r="X34" s="39"/>
      <c r="Y34" s="39"/>
      <c r="Z34" s="39"/>
      <c r="AA34" s="39"/>
      <c r="AB34" s="39"/>
      <c r="AC34" s="40"/>
    </row>
    <row r="35" spans="1:29" x14ac:dyDescent="0.25">
      <c r="A35" s="49"/>
      <c r="B35" s="46"/>
      <c r="C35" s="37"/>
      <c r="D35" s="38"/>
      <c r="E35" s="37"/>
      <c r="F35" s="37"/>
      <c r="G35" s="37"/>
      <c r="H35" s="37"/>
      <c r="I35" s="37"/>
      <c r="J35" s="37"/>
      <c r="K35" s="37"/>
      <c r="L35" s="37"/>
      <c r="M35" s="37"/>
      <c r="N35" s="37"/>
      <c r="O35" s="37"/>
      <c r="P35" s="37"/>
      <c r="Q35" s="37"/>
      <c r="R35" s="37"/>
      <c r="S35" s="37"/>
      <c r="T35" s="37"/>
      <c r="U35" s="37"/>
      <c r="V35" s="37"/>
      <c r="W35" s="39"/>
      <c r="X35" s="39"/>
      <c r="Y35" s="39"/>
      <c r="Z35" s="39"/>
      <c r="AA35" s="39"/>
      <c r="AB35" s="39"/>
      <c r="AC35" s="40"/>
    </row>
    <row r="36" spans="1:29" x14ac:dyDescent="0.25">
      <c r="A36" s="47">
        <v>120</v>
      </c>
      <c r="B36" s="42" t="s">
        <v>74</v>
      </c>
      <c r="C36" s="37"/>
      <c r="D36" s="38"/>
      <c r="E36" s="37"/>
      <c r="F36" s="37"/>
      <c r="G36" s="37"/>
      <c r="H36" s="37"/>
      <c r="I36" s="37"/>
      <c r="J36" s="37"/>
      <c r="K36" s="37"/>
      <c r="L36" s="37"/>
      <c r="M36" s="37"/>
      <c r="N36" s="37"/>
      <c r="O36" s="37"/>
      <c r="P36" s="37"/>
      <c r="Q36" s="37"/>
      <c r="R36" s="37"/>
      <c r="S36" s="37"/>
      <c r="T36" s="37"/>
      <c r="U36" s="37"/>
      <c r="V36" s="37"/>
      <c r="W36" s="39"/>
      <c r="X36" s="39"/>
      <c r="Y36" s="39"/>
      <c r="Z36" s="39"/>
      <c r="AA36" s="39"/>
      <c r="AB36" s="39"/>
      <c r="AC36" s="40"/>
    </row>
    <row r="37" spans="1:29" x14ac:dyDescent="0.25">
      <c r="A37" s="47"/>
      <c r="B37" s="36"/>
      <c r="C37" s="37"/>
      <c r="D37" s="38"/>
      <c r="E37" s="37"/>
      <c r="F37" s="37"/>
      <c r="G37" s="37"/>
      <c r="H37" s="37"/>
      <c r="I37" s="37"/>
      <c r="J37" s="37"/>
      <c r="K37" s="37"/>
      <c r="L37" s="37"/>
      <c r="M37" s="37"/>
      <c r="N37" s="37"/>
      <c r="O37" s="37"/>
      <c r="P37" s="37"/>
      <c r="Q37" s="37"/>
      <c r="R37" s="37"/>
      <c r="S37" s="37"/>
      <c r="T37" s="37"/>
      <c r="U37" s="37"/>
      <c r="V37" s="37"/>
      <c r="W37" s="39"/>
      <c r="X37" s="39"/>
      <c r="Y37" s="39"/>
      <c r="Z37" s="39"/>
      <c r="AA37" s="39"/>
      <c r="AB37" s="39"/>
      <c r="AC37" s="40"/>
    </row>
    <row r="38" spans="1:29" x14ac:dyDescent="0.25">
      <c r="A38" s="47">
        <v>130</v>
      </c>
      <c r="B38" s="42" t="s">
        <v>315</v>
      </c>
      <c r="C38" s="37"/>
      <c r="D38" s="38"/>
      <c r="E38" s="37"/>
      <c r="F38" s="37"/>
      <c r="G38" s="37"/>
      <c r="H38" s="37"/>
      <c r="I38" s="37"/>
      <c r="J38" s="37"/>
      <c r="K38" s="37"/>
      <c r="L38" s="37"/>
      <c r="M38" s="37"/>
      <c r="N38" s="37"/>
      <c r="O38" s="37"/>
      <c r="P38" s="37"/>
      <c r="Q38" s="37"/>
      <c r="R38" s="37"/>
      <c r="S38" s="37"/>
      <c r="T38" s="37"/>
      <c r="U38" s="37"/>
      <c r="V38" s="37"/>
      <c r="W38" s="39"/>
      <c r="X38" s="39"/>
      <c r="Y38" s="39"/>
      <c r="Z38" s="39"/>
      <c r="AA38" s="39"/>
      <c r="AB38" s="39"/>
      <c r="AC38" s="40"/>
    </row>
    <row r="39" spans="1:29" x14ac:dyDescent="0.25">
      <c r="A39" s="47"/>
      <c r="B39" s="42"/>
      <c r="C39" s="37"/>
      <c r="D39" s="38"/>
      <c r="E39" s="37"/>
      <c r="F39" s="37"/>
      <c r="G39" s="37"/>
      <c r="H39" s="37"/>
      <c r="I39" s="37"/>
      <c r="J39" s="37"/>
      <c r="K39" s="37"/>
      <c r="L39" s="37"/>
      <c r="M39" s="37"/>
      <c r="N39" s="37"/>
      <c r="O39" s="37"/>
      <c r="P39" s="37"/>
      <c r="Q39" s="37"/>
      <c r="R39" s="37"/>
      <c r="S39" s="37"/>
      <c r="T39" s="37"/>
      <c r="U39" s="37"/>
      <c r="V39" s="37"/>
      <c r="W39" s="39"/>
      <c r="X39" s="39"/>
      <c r="Y39" s="39"/>
      <c r="Z39" s="39"/>
      <c r="AA39" s="39"/>
      <c r="AB39" s="39"/>
      <c r="AC39" s="40"/>
    </row>
    <row r="40" spans="1:29" x14ac:dyDescent="0.25">
      <c r="A40" s="50">
        <v>140</v>
      </c>
      <c r="B40" s="43" t="s">
        <v>272</v>
      </c>
      <c r="C40" s="37"/>
      <c r="D40" s="38"/>
      <c r="E40" s="37"/>
      <c r="F40" s="37"/>
      <c r="G40" s="37"/>
      <c r="H40" s="37"/>
      <c r="I40" s="37"/>
      <c r="J40" s="37"/>
      <c r="K40" s="37"/>
      <c r="L40" s="37"/>
      <c r="M40" s="37"/>
      <c r="N40" s="37"/>
      <c r="O40" s="37"/>
      <c r="P40" s="37"/>
      <c r="Q40" s="37"/>
      <c r="R40" s="37"/>
      <c r="S40" s="37"/>
      <c r="T40" s="37"/>
      <c r="U40" s="37"/>
      <c r="V40" s="37"/>
      <c r="W40" s="39"/>
      <c r="X40" s="39"/>
      <c r="Y40" s="39"/>
      <c r="Z40" s="39"/>
      <c r="AA40" s="39"/>
      <c r="AB40" s="39"/>
      <c r="AC40" s="40"/>
    </row>
    <row r="41" spans="1:29" x14ac:dyDescent="0.25">
      <c r="A41" s="50"/>
      <c r="B41" s="43"/>
      <c r="C41" s="37"/>
      <c r="D41" s="38"/>
      <c r="E41" s="37"/>
      <c r="F41" s="37"/>
      <c r="G41" s="37"/>
      <c r="H41" s="37"/>
      <c r="I41" s="37"/>
      <c r="J41" s="37"/>
      <c r="K41" s="37"/>
      <c r="L41" s="37"/>
      <c r="M41" s="37"/>
      <c r="N41" s="37"/>
      <c r="O41" s="37"/>
      <c r="P41" s="37"/>
      <c r="Q41" s="37"/>
      <c r="R41" s="37"/>
      <c r="S41" s="37"/>
      <c r="T41" s="37"/>
      <c r="U41" s="37"/>
      <c r="V41" s="37"/>
      <c r="W41" s="39"/>
      <c r="X41" s="39"/>
      <c r="Y41" s="39"/>
      <c r="Z41" s="39"/>
      <c r="AA41" s="39"/>
      <c r="AB41" s="39"/>
      <c r="AC41" s="40"/>
    </row>
    <row r="42" spans="1:29" x14ac:dyDescent="0.25">
      <c r="A42" s="47">
        <v>150</v>
      </c>
      <c r="B42" s="42" t="s">
        <v>278</v>
      </c>
      <c r="C42" s="37"/>
      <c r="D42" s="37"/>
      <c r="E42" s="37"/>
      <c r="F42" s="37"/>
      <c r="G42" s="37"/>
      <c r="H42" s="37"/>
      <c r="I42" s="37"/>
      <c r="J42" s="37"/>
      <c r="K42" s="37"/>
      <c r="L42" s="37"/>
      <c r="M42" s="37"/>
      <c r="N42" s="37"/>
      <c r="O42" s="37"/>
      <c r="P42" s="37"/>
      <c r="Q42" s="37"/>
      <c r="R42" s="37"/>
      <c r="S42" s="37"/>
      <c r="T42" s="37"/>
      <c r="U42" s="37"/>
      <c r="V42" s="37"/>
      <c r="W42" s="39"/>
      <c r="X42" s="39"/>
      <c r="Y42" s="39"/>
      <c r="Z42" s="39"/>
      <c r="AA42" s="39"/>
      <c r="AB42" s="39"/>
      <c r="AC42" s="40"/>
    </row>
    <row r="43" spans="1:29" x14ac:dyDescent="0.25">
      <c r="A43" s="47"/>
      <c r="B43" s="42"/>
      <c r="C43" s="37"/>
      <c r="D43" s="37"/>
      <c r="E43" s="37"/>
      <c r="F43" s="37"/>
      <c r="G43" s="37"/>
      <c r="H43" s="37"/>
      <c r="I43" s="37"/>
      <c r="J43" s="37"/>
      <c r="K43" s="37"/>
      <c r="L43" s="37"/>
      <c r="M43" s="37"/>
      <c r="N43" s="37"/>
      <c r="O43" s="37"/>
      <c r="P43" s="37"/>
      <c r="Q43" s="37"/>
      <c r="R43" s="37"/>
      <c r="S43" s="37"/>
      <c r="T43" s="37"/>
      <c r="U43" s="37"/>
      <c r="V43" s="37"/>
      <c r="W43" s="39"/>
      <c r="X43" s="39"/>
      <c r="Y43" s="39"/>
      <c r="Z43" s="39"/>
      <c r="AA43" s="39"/>
      <c r="AB43" s="39"/>
      <c r="AC43" s="40"/>
    </row>
    <row r="44" spans="1:29" x14ac:dyDescent="0.25">
      <c r="A44" s="47">
        <v>160</v>
      </c>
      <c r="B44" s="42" t="s">
        <v>85</v>
      </c>
      <c r="C44" s="37"/>
      <c r="D44" s="37"/>
      <c r="E44" s="37"/>
      <c r="F44" s="37"/>
      <c r="G44" s="37"/>
      <c r="H44" s="37"/>
      <c r="I44" s="37"/>
      <c r="J44" s="37"/>
      <c r="K44" s="37"/>
      <c r="L44" s="37"/>
      <c r="M44" s="37"/>
      <c r="N44" s="37"/>
      <c r="O44" s="37"/>
      <c r="P44" s="37"/>
      <c r="Q44" s="37"/>
      <c r="R44" s="37"/>
      <c r="S44" s="37"/>
      <c r="T44" s="37"/>
      <c r="U44" s="37"/>
      <c r="V44" s="37"/>
      <c r="W44" s="39"/>
      <c r="X44" s="39"/>
      <c r="Y44" s="39"/>
      <c r="Z44" s="39"/>
      <c r="AA44" s="39"/>
      <c r="AB44" s="39"/>
      <c r="AC44" s="40"/>
    </row>
    <row r="45" spans="1:29" x14ac:dyDescent="0.25">
      <c r="A45" s="47"/>
      <c r="B45" s="42"/>
      <c r="C45" s="37"/>
      <c r="D45" s="37"/>
      <c r="E45" s="37"/>
      <c r="F45" s="37"/>
      <c r="G45" s="37"/>
      <c r="H45" s="37"/>
      <c r="I45" s="37"/>
      <c r="J45" s="37"/>
      <c r="K45" s="37"/>
      <c r="L45" s="37"/>
      <c r="M45" s="37"/>
      <c r="N45" s="37"/>
      <c r="O45" s="37"/>
      <c r="P45" s="37"/>
      <c r="Q45" s="37"/>
      <c r="R45" s="37"/>
      <c r="S45" s="37"/>
      <c r="T45" s="37"/>
      <c r="U45" s="37"/>
      <c r="V45" s="37"/>
      <c r="W45" s="39"/>
      <c r="X45" s="39"/>
      <c r="Y45" s="39"/>
      <c r="Z45" s="39"/>
      <c r="AA45" s="39"/>
      <c r="AB45" s="39"/>
      <c r="AC45" s="40"/>
    </row>
    <row r="46" spans="1:29" x14ac:dyDescent="0.25">
      <c r="A46" s="47">
        <v>190</v>
      </c>
      <c r="B46" s="42" t="s">
        <v>84</v>
      </c>
      <c r="C46" s="37"/>
      <c r="D46" s="37"/>
      <c r="E46" s="37"/>
      <c r="F46" s="37"/>
      <c r="G46" s="37"/>
      <c r="H46" s="37"/>
      <c r="I46" s="37"/>
      <c r="J46" s="37"/>
      <c r="K46" s="37"/>
      <c r="L46" s="37"/>
      <c r="M46" s="37"/>
      <c r="N46" s="37"/>
      <c r="O46" s="37"/>
      <c r="P46" s="37"/>
      <c r="Q46" s="37"/>
      <c r="R46" s="37"/>
      <c r="S46" s="37"/>
      <c r="T46" s="37"/>
      <c r="U46" s="37"/>
      <c r="V46" s="37"/>
      <c r="W46" s="39"/>
      <c r="X46" s="39"/>
      <c r="Y46" s="39"/>
      <c r="Z46" s="39"/>
      <c r="AA46" s="39"/>
      <c r="AB46" s="39"/>
      <c r="AC46" s="40"/>
    </row>
    <row r="47" spans="1:29" x14ac:dyDescent="0.25">
      <c r="A47" s="47"/>
      <c r="B47" s="42"/>
      <c r="C47" s="37"/>
      <c r="D47" s="37"/>
      <c r="E47" s="37"/>
      <c r="F47" s="37"/>
      <c r="G47" s="37"/>
      <c r="H47" s="37"/>
      <c r="I47" s="37"/>
      <c r="J47" s="37"/>
      <c r="K47" s="37"/>
      <c r="L47" s="37"/>
      <c r="M47" s="37"/>
      <c r="N47" s="37"/>
      <c r="O47" s="37"/>
      <c r="P47" s="37"/>
      <c r="Q47" s="37"/>
      <c r="R47" s="37"/>
      <c r="S47" s="37"/>
      <c r="T47" s="37"/>
      <c r="U47" s="37"/>
      <c r="V47" s="37"/>
      <c r="W47" s="39"/>
      <c r="X47" s="39"/>
      <c r="Y47" s="39"/>
      <c r="Z47" s="39"/>
      <c r="AA47" s="39"/>
      <c r="AB47" s="39"/>
      <c r="AC47" s="40"/>
    </row>
    <row r="48" spans="1:29" x14ac:dyDescent="0.25">
      <c r="A48" s="47">
        <v>200</v>
      </c>
      <c r="B48" s="42" t="s">
        <v>126</v>
      </c>
      <c r="C48" s="37"/>
      <c r="D48" s="37"/>
      <c r="E48" s="37"/>
      <c r="F48" s="37"/>
      <c r="G48" s="37"/>
      <c r="H48" s="37"/>
      <c r="I48" s="37"/>
      <c r="J48" s="37"/>
      <c r="K48" s="37"/>
      <c r="L48" s="37"/>
      <c r="M48" s="37"/>
      <c r="N48" s="37"/>
      <c r="O48" s="37"/>
      <c r="P48" s="37"/>
      <c r="Q48" s="37"/>
      <c r="R48" s="37"/>
      <c r="S48" s="37"/>
      <c r="T48" s="37"/>
      <c r="U48" s="37"/>
      <c r="V48" s="37"/>
      <c r="W48" s="39"/>
      <c r="X48" s="39"/>
      <c r="Y48" s="39"/>
      <c r="Z48" s="39"/>
      <c r="AA48" s="39"/>
      <c r="AB48" s="39"/>
      <c r="AC48" s="40"/>
    </row>
    <row r="49" spans="1:29" x14ac:dyDescent="0.25">
      <c r="A49" s="47"/>
      <c r="B49" s="42"/>
      <c r="C49" s="37"/>
      <c r="D49" s="37"/>
      <c r="E49" s="37"/>
      <c r="F49" s="37"/>
      <c r="G49" s="37"/>
      <c r="H49" s="37"/>
      <c r="I49" s="37"/>
      <c r="J49" s="37"/>
      <c r="K49" s="37"/>
      <c r="L49" s="37"/>
      <c r="M49" s="37"/>
      <c r="N49" s="37"/>
      <c r="O49" s="37"/>
      <c r="P49" s="37"/>
      <c r="Q49" s="37"/>
      <c r="R49" s="37"/>
      <c r="S49" s="37"/>
      <c r="T49" s="37"/>
      <c r="U49" s="37"/>
      <c r="V49" s="37"/>
      <c r="W49" s="39"/>
      <c r="X49" s="39"/>
      <c r="Y49" s="39"/>
      <c r="Z49" s="39"/>
      <c r="AA49" s="39"/>
      <c r="AB49" s="39"/>
      <c r="AC49" s="40"/>
    </row>
    <row r="50" spans="1:29" ht="16.5" thickBot="1" x14ac:dyDescent="0.3">
      <c r="A50" s="51">
        <v>210</v>
      </c>
      <c r="B50" s="52" t="s">
        <v>127</v>
      </c>
      <c r="C50" s="53"/>
      <c r="D50" s="53"/>
      <c r="E50" s="53"/>
      <c r="F50" s="53"/>
      <c r="G50" s="53"/>
      <c r="H50" s="53"/>
      <c r="I50" s="53"/>
      <c r="J50" s="53"/>
      <c r="K50" s="53"/>
      <c r="L50" s="53"/>
      <c r="M50" s="53"/>
      <c r="N50" s="53"/>
      <c r="O50" s="53"/>
      <c r="P50" s="53"/>
      <c r="Q50" s="53"/>
      <c r="R50" s="53"/>
      <c r="S50" s="53"/>
      <c r="T50" s="53"/>
      <c r="U50" s="53"/>
      <c r="V50" s="53"/>
      <c r="W50" s="54"/>
      <c r="X50" s="54"/>
      <c r="Y50" s="54"/>
      <c r="Z50" s="54"/>
      <c r="AA50" s="54"/>
      <c r="AB50" s="54"/>
      <c r="AC50" s="55"/>
    </row>
    <row r="51" spans="1:29" ht="16.5" thickBot="1" x14ac:dyDescent="0.3">
      <c r="A51" s="56"/>
      <c r="B51" s="57" t="s">
        <v>303</v>
      </c>
      <c r="C51" s="58"/>
      <c r="D51" s="58"/>
      <c r="E51" s="58"/>
      <c r="F51" s="58"/>
      <c r="G51" s="58"/>
      <c r="H51" s="58"/>
      <c r="I51" s="58"/>
      <c r="J51" s="58"/>
      <c r="K51" s="58"/>
      <c r="L51" s="58"/>
      <c r="M51" s="58"/>
      <c r="N51" s="58"/>
      <c r="O51" s="58"/>
      <c r="P51" s="58"/>
      <c r="Q51" s="58"/>
      <c r="R51" s="58"/>
      <c r="S51" s="58"/>
      <c r="T51" s="58"/>
      <c r="U51" s="58"/>
      <c r="V51" s="58"/>
      <c r="W51" s="59"/>
      <c r="X51" s="59"/>
      <c r="Y51" s="59"/>
      <c r="Z51" s="59"/>
      <c r="AA51" s="59"/>
      <c r="AB51" s="59"/>
      <c r="AC51" s="60"/>
    </row>
  </sheetData>
  <mergeCells count="13">
    <mergeCell ref="B7:M7"/>
    <mergeCell ref="A1:AC1"/>
    <mergeCell ref="A2:AC2"/>
    <mergeCell ref="A3:AC3"/>
    <mergeCell ref="A5:AC5"/>
    <mergeCell ref="A6:AC6"/>
    <mergeCell ref="A10:AC10"/>
    <mergeCell ref="A12:A13"/>
    <mergeCell ref="B12:B13"/>
    <mergeCell ref="C12:C13"/>
    <mergeCell ref="D12:D13"/>
    <mergeCell ref="E12:E13"/>
    <mergeCell ref="F12:AC12"/>
  </mergeCells>
  <pageMargins left="0.7" right="0.7" top="0.75" bottom="0.75" header="0.3" footer="0.3"/>
  <pageSetup paperSize="242"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view="pageBreakPreview" zoomScale="70" zoomScaleNormal="60" zoomScaleSheetLayoutView="70" workbookViewId="0">
      <selection activeCell="AD14" sqref="AD14"/>
    </sheetView>
  </sheetViews>
  <sheetFormatPr baseColWidth="10" defaultRowHeight="15.75" x14ac:dyDescent="0.25"/>
  <cols>
    <col min="1" max="1" width="9.5703125" style="18" customWidth="1"/>
    <col min="2" max="2" width="40" style="18" customWidth="1"/>
    <col min="3" max="3" width="9.140625" style="18" customWidth="1"/>
    <col min="4" max="4" width="13.140625" style="18" bestFit="1" customWidth="1"/>
    <col min="5" max="5" width="13.7109375" style="80" customWidth="1"/>
    <col min="6" max="6" width="16.28515625" style="18" customWidth="1"/>
    <col min="7" max="30" width="5.7109375" style="18" customWidth="1"/>
    <col min="31" max="16384" width="11.42578125" style="18"/>
  </cols>
  <sheetData>
    <row r="1" spans="1:30" x14ac:dyDescent="0.25">
      <c r="A1" s="728" t="str">
        <f>+'PROG. FISICA PREE'!A1:AC1</f>
        <v>MINISTERIO DE EDUCACIÓN</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row>
    <row r="2" spans="1:30" x14ac:dyDescent="0.25">
      <c r="A2" s="728" t="str">
        <f>+'PROG. FISICA PREE'!A2:AC2</f>
        <v>DIVISIÓN GENERAL DE INFRAESTRUCTURA ESCOLAR</v>
      </c>
      <c r="B2" s="728"/>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row>
    <row r="3" spans="1:30" x14ac:dyDescent="0.25">
      <c r="A3" s="728" t="str">
        <f>+'PROG. FISICA PREE'!A3:AC3</f>
        <v>DIVISIÓN DE PREINVERSIÓN</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row>
    <row r="4" spans="1:30" x14ac:dyDescent="0.25">
      <c r="A4" s="19"/>
      <c r="B4" s="19"/>
      <c r="C4" s="19"/>
      <c r="D4" s="19"/>
      <c r="E4" s="61"/>
      <c r="F4" s="19"/>
      <c r="G4" s="19"/>
      <c r="H4" s="19"/>
      <c r="I4" s="19"/>
      <c r="J4" s="19"/>
      <c r="K4" s="19"/>
      <c r="L4" s="19"/>
      <c r="M4" s="19"/>
      <c r="N4" s="19"/>
      <c r="O4" s="19"/>
      <c r="P4" s="19"/>
      <c r="Q4" s="19"/>
      <c r="R4" s="19"/>
      <c r="S4" s="19"/>
      <c r="T4" s="19"/>
      <c r="U4" s="19"/>
      <c r="V4" s="19"/>
      <c r="W4" s="19"/>
    </row>
    <row r="5" spans="1:30" ht="15.75" customHeight="1" x14ac:dyDescent="0.25">
      <c r="A5" s="736" t="str">
        <f>+'PROG. FISICA PREE'!A5:AC5</f>
        <v>PROYECTO: MEJORAMIENTO DEL CENTRO ESCOLAR  NUEVA ALIANZA</v>
      </c>
      <c r="B5" s="736"/>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row>
    <row r="6" spans="1:30" x14ac:dyDescent="0.25">
      <c r="A6" s="737" t="str">
        <f>+'PROG. FISICA PREE'!A6:AC6</f>
        <v>UBICACIÓN: MUNICIPIO DEL CUA, DEPARTAMENTO DE JINOTEGA</v>
      </c>
      <c r="B6" s="737"/>
      <c r="C6" s="737"/>
      <c r="D6" s="737"/>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row>
    <row r="7" spans="1:30" x14ac:dyDescent="0.25">
      <c r="A7" s="20"/>
      <c r="B7" s="728"/>
      <c r="C7" s="728"/>
      <c r="D7" s="728"/>
      <c r="E7" s="728"/>
      <c r="F7" s="728"/>
      <c r="G7" s="728"/>
      <c r="H7" s="728"/>
      <c r="I7" s="728"/>
      <c r="J7" s="728"/>
      <c r="K7" s="728"/>
      <c r="L7" s="728"/>
      <c r="M7" s="728"/>
      <c r="N7" s="728"/>
      <c r="O7" s="20"/>
      <c r="P7" s="20"/>
      <c r="Q7" s="20"/>
      <c r="R7" s="20"/>
      <c r="S7" s="20"/>
      <c r="T7" s="20"/>
      <c r="U7" s="20"/>
      <c r="V7" s="20"/>
      <c r="W7" s="20"/>
    </row>
    <row r="8" spans="1:30" s="24" customFormat="1" x14ac:dyDescent="0.25">
      <c r="A8" s="21" t="s">
        <v>4</v>
      </c>
      <c r="B8" s="22"/>
      <c r="C8" s="23"/>
      <c r="D8" s="23"/>
      <c r="E8" s="62"/>
      <c r="F8" s="23"/>
      <c r="G8" s="22"/>
      <c r="H8" s="23"/>
      <c r="I8" s="22"/>
      <c r="J8" s="23"/>
      <c r="K8" s="23"/>
      <c r="L8" s="23"/>
      <c r="M8" s="23"/>
      <c r="N8" s="23"/>
      <c r="O8" s="23"/>
      <c r="P8" s="23"/>
      <c r="W8" s="25" t="s">
        <v>304</v>
      </c>
      <c r="X8" s="627"/>
      <c r="Y8" s="627"/>
      <c r="Z8" s="627"/>
      <c r="AA8" s="627"/>
      <c r="AB8" s="627"/>
      <c r="AC8" s="627"/>
    </row>
    <row r="9" spans="1:30" x14ac:dyDescent="0.25">
      <c r="A9" s="20"/>
      <c r="B9" s="21"/>
      <c r="C9" s="27"/>
      <c r="D9" s="27"/>
      <c r="E9" s="63"/>
      <c r="F9" s="27"/>
      <c r="G9" s="23"/>
      <c r="H9" s="27"/>
      <c r="I9" s="22"/>
      <c r="J9" s="27"/>
      <c r="K9" s="27"/>
      <c r="L9" s="27"/>
      <c r="M9" s="27"/>
      <c r="N9" s="27"/>
      <c r="O9" s="27"/>
      <c r="P9" s="27"/>
      <c r="Q9" s="27"/>
      <c r="R9" s="27"/>
      <c r="S9" s="27"/>
      <c r="T9" s="27"/>
      <c r="U9" s="27"/>
      <c r="V9" s="20"/>
      <c r="W9" s="20"/>
    </row>
    <row r="10" spans="1:30" x14ac:dyDescent="0.25">
      <c r="A10" s="728" t="s">
        <v>321</v>
      </c>
      <c r="B10" s="728"/>
      <c r="C10" s="728"/>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row>
    <row r="11" spans="1:30" ht="16.5" thickBot="1" x14ac:dyDescent="0.3">
      <c r="A11" s="20"/>
      <c r="B11" s="20"/>
      <c r="C11" s="20"/>
      <c r="D11" s="20"/>
      <c r="E11" s="64"/>
      <c r="F11" s="20"/>
      <c r="G11" s="20"/>
      <c r="H11" s="20"/>
      <c r="I11" s="20"/>
      <c r="J11" s="20"/>
      <c r="K11" s="20"/>
      <c r="L11" s="20"/>
      <c r="M11" s="20"/>
      <c r="N11" s="20"/>
      <c r="O11" s="20"/>
      <c r="P11" s="20"/>
      <c r="Q11" s="20"/>
      <c r="R11" s="20"/>
      <c r="S11" s="20"/>
      <c r="T11" s="20"/>
      <c r="U11" s="20"/>
      <c r="V11" s="20"/>
      <c r="W11" s="20"/>
    </row>
    <row r="12" spans="1:30" s="65" customFormat="1" x14ac:dyDescent="0.25">
      <c r="A12" s="738" t="s">
        <v>306</v>
      </c>
      <c r="B12" s="740" t="s">
        <v>307</v>
      </c>
      <c r="C12" s="740" t="s">
        <v>8</v>
      </c>
      <c r="D12" s="740" t="s">
        <v>308</v>
      </c>
      <c r="E12" s="742" t="s">
        <v>317</v>
      </c>
      <c r="F12" s="731" t="s">
        <v>318</v>
      </c>
      <c r="G12" s="740" t="s">
        <v>310</v>
      </c>
      <c r="H12" s="740"/>
      <c r="I12" s="740"/>
      <c r="J12" s="740"/>
      <c r="K12" s="740"/>
      <c r="L12" s="740"/>
      <c r="M12" s="740"/>
      <c r="N12" s="740"/>
      <c r="O12" s="740"/>
      <c r="P12" s="740"/>
      <c r="Q12" s="740"/>
      <c r="R12" s="740"/>
      <c r="S12" s="740"/>
      <c r="T12" s="740"/>
      <c r="U12" s="740"/>
      <c r="V12" s="740"/>
      <c r="W12" s="740"/>
      <c r="X12" s="740"/>
      <c r="Y12" s="740"/>
      <c r="Z12" s="740"/>
      <c r="AA12" s="740"/>
      <c r="AB12" s="740"/>
      <c r="AC12" s="740"/>
      <c r="AD12" s="745"/>
    </row>
    <row r="13" spans="1:30" s="65" customFormat="1" ht="16.5" thickBot="1" x14ac:dyDescent="0.3">
      <c r="A13" s="739"/>
      <c r="B13" s="741"/>
      <c r="C13" s="741"/>
      <c r="D13" s="741"/>
      <c r="E13" s="743"/>
      <c r="F13" s="744"/>
      <c r="G13" s="138">
        <v>1</v>
      </c>
      <c r="H13" s="138">
        <v>2</v>
      </c>
      <c r="I13" s="138">
        <v>3</v>
      </c>
      <c r="J13" s="138">
        <v>4</v>
      </c>
      <c r="K13" s="138">
        <v>5</v>
      </c>
      <c r="L13" s="138">
        <v>6</v>
      </c>
      <c r="M13" s="138">
        <v>7</v>
      </c>
      <c r="N13" s="138">
        <v>8</v>
      </c>
      <c r="O13" s="138">
        <v>9</v>
      </c>
      <c r="P13" s="138">
        <v>10</v>
      </c>
      <c r="Q13" s="138">
        <v>11</v>
      </c>
      <c r="R13" s="138">
        <v>12</v>
      </c>
      <c r="S13" s="138">
        <v>13</v>
      </c>
      <c r="T13" s="138">
        <v>14</v>
      </c>
      <c r="U13" s="138">
        <v>15</v>
      </c>
      <c r="V13" s="138">
        <v>16</v>
      </c>
      <c r="W13" s="138">
        <v>17</v>
      </c>
      <c r="X13" s="138">
        <v>18</v>
      </c>
      <c r="Y13" s="138">
        <v>19</v>
      </c>
      <c r="Z13" s="138">
        <v>20</v>
      </c>
      <c r="AA13" s="138">
        <v>21</v>
      </c>
      <c r="AB13" s="138">
        <v>22</v>
      </c>
      <c r="AC13" s="138">
        <v>23</v>
      </c>
      <c r="AD13" s="139">
        <v>24</v>
      </c>
    </row>
    <row r="14" spans="1:30" x14ac:dyDescent="0.25">
      <c r="A14" s="66" t="s">
        <v>89</v>
      </c>
      <c r="B14" s="67" t="s">
        <v>22</v>
      </c>
      <c r="C14" s="68"/>
      <c r="D14" s="69"/>
      <c r="E14" s="69"/>
      <c r="F14" s="70"/>
      <c r="G14" s="71"/>
      <c r="H14" s="71"/>
      <c r="I14" s="71"/>
      <c r="J14" s="71"/>
      <c r="K14" s="71"/>
      <c r="L14" s="71"/>
      <c r="M14" s="71"/>
      <c r="N14" s="71"/>
      <c r="O14" s="71"/>
      <c r="P14" s="71"/>
      <c r="Q14" s="71"/>
      <c r="R14" s="71"/>
      <c r="S14" s="71"/>
      <c r="T14" s="71"/>
      <c r="U14" s="71"/>
      <c r="V14" s="71"/>
      <c r="W14" s="71"/>
      <c r="X14" s="71"/>
      <c r="Y14" s="71"/>
      <c r="Z14" s="71"/>
      <c r="AA14" s="71"/>
      <c r="AB14" s="71"/>
      <c r="AC14" s="71"/>
      <c r="AD14" s="72"/>
    </row>
    <row r="15" spans="1:30" x14ac:dyDescent="0.25">
      <c r="A15" s="35"/>
      <c r="B15" s="36"/>
      <c r="C15" s="37"/>
      <c r="D15" s="38"/>
      <c r="E15" s="38"/>
      <c r="F15" s="70"/>
      <c r="G15" s="17"/>
      <c r="H15" s="17"/>
      <c r="I15" s="17"/>
      <c r="J15" s="17"/>
      <c r="K15" s="17"/>
      <c r="L15" s="17"/>
      <c r="M15" s="17"/>
      <c r="N15" s="17"/>
      <c r="O15" s="17"/>
      <c r="P15" s="17"/>
      <c r="Q15" s="17"/>
      <c r="R15" s="17"/>
      <c r="S15" s="17"/>
      <c r="T15" s="17"/>
      <c r="U15" s="17"/>
      <c r="V15" s="17"/>
      <c r="W15" s="17"/>
      <c r="X15" s="17"/>
      <c r="Y15" s="17"/>
      <c r="Z15" s="17"/>
      <c r="AA15" s="17"/>
      <c r="AB15" s="17"/>
      <c r="AC15" s="17"/>
      <c r="AD15" s="73"/>
    </row>
    <row r="16" spans="1:30" x14ac:dyDescent="0.25">
      <c r="A16" s="41" t="s">
        <v>90</v>
      </c>
      <c r="B16" s="42" t="s">
        <v>24</v>
      </c>
      <c r="C16" s="37"/>
      <c r="D16" s="38"/>
      <c r="E16" s="38"/>
      <c r="F16" s="70"/>
      <c r="G16" s="17"/>
      <c r="H16" s="17"/>
      <c r="I16" s="17"/>
      <c r="J16" s="17"/>
      <c r="K16" s="17"/>
      <c r="L16" s="17"/>
      <c r="M16" s="17"/>
      <c r="N16" s="17"/>
      <c r="O16" s="17"/>
      <c r="P16" s="17"/>
      <c r="Q16" s="17"/>
      <c r="R16" s="17"/>
      <c r="S16" s="17"/>
      <c r="T16" s="17"/>
      <c r="U16" s="17"/>
      <c r="V16" s="17"/>
      <c r="W16" s="17"/>
      <c r="X16" s="17"/>
      <c r="Y16" s="17"/>
      <c r="Z16" s="17"/>
      <c r="AA16" s="17"/>
      <c r="AB16" s="17"/>
      <c r="AC16" s="17"/>
      <c r="AD16" s="73"/>
    </row>
    <row r="17" spans="1:30" x14ac:dyDescent="0.25">
      <c r="A17" s="35"/>
      <c r="B17" s="36"/>
      <c r="C17" s="37"/>
      <c r="D17" s="38"/>
      <c r="E17" s="38"/>
      <c r="F17" s="70"/>
      <c r="G17" s="17"/>
      <c r="H17" s="17"/>
      <c r="I17" s="17"/>
      <c r="J17" s="17"/>
      <c r="K17" s="17"/>
      <c r="L17" s="17"/>
      <c r="M17" s="17"/>
      <c r="N17" s="17"/>
      <c r="O17" s="17"/>
      <c r="P17" s="17"/>
      <c r="Q17" s="17"/>
      <c r="R17" s="17"/>
      <c r="S17" s="17"/>
      <c r="T17" s="17"/>
      <c r="U17" s="17"/>
      <c r="V17" s="17"/>
      <c r="W17" s="17"/>
      <c r="X17" s="17"/>
      <c r="Y17" s="17"/>
      <c r="Z17" s="17"/>
      <c r="AA17" s="17"/>
      <c r="AB17" s="17"/>
      <c r="AC17" s="17"/>
      <c r="AD17" s="73"/>
    </row>
    <row r="18" spans="1:30" x14ac:dyDescent="0.25">
      <c r="A18" s="41" t="s">
        <v>91</v>
      </c>
      <c r="B18" s="43" t="s">
        <v>26</v>
      </c>
      <c r="C18" s="37"/>
      <c r="D18" s="44"/>
      <c r="E18" s="44"/>
      <c r="F18" s="70"/>
      <c r="G18" s="17"/>
      <c r="H18" s="17"/>
      <c r="I18" s="17"/>
      <c r="J18" s="17"/>
      <c r="K18" s="17"/>
      <c r="L18" s="17"/>
      <c r="M18" s="17"/>
      <c r="N18" s="17"/>
      <c r="O18" s="17"/>
      <c r="P18" s="17"/>
      <c r="Q18" s="17"/>
      <c r="R18" s="17"/>
      <c r="S18" s="17"/>
      <c r="T18" s="17"/>
      <c r="U18" s="17"/>
      <c r="V18" s="17"/>
      <c r="W18" s="17"/>
      <c r="X18" s="17"/>
      <c r="Y18" s="17"/>
      <c r="Z18" s="17"/>
      <c r="AA18" s="17"/>
      <c r="AB18" s="17"/>
      <c r="AC18" s="17"/>
      <c r="AD18" s="73"/>
    </row>
    <row r="19" spans="1:30" x14ac:dyDescent="0.25">
      <c r="A19" s="41"/>
      <c r="B19" s="43"/>
      <c r="C19" s="37"/>
      <c r="D19" s="44"/>
      <c r="E19" s="44"/>
      <c r="F19" s="70"/>
      <c r="G19" s="17"/>
      <c r="H19" s="17"/>
      <c r="I19" s="17"/>
      <c r="J19" s="17"/>
      <c r="K19" s="17"/>
      <c r="L19" s="17"/>
      <c r="M19" s="17"/>
      <c r="N19" s="17"/>
      <c r="O19" s="17"/>
      <c r="P19" s="17"/>
      <c r="Q19" s="17"/>
      <c r="R19" s="17"/>
      <c r="S19" s="17"/>
      <c r="T19" s="17"/>
      <c r="U19" s="17"/>
      <c r="V19" s="17"/>
      <c r="W19" s="17"/>
      <c r="X19" s="17"/>
      <c r="Y19" s="17"/>
      <c r="Z19" s="17"/>
      <c r="AA19" s="17"/>
      <c r="AB19" s="17"/>
      <c r="AC19" s="17"/>
      <c r="AD19" s="73"/>
    </row>
    <row r="20" spans="1:30" x14ac:dyDescent="0.25">
      <c r="A20" s="41" t="s">
        <v>224</v>
      </c>
      <c r="B20" s="43" t="s">
        <v>311</v>
      </c>
      <c r="C20" s="37"/>
      <c r="D20" s="44"/>
      <c r="E20" s="44"/>
      <c r="F20" s="70"/>
      <c r="G20" s="17"/>
      <c r="H20" s="17"/>
      <c r="I20" s="17"/>
      <c r="J20" s="17"/>
      <c r="K20" s="17"/>
      <c r="L20" s="17"/>
      <c r="M20" s="17"/>
      <c r="N20" s="17"/>
      <c r="O20" s="17"/>
      <c r="P20" s="17"/>
      <c r="Q20" s="17"/>
      <c r="R20" s="17"/>
      <c r="S20" s="17"/>
      <c r="T20" s="17"/>
      <c r="U20" s="17"/>
      <c r="V20" s="17"/>
      <c r="W20" s="17"/>
      <c r="X20" s="17"/>
      <c r="Y20" s="17"/>
      <c r="Z20" s="17"/>
      <c r="AA20" s="17"/>
      <c r="AB20" s="17"/>
      <c r="AC20" s="17"/>
      <c r="AD20" s="73"/>
    </row>
    <row r="21" spans="1:30" x14ac:dyDescent="0.25">
      <c r="A21" s="45"/>
      <c r="B21" s="46"/>
      <c r="C21" s="37"/>
      <c r="D21" s="38"/>
      <c r="E21" s="38"/>
      <c r="F21" s="70"/>
      <c r="G21" s="17"/>
      <c r="H21" s="17"/>
      <c r="I21" s="17"/>
      <c r="J21" s="17"/>
      <c r="K21" s="17"/>
      <c r="L21" s="17"/>
      <c r="M21" s="17"/>
      <c r="N21" s="17"/>
      <c r="O21" s="17"/>
      <c r="P21" s="17"/>
      <c r="Q21" s="17"/>
      <c r="R21" s="17"/>
      <c r="S21" s="17"/>
      <c r="T21" s="17"/>
      <c r="U21" s="17"/>
      <c r="V21" s="17"/>
      <c r="W21" s="17"/>
      <c r="X21" s="17"/>
      <c r="Y21" s="17"/>
      <c r="Z21" s="17"/>
      <c r="AA21" s="17"/>
      <c r="AB21" s="17"/>
      <c r="AC21" s="17"/>
      <c r="AD21" s="73"/>
    </row>
    <row r="22" spans="1:30" x14ac:dyDescent="0.25">
      <c r="A22" s="41" t="s">
        <v>102</v>
      </c>
      <c r="B22" s="43" t="s">
        <v>312</v>
      </c>
      <c r="C22" s="37"/>
      <c r="D22" s="38"/>
      <c r="E22" s="38"/>
      <c r="F22" s="70"/>
      <c r="G22" s="17"/>
      <c r="H22" s="17"/>
      <c r="I22" s="17"/>
      <c r="J22" s="17"/>
      <c r="K22" s="17"/>
      <c r="L22" s="17"/>
      <c r="M22" s="17"/>
      <c r="N22" s="17"/>
      <c r="O22" s="17"/>
      <c r="P22" s="17"/>
      <c r="Q22" s="17"/>
      <c r="R22" s="17"/>
      <c r="S22" s="17"/>
      <c r="T22" s="17"/>
      <c r="U22" s="17"/>
      <c r="V22" s="17"/>
      <c r="W22" s="17"/>
      <c r="X22" s="17"/>
      <c r="Y22" s="17"/>
      <c r="Z22" s="17"/>
      <c r="AA22" s="17"/>
      <c r="AB22" s="17"/>
      <c r="AC22" s="17"/>
      <c r="AD22" s="73"/>
    </row>
    <row r="23" spans="1:30" x14ac:dyDescent="0.25">
      <c r="A23" s="45"/>
      <c r="B23" s="46"/>
      <c r="C23" s="37"/>
      <c r="D23" s="38"/>
      <c r="E23" s="38"/>
      <c r="F23" s="70"/>
      <c r="G23" s="17"/>
      <c r="H23" s="17"/>
      <c r="I23" s="17"/>
      <c r="J23" s="17"/>
      <c r="K23" s="17"/>
      <c r="L23" s="17"/>
      <c r="M23" s="17"/>
      <c r="N23" s="17"/>
      <c r="O23" s="17"/>
      <c r="P23" s="17"/>
      <c r="Q23" s="17"/>
      <c r="R23" s="17"/>
      <c r="S23" s="17"/>
      <c r="T23" s="17"/>
      <c r="U23" s="17"/>
      <c r="V23" s="17"/>
      <c r="W23" s="17"/>
      <c r="X23" s="17"/>
      <c r="Y23" s="17"/>
      <c r="Z23" s="17"/>
      <c r="AA23" s="17"/>
      <c r="AB23" s="17"/>
      <c r="AC23" s="17"/>
      <c r="AD23" s="73"/>
    </row>
    <row r="24" spans="1:30" x14ac:dyDescent="0.25">
      <c r="A24" s="41" t="s">
        <v>110</v>
      </c>
      <c r="B24" s="43" t="s">
        <v>51</v>
      </c>
      <c r="C24" s="37"/>
      <c r="D24" s="38"/>
      <c r="E24" s="38"/>
      <c r="F24" s="70"/>
      <c r="G24" s="17"/>
      <c r="H24" s="17"/>
      <c r="I24" s="17"/>
      <c r="J24" s="17"/>
      <c r="K24" s="17"/>
      <c r="L24" s="17"/>
      <c r="M24" s="17"/>
      <c r="N24" s="17"/>
      <c r="O24" s="17"/>
      <c r="P24" s="17"/>
      <c r="Q24" s="17"/>
      <c r="R24" s="17"/>
      <c r="S24" s="17"/>
      <c r="T24" s="17"/>
      <c r="U24" s="17"/>
      <c r="V24" s="17"/>
      <c r="W24" s="17"/>
      <c r="X24" s="17"/>
      <c r="Y24" s="17"/>
      <c r="Z24" s="17"/>
      <c r="AA24" s="17"/>
      <c r="AB24" s="17"/>
      <c r="AC24" s="17"/>
      <c r="AD24" s="73"/>
    </row>
    <row r="25" spans="1:30" x14ac:dyDescent="0.25">
      <c r="A25" s="45"/>
      <c r="B25" s="46"/>
      <c r="C25" s="37"/>
      <c r="D25" s="38"/>
      <c r="E25" s="38"/>
      <c r="F25" s="70"/>
      <c r="G25" s="17"/>
      <c r="H25" s="17"/>
      <c r="I25" s="17"/>
      <c r="J25" s="17"/>
      <c r="K25" s="17"/>
      <c r="L25" s="17"/>
      <c r="M25" s="17"/>
      <c r="N25" s="17"/>
      <c r="O25" s="17"/>
      <c r="P25" s="17"/>
      <c r="Q25" s="17"/>
      <c r="R25" s="17"/>
      <c r="S25" s="17"/>
      <c r="T25" s="17"/>
      <c r="U25" s="17"/>
      <c r="V25" s="17"/>
      <c r="W25" s="17"/>
      <c r="X25" s="17"/>
      <c r="Y25" s="17"/>
      <c r="Z25" s="17"/>
      <c r="AA25" s="17"/>
      <c r="AB25" s="17"/>
      <c r="AC25" s="17"/>
      <c r="AD25" s="73"/>
    </row>
    <row r="26" spans="1:30" x14ac:dyDescent="0.25">
      <c r="A26" s="35" t="s">
        <v>111</v>
      </c>
      <c r="B26" s="42" t="s">
        <v>53</v>
      </c>
      <c r="C26" s="37"/>
      <c r="D26" s="38"/>
      <c r="E26" s="38"/>
      <c r="F26" s="70"/>
      <c r="G26" s="17"/>
      <c r="H26" s="17"/>
      <c r="I26" s="17"/>
      <c r="J26" s="17"/>
      <c r="K26" s="17"/>
      <c r="L26" s="17"/>
      <c r="M26" s="17"/>
      <c r="N26" s="17"/>
      <c r="O26" s="17"/>
      <c r="P26" s="17"/>
      <c r="Q26" s="17"/>
      <c r="R26" s="17"/>
      <c r="S26" s="17"/>
      <c r="T26" s="17"/>
      <c r="U26" s="17"/>
      <c r="V26" s="17"/>
      <c r="W26" s="17"/>
      <c r="X26" s="17"/>
      <c r="Y26" s="17"/>
      <c r="Z26" s="17"/>
      <c r="AA26" s="17"/>
      <c r="AB26" s="17"/>
      <c r="AC26" s="17"/>
      <c r="AD26" s="73"/>
    </row>
    <row r="27" spans="1:30" x14ac:dyDescent="0.25">
      <c r="A27" s="47"/>
      <c r="B27" s="42"/>
      <c r="C27" s="37"/>
      <c r="D27" s="38"/>
      <c r="E27" s="38"/>
      <c r="F27" s="70"/>
      <c r="G27" s="17"/>
      <c r="H27" s="17"/>
      <c r="I27" s="17"/>
      <c r="J27" s="17"/>
      <c r="K27" s="17"/>
      <c r="L27" s="17"/>
      <c r="M27" s="17"/>
      <c r="N27" s="17"/>
      <c r="O27" s="17"/>
      <c r="P27" s="17"/>
      <c r="Q27" s="17"/>
      <c r="R27" s="17"/>
      <c r="S27" s="17"/>
      <c r="T27" s="17"/>
      <c r="U27" s="17"/>
      <c r="V27" s="17"/>
      <c r="W27" s="17"/>
      <c r="X27" s="17"/>
      <c r="Y27" s="17"/>
      <c r="Z27" s="17"/>
      <c r="AA27" s="17"/>
      <c r="AB27" s="17"/>
      <c r="AC27" s="17"/>
      <c r="AD27" s="73"/>
    </row>
    <row r="28" spans="1:30" x14ac:dyDescent="0.25">
      <c r="A28" s="41" t="s">
        <v>112</v>
      </c>
      <c r="B28" s="43" t="s">
        <v>58</v>
      </c>
      <c r="C28" s="37"/>
      <c r="D28" s="38"/>
      <c r="E28" s="38"/>
      <c r="F28" s="70"/>
      <c r="G28" s="17"/>
      <c r="H28" s="17"/>
      <c r="I28" s="17"/>
      <c r="J28" s="17"/>
      <c r="K28" s="17"/>
      <c r="L28" s="17"/>
      <c r="M28" s="17"/>
      <c r="N28" s="17"/>
      <c r="O28" s="17"/>
      <c r="P28" s="17"/>
      <c r="Q28" s="17"/>
      <c r="R28" s="17"/>
      <c r="S28" s="17"/>
      <c r="T28" s="17"/>
      <c r="U28" s="17"/>
      <c r="V28" s="17"/>
      <c r="W28" s="17"/>
      <c r="X28" s="17"/>
      <c r="Y28" s="17"/>
      <c r="Z28" s="17"/>
      <c r="AA28" s="17"/>
      <c r="AB28" s="17"/>
      <c r="AC28" s="17"/>
      <c r="AD28" s="73"/>
    </row>
    <row r="29" spans="1:30" x14ac:dyDescent="0.25">
      <c r="A29" s="41"/>
      <c r="B29" s="43"/>
      <c r="C29" s="48"/>
      <c r="D29" s="38"/>
      <c r="E29" s="38"/>
      <c r="F29" s="70"/>
      <c r="G29" s="17"/>
      <c r="H29" s="17"/>
      <c r="I29" s="17"/>
      <c r="J29" s="17"/>
      <c r="K29" s="17"/>
      <c r="L29" s="17"/>
      <c r="M29" s="17"/>
      <c r="N29" s="17"/>
      <c r="O29" s="17"/>
      <c r="P29" s="17"/>
      <c r="Q29" s="17"/>
      <c r="R29" s="17"/>
      <c r="S29" s="17"/>
      <c r="T29" s="17"/>
      <c r="U29" s="17"/>
      <c r="V29" s="17"/>
      <c r="W29" s="17"/>
      <c r="X29" s="17"/>
      <c r="Y29" s="17"/>
      <c r="Z29" s="17"/>
      <c r="AA29" s="17"/>
      <c r="AB29" s="17"/>
      <c r="AC29" s="17"/>
      <c r="AD29" s="73"/>
    </row>
    <row r="30" spans="1:30" x14ac:dyDescent="0.25">
      <c r="A30" s="41" t="s">
        <v>115</v>
      </c>
      <c r="B30" s="43" t="s">
        <v>63</v>
      </c>
      <c r="C30" s="37"/>
      <c r="D30" s="38"/>
      <c r="E30" s="38"/>
      <c r="F30" s="70"/>
      <c r="G30" s="17"/>
      <c r="H30" s="17"/>
      <c r="I30" s="17"/>
      <c r="J30" s="17"/>
      <c r="K30" s="17"/>
      <c r="L30" s="17"/>
      <c r="M30" s="17"/>
      <c r="N30" s="17"/>
      <c r="O30" s="17"/>
      <c r="P30" s="17"/>
      <c r="Q30" s="17"/>
      <c r="R30" s="17"/>
      <c r="S30" s="17"/>
      <c r="T30" s="17"/>
      <c r="U30" s="17"/>
      <c r="V30" s="17"/>
      <c r="W30" s="17"/>
      <c r="X30" s="17"/>
      <c r="Y30" s="17"/>
      <c r="Z30" s="17"/>
      <c r="AA30" s="17"/>
      <c r="AB30" s="17"/>
      <c r="AC30" s="17"/>
      <c r="AD30" s="73"/>
    </row>
    <row r="31" spans="1:30" x14ac:dyDescent="0.25">
      <c r="A31" s="45"/>
      <c r="B31" s="46"/>
      <c r="C31" s="37"/>
      <c r="D31" s="38"/>
      <c r="E31" s="38"/>
      <c r="F31" s="70"/>
      <c r="G31" s="17"/>
      <c r="H31" s="17"/>
      <c r="I31" s="17"/>
      <c r="J31" s="17"/>
      <c r="K31" s="17"/>
      <c r="L31" s="17"/>
      <c r="M31" s="17"/>
      <c r="N31" s="17"/>
      <c r="O31" s="17"/>
      <c r="P31" s="17"/>
      <c r="Q31" s="17"/>
      <c r="R31" s="17"/>
      <c r="S31" s="17"/>
      <c r="T31" s="17"/>
      <c r="U31" s="17"/>
      <c r="V31" s="17"/>
      <c r="W31" s="17"/>
      <c r="X31" s="17"/>
      <c r="Y31" s="17"/>
      <c r="Z31" s="17"/>
      <c r="AA31" s="17"/>
      <c r="AB31" s="17"/>
      <c r="AC31" s="17"/>
      <c r="AD31" s="73"/>
    </row>
    <row r="32" spans="1:30" x14ac:dyDescent="0.25">
      <c r="A32" s="41" t="s">
        <v>116</v>
      </c>
      <c r="B32" s="43" t="s">
        <v>65</v>
      </c>
      <c r="C32" s="37"/>
      <c r="D32" s="38"/>
      <c r="E32" s="38"/>
      <c r="F32" s="70"/>
      <c r="G32" s="17"/>
      <c r="H32" s="17"/>
      <c r="I32" s="17"/>
      <c r="J32" s="17"/>
      <c r="K32" s="17"/>
      <c r="L32" s="17"/>
      <c r="M32" s="17"/>
      <c r="N32" s="17"/>
      <c r="O32" s="17"/>
      <c r="P32" s="17"/>
      <c r="Q32" s="17"/>
      <c r="R32" s="17"/>
      <c r="S32" s="17"/>
      <c r="T32" s="17"/>
      <c r="U32" s="17"/>
      <c r="V32" s="17"/>
      <c r="W32" s="17"/>
      <c r="X32" s="17"/>
      <c r="Y32" s="17"/>
      <c r="Z32" s="17"/>
      <c r="AA32" s="17"/>
      <c r="AB32" s="17"/>
      <c r="AC32" s="17"/>
      <c r="AD32" s="73"/>
    </row>
    <row r="33" spans="1:30" x14ac:dyDescent="0.25">
      <c r="A33" s="41"/>
      <c r="B33" s="43"/>
      <c r="C33" s="37"/>
      <c r="D33" s="38"/>
      <c r="E33" s="38"/>
      <c r="F33" s="70"/>
      <c r="G33" s="17"/>
      <c r="H33" s="17"/>
      <c r="I33" s="17"/>
      <c r="J33" s="17"/>
      <c r="K33" s="17"/>
      <c r="L33" s="17"/>
      <c r="M33" s="17"/>
      <c r="N33" s="17"/>
      <c r="O33" s="17"/>
      <c r="P33" s="17"/>
      <c r="Q33" s="17"/>
      <c r="R33" s="17"/>
      <c r="S33" s="17"/>
      <c r="T33" s="17"/>
      <c r="U33" s="17"/>
      <c r="V33" s="17"/>
      <c r="W33" s="17"/>
      <c r="X33" s="17"/>
      <c r="Y33" s="17"/>
      <c r="Z33" s="17"/>
      <c r="AA33" s="17"/>
      <c r="AB33" s="17"/>
      <c r="AC33" s="17"/>
      <c r="AD33" s="73"/>
    </row>
    <row r="34" spans="1:30" x14ac:dyDescent="0.25">
      <c r="A34" s="41" t="s">
        <v>313</v>
      </c>
      <c r="B34" s="43" t="s">
        <v>314</v>
      </c>
      <c r="C34" s="37"/>
      <c r="D34" s="38"/>
      <c r="E34" s="38"/>
      <c r="F34" s="70"/>
      <c r="G34" s="17"/>
      <c r="H34" s="17"/>
      <c r="I34" s="17"/>
      <c r="J34" s="17"/>
      <c r="K34" s="17"/>
      <c r="L34" s="17"/>
      <c r="M34" s="17"/>
      <c r="N34" s="17"/>
      <c r="O34" s="17"/>
      <c r="P34" s="17"/>
      <c r="Q34" s="17"/>
      <c r="R34" s="17"/>
      <c r="S34" s="17"/>
      <c r="T34" s="17"/>
      <c r="U34" s="17"/>
      <c r="V34" s="17"/>
      <c r="W34" s="17"/>
      <c r="X34" s="17"/>
      <c r="Y34" s="17"/>
      <c r="Z34" s="17"/>
      <c r="AA34" s="17"/>
      <c r="AB34" s="17"/>
      <c r="AC34" s="17"/>
      <c r="AD34" s="73"/>
    </row>
    <row r="35" spans="1:30" x14ac:dyDescent="0.25">
      <c r="A35" s="41"/>
      <c r="B35" s="43"/>
      <c r="C35" s="37"/>
      <c r="D35" s="38"/>
      <c r="E35" s="38"/>
      <c r="F35" s="70"/>
      <c r="G35" s="17"/>
      <c r="H35" s="17"/>
      <c r="I35" s="17"/>
      <c r="J35" s="17"/>
      <c r="K35" s="17"/>
      <c r="L35" s="17"/>
      <c r="M35" s="17"/>
      <c r="N35" s="17"/>
      <c r="O35" s="17"/>
      <c r="P35" s="17"/>
      <c r="Q35" s="17"/>
      <c r="R35" s="17"/>
      <c r="S35" s="17"/>
      <c r="T35" s="17"/>
      <c r="U35" s="17"/>
      <c r="V35" s="17"/>
      <c r="W35" s="17"/>
      <c r="X35" s="17"/>
      <c r="Y35" s="17"/>
      <c r="Z35" s="17"/>
      <c r="AA35" s="17"/>
      <c r="AB35" s="17"/>
      <c r="AC35" s="17"/>
      <c r="AD35" s="73"/>
    </row>
    <row r="36" spans="1:30" x14ac:dyDescent="0.25">
      <c r="A36" s="41">
        <v>115</v>
      </c>
      <c r="B36" s="43" t="s">
        <v>319</v>
      </c>
      <c r="C36" s="37"/>
      <c r="D36" s="38"/>
      <c r="E36" s="38"/>
      <c r="F36" s="70"/>
      <c r="G36" s="17"/>
      <c r="H36" s="17"/>
      <c r="I36" s="17"/>
      <c r="J36" s="17"/>
      <c r="K36" s="17"/>
      <c r="L36" s="17"/>
      <c r="M36" s="17"/>
      <c r="N36" s="17"/>
      <c r="O36" s="17"/>
      <c r="P36" s="17"/>
      <c r="Q36" s="17"/>
      <c r="R36" s="17"/>
      <c r="S36" s="17"/>
      <c r="T36" s="17"/>
      <c r="U36" s="17"/>
      <c r="V36" s="17"/>
      <c r="W36" s="17"/>
      <c r="X36" s="17"/>
      <c r="Y36" s="17"/>
      <c r="Z36" s="17"/>
      <c r="AA36" s="17"/>
      <c r="AB36" s="17"/>
      <c r="AC36" s="17"/>
      <c r="AD36" s="73"/>
    </row>
    <row r="37" spans="1:30" x14ac:dyDescent="0.25">
      <c r="A37" s="41"/>
      <c r="B37" s="43"/>
      <c r="C37" s="37"/>
      <c r="D37" s="38"/>
      <c r="E37" s="38"/>
      <c r="F37" s="70"/>
      <c r="G37" s="17"/>
      <c r="H37" s="17"/>
      <c r="I37" s="17"/>
      <c r="J37" s="17"/>
      <c r="K37" s="17"/>
      <c r="L37" s="17"/>
      <c r="M37" s="17"/>
      <c r="N37" s="17"/>
      <c r="O37" s="17"/>
      <c r="P37" s="17"/>
      <c r="Q37" s="17"/>
      <c r="R37" s="17"/>
      <c r="S37" s="17"/>
      <c r="T37" s="17"/>
      <c r="U37" s="17"/>
      <c r="V37" s="17"/>
      <c r="W37" s="17"/>
      <c r="X37" s="17"/>
      <c r="Y37" s="17"/>
      <c r="Z37" s="17"/>
      <c r="AA37" s="17"/>
      <c r="AB37" s="17"/>
      <c r="AC37" s="17"/>
      <c r="AD37" s="73"/>
    </row>
    <row r="38" spans="1:30" x14ac:dyDescent="0.25">
      <c r="A38" s="50">
        <v>120</v>
      </c>
      <c r="B38" s="43" t="s">
        <v>74</v>
      </c>
      <c r="C38" s="37"/>
      <c r="D38" s="38"/>
      <c r="E38" s="38"/>
      <c r="F38" s="70"/>
      <c r="G38" s="17"/>
      <c r="H38" s="17"/>
      <c r="I38" s="17"/>
      <c r="J38" s="17"/>
      <c r="K38" s="17"/>
      <c r="L38" s="17"/>
      <c r="M38" s="17"/>
      <c r="N38" s="17"/>
      <c r="O38" s="17"/>
      <c r="P38" s="17"/>
      <c r="Q38" s="17"/>
      <c r="R38" s="17"/>
      <c r="S38" s="17"/>
      <c r="T38" s="17"/>
      <c r="U38" s="17"/>
      <c r="V38" s="17"/>
      <c r="W38" s="17"/>
      <c r="X38" s="17"/>
      <c r="Y38" s="17"/>
      <c r="Z38" s="17"/>
      <c r="AA38" s="17"/>
      <c r="AB38" s="17"/>
      <c r="AC38" s="17"/>
      <c r="AD38" s="73"/>
    </row>
    <row r="39" spans="1:30" x14ac:dyDescent="0.25">
      <c r="A39" s="47"/>
      <c r="B39" s="36"/>
      <c r="C39" s="37"/>
      <c r="D39" s="38"/>
      <c r="E39" s="38"/>
      <c r="F39" s="70"/>
      <c r="G39" s="17"/>
      <c r="H39" s="17"/>
      <c r="I39" s="17"/>
      <c r="J39" s="17"/>
      <c r="K39" s="17"/>
      <c r="L39" s="17"/>
      <c r="M39" s="17"/>
      <c r="N39" s="17"/>
      <c r="O39" s="17"/>
      <c r="P39" s="17"/>
      <c r="Q39" s="17"/>
      <c r="R39" s="17"/>
      <c r="S39" s="17"/>
      <c r="T39" s="17"/>
      <c r="U39" s="17"/>
      <c r="V39" s="17"/>
      <c r="W39" s="17"/>
      <c r="X39" s="17"/>
      <c r="Y39" s="17"/>
      <c r="Z39" s="17"/>
      <c r="AA39" s="17"/>
      <c r="AB39" s="17"/>
      <c r="AC39" s="17"/>
      <c r="AD39" s="73"/>
    </row>
    <row r="40" spans="1:30" x14ac:dyDescent="0.25">
      <c r="A40" s="47">
        <v>130</v>
      </c>
      <c r="B40" s="42" t="s">
        <v>315</v>
      </c>
      <c r="C40" s="37"/>
      <c r="D40" s="38"/>
      <c r="E40" s="38"/>
      <c r="F40" s="70"/>
      <c r="G40" s="17"/>
      <c r="H40" s="17"/>
      <c r="I40" s="17"/>
      <c r="J40" s="17"/>
      <c r="K40" s="17"/>
      <c r="L40" s="17"/>
      <c r="M40" s="17"/>
      <c r="N40" s="17"/>
      <c r="O40" s="17"/>
      <c r="P40" s="17"/>
      <c r="Q40" s="17"/>
      <c r="R40" s="17"/>
      <c r="S40" s="17"/>
      <c r="T40" s="17"/>
      <c r="U40" s="17"/>
      <c r="V40" s="17"/>
      <c r="W40" s="17"/>
      <c r="X40" s="17"/>
      <c r="Y40" s="17"/>
      <c r="Z40" s="17"/>
      <c r="AA40" s="17"/>
      <c r="AB40" s="17"/>
      <c r="AC40" s="17"/>
      <c r="AD40" s="73"/>
    </row>
    <row r="41" spans="1:30" x14ac:dyDescent="0.25">
      <c r="A41" s="47"/>
      <c r="B41" s="42"/>
      <c r="C41" s="37"/>
      <c r="D41" s="38"/>
      <c r="E41" s="38"/>
      <c r="F41" s="70"/>
      <c r="G41" s="17"/>
      <c r="H41" s="17"/>
      <c r="I41" s="17"/>
      <c r="J41" s="17"/>
      <c r="K41" s="17"/>
      <c r="L41" s="17"/>
      <c r="M41" s="17"/>
      <c r="N41" s="17"/>
      <c r="O41" s="17"/>
      <c r="P41" s="17"/>
      <c r="Q41" s="17"/>
      <c r="R41" s="17"/>
      <c r="S41" s="17"/>
      <c r="T41" s="17"/>
      <c r="U41" s="17"/>
      <c r="V41" s="17"/>
      <c r="W41" s="17"/>
      <c r="X41" s="17"/>
      <c r="Y41" s="17"/>
      <c r="Z41" s="17"/>
      <c r="AA41" s="17"/>
      <c r="AB41" s="17"/>
      <c r="AC41" s="17"/>
      <c r="AD41" s="73"/>
    </row>
    <row r="42" spans="1:30" x14ac:dyDescent="0.25">
      <c r="A42" s="50">
        <v>140</v>
      </c>
      <c r="B42" s="43" t="s">
        <v>272</v>
      </c>
      <c r="C42" s="37"/>
      <c r="D42" s="38"/>
      <c r="E42" s="38"/>
      <c r="F42" s="70"/>
      <c r="G42" s="17"/>
      <c r="H42" s="17"/>
      <c r="I42" s="17"/>
      <c r="J42" s="17"/>
      <c r="K42" s="17"/>
      <c r="L42" s="17"/>
      <c r="M42" s="17"/>
      <c r="N42" s="17"/>
      <c r="O42" s="17"/>
      <c r="P42" s="17"/>
      <c r="Q42" s="17"/>
      <c r="R42" s="17"/>
      <c r="S42" s="17"/>
      <c r="T42" s="17"/>
      <c r="U42" s="17"/>
      <c r="V42" s="17"/>
      <c r="W42" s="17"/>
      <c r="X42" s="17"/>
      <c r="Y42" s="17"/>
      <c r="Z42" s="17"/>
      <c r="AA42" s="17"/>
      <c r="AB42" s="17"/>
      <c r="AC42" s="17"/>
      <c r="AD42" s="73"/>
    </row>
    <row r="43" spans="1:30" x14ac:dyDescent="0.25">
      <c r="A43" s="50"/>
      <c r="B43" s="43"/>
      <c r="C43" s="37"/>
      <c r="D43" s="38"/>
      <c r="E43" s="38"/>
      <c r="F43" s="70"/>
      <c r="G43" s="17"/>
      <c r="H43" s="17"/>
      <c r="I43" s="17"/>
      <c r="J43" s="17"/>
      <c r="K43" s="17"/>
      <c r="L43" s="17"/>
      <c r="M43" s="17"/>
      <c r="N43" s="17"/>
      <c r="O43" s="17"/>
      <c r="P43" s="17"/>
      <c r="Q43" s="17"/>
      <c r="R43" s="17"/>
      <c r="S43" s="17"/>
      <c r="T43" s="17"/>
      <c r="U43" s="17"/>
      <c r="V43" s="17"/>
      <c r="W43" s="17"/>
      <c r="X43" s="17"/>
      <c r="Y43" s="17"/>
      <c r="Z43" s="17"/>
      <c r="AA43" s="17"/>
      <c r="AB43" s="17"/>
      <c r="AC43" s="17"/>
      <c r="AD43" s="73"/>
    </row>
    <row r="44" spans="1:30" x14ac:dyDescent="0.25">
      <c r="A44" s="47">
        <v>150</v>
      </c>
      <c r="B44" s="42" t="s">
        <v>278</v>
      </c>
      <c r="C44" s="37"/>
      <c r="D44" s="38"/>
      <c r="E44" s="38"/>
      <c r="F44" s="70"/>
      <c r="G44" s="17"/>
      <c r="H44" s="17"/>
      <c r="I44" s="17"/>
      <c r="J44" s="17"/>
      <c r="K44" s="17"/>
      <c r="L44" s="17"/>
      <c r="M44" s="17"/>
      <c r="N44" s="17"/>
      <c r="O44" s="17"/>
      <c r="P44" s="17"/>
      <c r="Q44" s="17"/>
      <c r="R44" s="17"/>
      <c r="S44" s="17"/>
      <c r="T44" s="17"/>
      <c r="U44" s="17"/>
      <c r="V44" s="17"/>
      <c r="W44" s="17"/>
      <c r="X44" s="17"/>
      <c r="Y44" s="17"/>
      <c r="Z44" s="17"/>
      <c r="AA44" s="17"/>
      <c r="AB44" s="17"/>
      <c r="AC44" s="17"/>
      <c r="AD44" s="73"/>
    </row>
    <row r="45" spans="1:30" x14ac:dyDescent="0.25">
      <c r="A45" s="47"/>
      <c r="B45" s="42"/>
      <c r="C45" s="37"/>
      <c r="D45" s="38"/>
      <c r="E45" s="38"/>
      <c r="F45" s="70"/>
      <c r="G45" s="17"/>
      <c r="H45" s="17"/>
      <c r="I45" s="17"/>
      <c r="J45" s="17"/>
      <c r="K45" s="17"/>
      <c r="L45" s="17"/>
      <c r="M45" s="17"/>
      <c r="N45" s="17"/>
      <c r="O45" s="17"/>
      <c r="P45" s="17"/>
      <c r="Q45" s="17"/>
      <c r="R45" s="17"/>
      <c r="S45" s="17"/>
      <c r="T45" s="17"/>
      <c r="U45" s="17"/>
      <c r="V45" s="17"/>
      <c r="W45" s="17"/>
      <c r="X45" s="17"/>
      <c r="Y45" s="17"/>
      <c r="Z45" s="17"/>
      <c r="AA45" s="17"/>
      <c r="AB45" s="17"/>
      <c r="AC45" s="17"/>
      <c r="AD45" s="73"/>
    </row>
    <row r="46" spans="1:30" x14ac:dyDescent="0.25">
      <c r="A46" s="47">
        <v>160</v>
      </c>
      <c r="B46" s="42" t="s">
        <v>85</v>
      </c>
      <c r="C46" s="37"/>
      <c r="D46" s="38"/>
      <c r="E46" s="38"/>
      <c r="F46" s="70"/>
      <c r="G46" s="17"/>
      <c r="H46" s="17"/>
      <c r="I46" s="17"/>
      <c r="J46" s="17"/>
      <c r="K46" s="17"/>
      <c r="L46" s="17"/>
      <c r="M46" s="17"/>
      <c r="N46" s="17"/>
      <c r="O46" s="17"/>
      <c r="P46" s="17"/>
      <c r="Q46" s="17"/>
      <c r="R46" s="17"/>
      <c r="S46" s="17"/>
      <c r="T46" s="17"/>
      <c r="U46" s="17"/>
      <c r="V46" s="17"/>
      <c r="W46" s="17"/>
      <c r="X46" s="17"/>
      <c r="Y46" s="17"/>
      <c r="Z46" s="17"/>
      <c r="AA46" s="17"/>
      <c r="AB46" s="17"/>
      <c r="AC46" s="17"/>
      <c r="AD46" s="73"/>
    </row>
    <row r="47" spans="1:30" x14ac:dyDescent="0.25">
      <c r="A47" s="47"/>
      <c r="B47" s="42"/>
      <c r="C47" s="37"/>
      <c r="D47" s="38"/>
      <c r="E47" s="38"/>
      <c r="F47" s="70"/>
      <c r="G47" s="17"/>
      <c r="H47" s="17"/>
      <c r="I47" s="17"/>
      <c r="J47" s="17"/>
      <c r="K47" s="17"/>
      <c r="L47" s="17"/>
      <c r="M47" s="17"/>
      <c r="N47" s="17"/>
      <c r="O47" s="17"/>
      <c r="P47" s="17"/>
      <c r="Q47" s="17"/>
      <c r="R47" s="17"/>
      <c r="S47" s="17"/>
      <c r="T47" s="17"/>
      <c r="U47" s="17"/>
      <c r="V47" s="17"/>
      <c r="W47" s="17"/>
      <c r="X47" s="17"/>
      <c r="Y47" s="17"/>
      <c r="Z47" s="17"/>
      <c r="AA47" s="17"/>
      <c r="AB47" s="17"/>
      <c r="AC47" s="17"/>
      <c r="AD47" s="73"/>
    </row>
    <row r="48" spans="1:30" x14ac:dyDescent="0.25">
      <c r="A48" s="47">
        <v>190</v>
      </c>
      <c r="B48" s="42" t="s">
        <v>84</v>
      </c>
      <c r="C48" s="37"/>
      <c r="D48" s="38"/>
      <c r="E48" s="38"/>
      <c r="F48" s="70"/>
      <c r="G48" s="17"/>
      <c r="H48" s="17"/>
      <c r="I48" s="17"/>
      <c r="J48" s="17"/>
      <c r="K48" s="17"/>
      <c r="L48" s="17"/>
      <c r="M48" s="17"/>
      <c r="N48" s="17"/>
      <c r="O48" s="17"/>
      <c r="P48" s="17"/>
      <c r="Q48" s="17"/>
      <c r="R48" s="17"/>
      <c r="S48" s="17"/>
      <c r="T48" s="17"/>
      <c r="U48" s="17"/>
      <c r="V48" s="17"/>
      <c r="W48" s="17"/>
      <c r="X48" s="17"/>
      <c r="Y48" s="17"/>
      <c r="Z48" s="17"/>
      <c r="AA48" s="17"/>
      <c r="AB48" s="17"/>
      <c r="AC48" s="17"/>
      <c r="AD48" s="73"/>
    </row>
    <row r="49" spans="1:30" x14ac:dyDescent="0.25">
      <c r="A49" s="47"/>
      <c r="B49" s="42"/>
      <c r="C49" s="37"/>
      <c r="D49" s="38"/>
      <c r="E49" s="38"/>
      <c r="F49" s="70"/>
      <c r="G49" s="17"/>
      <c r="H49" s="17"/>
      <c r="I49" s="17"/>
      <c r="J49" s="17"/>
      <c r="K49" s="17"/>
      <c r="L49" s="17"/>
      <c r="M49" s="17"/>
      <c r="N49" s="17"/>
      <c r="O49" s="17"/>
      <c r="P49" s="17"/>
      <c r="Q49" s="17"/>
      <c r="R49" s="17"/>
      <c r="S49" s="17"/>
      <c r="T49" s="17"/>
      <c r="U49" s="17"/>
      <c r="V49" s="17"/>
      <c r="W49" s="17"/>
      <c r="X49" s="17"/>
      <c r="Y49" s="17"/>
      <c r="Z49" s="17"/>
      <c r="AA49" s="17"/>
      <c r="AB49" s="17"/>
      <c r="AC49" s="17"/>
      <c r="AD49" s="73"/>
    </row>
    <row r="50" spans="1:30" x14ac:dyDescent="0.25">
      <c r="A50" s="47">
        <v>200</v>
      </c>
      <c r="B50" s="42" t="s">
        <v>126</v>
      </c>
      <c r="C50" s="37"/>
      <c r="D50" s="38"/>
      <c r="E50" s="38"/>
      <c r="F50" s="70"/>
      <c r="G50" s="17"/>
      <c r="H50" s="17"/>
      <c r="I50" s="17"/>
      <c r="J50" s="17"/>
      <c r="K50" s="17"/>
      <c r="L50" s="17"/>
      <c r="M50" s="17"/>
      <c r="N50" s="17"/>
      <c r="O50" s="17"/>
      <c r="P50" s="17"/>
      <c r="Q50" s="17"/>
      <c r="R50" s="17"/>
      <c r="S50" s="17"/>
      <c r="T50" s="17"/>
      <c r="U50" s="17"/>
      <c r="V50" s="17"/>
      <c r="W50" s="17"/>
      <c r="X50" s="17"/>
      <c r="Y50" s="17"/>
      <c r="Z50" s="17"/>
      <c r="AA50" s="17"/>
      <c r="AB50" s="17"/>
      <c r="AC50" s="17"/>
      <c r="AD50" s="73"/>
    </row>
    <row r="51" spans="1:30" x14ac:dyDescent="0.25">
      <c r="A51" s="47"/>
      <c r="B51" s="42"/>
      <c r="C51" s="37"/>
      <c r="D51" s="38"/>
      <c r="E51" s="38"/>
      <c r="F51" s="70"/>
      <c r="G51" s="17"/>
      <c r="H51" s="17"/>
      <c r="I51" s="17"/>
      <c r="J51" s="17"/>
      <c r="K51" s="17"/>
      <c r="L51" s="17"/>
      <c r="M51" s="17"/>
      <c r="N51" s="17"/>
      <c r="O51" s="17"/>
      <c r="P51" s="17"/>
      <c r="Q51" s="17"/>
      <c r="R51" s="17"/>
      <c r="S51" s="17"/>
      <c r="T51" s="17"/>
      <c r="U51" s="17"/>
      <c r="V51" s="17"/>
      <c r="W51" s="17"/>
      <c r="X51" s="17"/>
      <c r="Y51" s="17"/>
      <c r="Z51" s="17"/>
      <c r="AA51" s="17"/>
      <c r="AB51" s="17"/>
      <c r="AC51" s="17"/>
      <c r="AD51" s="73"/>
    </row>
    <row r="52" spans="1:30" ht="16.5" thickBot="1" x14ac:dyDescent="0.3">
      <c r="A52" s="51">
        <v>210</v>
      </c>
      <c r="B52" s="52" t="s">
        <v>127</v>
      </c>
      <c r="C52" s="53"/>
      <c r="D52" s="74"/>
      <c r="E52" s="74"/>
      <c r="F52" s="70"/>
      <c r="G52" s="75"/>
      <c r="H52" s="75"/>
      <c r="I52" s="75"/>
      <c r="J52" s="75"/>
      <c r="K52" s="75"/>
      <c r="L52" s="75"/>
      <c r="M52" s="75"/>
      <c r="N52" s="75"/>
      <c r="O52" s="75"/>
      <c r="P52" s="75"/>
      <c r="Q52" s="75"/>
      <c r="R52" s="75"/>
      <c r="S52" s="75"/>
      <c r="T52" s="75"/>
      <c r="U52" s="75"/>
      <c r="V52" s="75"/>
      <c r="W52" s="75"/>
      <c r="X52" s="75"/>
      <c r="Y52" s="75"/>
      <c r="Z52" s="75"/>
      <c r="AA52" s="75"/>
      <c r="AB52" s="75"/>
      <c r="AC52" s="75"/>
      <c r="AD52" s="76"/>
    </row>
    <row r="53" spans="1:30" s="24" customFormat="1" ht="16.5" thickBot="1" x14ac:dyDescent="0.3">
      <c r="A53" s="77"/>
      <c r="B53" s="57" t="s">
        <v>303</v>
      </c>
      <c r="C53" s="57"/>
      <c r="D53" s="78"/>
      <c r="E53" s="78"/>
      <c r="F53" s="79"/>
      <c r="G53" s="78"/>
      <c r="H53" s="78"/>
      <c r="I53" s="78"/>
      <c r="J53" s="78"/>
      <c r="K53" s="78"/>
      <c r="L53" s="78"/>
      <c r="M53" s="78"/>
      <c r="N53" s="78"/>
      <c r="O53" s="78"/>
      <c r="P53" s="78"/>
      <c r="Q53" s="78"/>
      <c r="R53" s="78"/>
      <c r="S53" s="78"/>
      <c r="T53" s="78"/>
      <c r="U53" s="78"/>
      <c r="V53" s="78"/>
      <c r="W53" s="78"/>
      <c r="X53" s="78"/>
      <c r="Y53" s="78"/>
      <c r="Z53" s="78"/>
      <c r="AA53" s="78"/>
      <c r="AB53" s="78"/>
      <c r="AC53" s="78"/>
      <c r="AD53" s="78"/>
    </row>
    <row r="54" spans="1:30" x14ac:dyDescent="0.25">
      <c r="D54" s="80"/>
    </row>
  </sheetData>
  <mergeCells count="14">
    <mergeCell ref="B7:N7"/>
    <mergeCell ref="A1:AD1"/>
    <mergeCell ref="A2:AD2"/>
    <mergeCell ref="A3:AD3"/>
    <mergeCell ref="A5:AD5"/>
    <mergeCell ref="A6:AD6"/>
    <mergeCell ref="A10:AD10"/>
    <mergeCell ref="A12:A13"/>
    <mergeCell ref="B12:B13"/>
    <mergeCell ref="C12:C13"/>
    <mergeCell ref="D12:D13"/>
    <mergeCell ref="E12:E13"/>
    <mergeCell ref="F12:F13"/>
    <mergeCell ref="G12:AD12"/>
  </mergeCells>
  <pageMargins left="0.7" right="0.7" top="0.75" bottom="0.75" header="0.3" footer="0.3"/>
  <pageSetup paperSize="242" scale="2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BreakPreview" zoomScale="80" zoomScaleNormal="100" zoomScaleSheetLayoutView="80" workbookViewId="0">
      <selection activeCell="D31" sqref="D31"/>
    </sheetView>
  </sheetViews>
  <sheetFormatPr baseColWidth="10" defaultRowHeight="15.75" x14ac:dyDescent="0.25"/>
  <cols>
    <col min="1" max="1" width="11.42578125" style="18"/>
    <col min="2" max="2" width="50.42578125" style="18" customWidth="1"/>
    <col min="3" max="3" width="16.5703125" style="18" customWidth="1"/>
    <col min="4" max="4" width="44.140625" style="18" customWidth="1"/>
    <col min="5" max="16384" width="11.42578125" style="18"/>
  </cols>
  <sheetData>
    <row r="1" spans="1:4" ht="16.5" thickTop="1" x14ac:dyDescent="0.25">
      <c r="A1" s="747" t="str">
        <f>+'PROG. FINANCIERA PREE'!A1:AD1</f>
        <v>MINISTERIO DE EDUCACIÓN</v>
      </c>
      <c r="B1" s="748"/>
      <c r="C1" s="748"/>
      <c r="D1" s="749"/>
    </row>
    <row r="2" spans="1:4" x14ac:dyDescent="0.25">
      <c r="A2" s="750" t="str">
        <f>+'PROG. FINANCIERA PREE'!A2:AD2</f>
        <v>DIVISIÓN GENERAL DE INFRAESTRUCTURA ESCOLAR</v>
      </c>
      <c r="B2" s="751"/>
      <c r="C2" s="751"/>
      <c r="D2" s="752"/>
    </row>
    <row r="3" spans="1:4" x14ac:dyDescent="0.25">
      <c r="A3" s="750" t="str">
        <f>+'PROG. FINANCIERA PREE'!A3:AD3</f>
        <v>DIVISIÓN DE PREINVERSIÓN</v>
      </c>
      <c r="B3" s="751"/>
      <c r="C3" s="751"/>
      <c r="D3" s="752"/>
    </row>
    <row r="4" spans="1:4" x14ac:dyDescent="0.25">
      <c r="A4" s="81"/>
      <c r="B4" s="82"/>
      <c r="C4" s="82"/>
      <c r="D4" s="83"/>
    </row>
    <row r="5" spans="1:4" x14ac:dyDescent="0.25">
      <c r="A5" s="750" t="str">
        <f>+'PROG. FINANCIERA PREE'!A5:AD5</f>
        <v>PROYECTO: MEJORAMIENTO DEL CENTRO ESCOLAR  NUEVA ALIANZA</v>
      </c>
      <c r="B5" s="751"/>
      <c r="C5" s="751"/>
      <c r="D5" s="752"/>
    </row>
    <row r="6" spans="1:4" x14ac:dyDescent="0.25">
      <c r="A6" s="750" t="str">
        <f>+'PROG. FINANCIERA PREE'!A6:AD6</f>
        <v>UBICACIÓN: MUNICIPIO DEL CUA, DEPARTAMENTO DE JINOTEGA</v>
      </c>
      <c r="B6" s="751"/>
      <c r="C6" s="751"/>
      <c r="D6" s="752"/>
    </row>
    <row r="7" spans="1:4" x14ac:dyDescent="0.25">
      <c r="A7" s="753"/>
      <c r="B7" s="754"/>
      <c r="C7" s="754"/>
      <c r="D7" s="755"/>
    </row>
    <row r="8" spans="1:4" x14ac:dyDescent="0.25">
      <c r="A8" s="84" t="s">
        <v>518</v>
      </c>
      <c r="B8" s="82"/>
      <c r="C8" s="82"/>
      <c r="D8" s="83"/>
    </row>
    <row r="9" spans="1:4" x14ac:dyDescent="0.25">
      <c r="A9" s="85"/>
      <c r="B9" s="27"/>
      <c r="C9" s="27"/>
      <c r="D9" s="86"/>
    </row>
    <row r="10" spans="1:4" s="24" customFormat="1" x14ac:dyDescent="0.25">
      <c r="A10" s="84" t="s">
        <v>322</v>
      </c>
      <c r="B10" s="23"/>
      <c r="C10" s="23" t="s">
        <v>323</v>
      </c>
      <c r="D10" s="87"/>
    </row>
    <row r="11" spans="1:4" ht="16.5" thickBot="1" x14ac:dyDescent="0.3">
      <c r="A11" s="88"/>
      <c r="B11" s="89"/>
      <c r="C11" s="89"/>
      <c r="D11" s="90"/>
    </row>
    <row r="12" spans="1:4" ht="16.5" thickTop="1" x14ac:dyDescent="0.25">
      <c r="A12" s="91"/>
      <c r="B12" s="92"/>
      <c r="C12" s="92"/>
      <c r="D12" s="93" t="s">
        <v>324</v>
      </c>
    </row>
    <row r="13" spans="1:4" x14ac:dyDescent="0.25">
      <c r="A13" s="94"/>
      <c r="B13" s="95"/>
      <c r="C13" s="95"/>
      <c r="D13" s="96"/>
    </row>
    <row r="14" spans="1:4" x14ac:dyDescent="0.25">
      <c r="A14" s="94">
        <v>1</v>
      </c>
      <c r="B14" s="95" t="s">
        <v>325</v>
      </c>
      <c r="C14" s="95"/>
      <c r="D14" s="97"/>
    </row>
    <row r="15" spans="1:4" x14ac:dyDescent="0.25">
      <c r="A15" s="94"/>
      <c r="B15" s="95"/>
      <c r="C15" s="95"/>
      <c r="D15" s="97"/>
    </row>
    <row r="16" spans="1:4" x14ac:dyDescent="0.25">
      <c r="A16" s="94">
        <v>2</v>
      </c>
      <c r="B16" s="95" t="s">
        <v>326</v>
      </c>
      <c r="C16" s="95"/>
      <c r="D16" s="97"/>
    </row>
    <row r="17" spans="1:4" x14ac:dyDescent="0.25">
      <c r="A17" s="94"/>
      <c r="B17" s="95"/>
      <c r="C17" s="95"/>
      <c r="D17" s="97"/>
    </row>
    <row r="18" spans="1:4" x14ac:dyDescent="0.25">
      <c r="A18" s="94">
        <v>3</v>
      </c>
      <c r="B18" s="95" t="s">
        <v>327</v>
      </c>
      <c r="C18" s="95"/>
      <c r="D18" s="97"/>
    </row>
    <row r="19" spans="1:4" x14ac:dyDescent="0.25">
      <c r="A19" s="94"/>
      <c r="B19" s="95"/>
      <c r="C19" s="95"/>
      <c r="D19" s="97"/>
    </row>
    <row r="20" spans="1:4" x14ac:dyDescent="0.25">
      <c r="A20" s="94"/>
      <c r="B20" s="95"/>
      <c r="C20" s="95"/>
      <c r="D20" s="97"/>
    </row>
    <row r="21" spans="1:4" x14ac:dyDescent="0.25">
      <c r="A21" s="94"/>
      <c r="B21" s="98" t="s">
        <v>207</v>
      </c>
      <c r="C21" s="95"/>
      <c r="D21" s="97"/>
    </row>
    <row r="22" spans="1:4" x14ac:dyDescent="0.25">
      <c r="A22" s="94"/>
      <c r="B22" s="98"/>
      <c r="C22" s="95"/>
      <c r="D22" s="97"/>
    </row>
    <row r="23" spans="1:4" x14ac:dyDescent="0.25">
      <c r="A23" s="94"/>
      <c r="B23" s="95"/>
      <c r="C23" s="95"/>
      <c r="D23" s="97"/>
    </row>
    <row r="24" spans="1:4" x14ac:dyDescent="0.25">
      <c r="A24" s="94">
        <v>4</v>
      </c>
      <c r="B24" s="95" t="s">
        <v>328</v>
      </c>
      <c r="C24" s="95"/>
      <c r="D24" s="97"/>
    </row>
    <row r="25" spans="1:4" ht="31.5" x14ac:dyDescent="0.25">
      <c r="A25" s="94"/>
      <c r="B25" s="613" t="s">
        <v>511</v>
      </c>
      <c r="C25" s="95"/>
      <c r="D25" s="97"/>
    </row>
    <row r="26" spans="1:4" x14ac:dyDescent="0.25">
      <c r="A26" s="94"/>
      <c r="B26" s="95"/>
      <c r="C26" s="95"/>
      <c r="D26" s="97"/>
    </row>
    <row r="27" spans="1:4" x14ac:dyDescent="0.25">
      <c r="A27" s="94"/>
      <c r="B27" s="95"/>
      <c r="C27" s="95"/>
      <c r="D27" s="97"/>
    </row>
    <row r="28" spans="1:4" x14ac:dyDescent="0.25">
      <c r="A28" s="94"/>
      <c r="B28" s="95"/>
      <c r="C28" s="95"/>
      <c r="D28" s="97"/>
    </row>
    <row r="29" spans="1:4" x14ac:dyDescent="0.25">
      <c r="A29" s="94"/>
      <c r="B29" s="98" t="s">
        <v>329</v>
      </c>
      <c r="C29" s="95"/>
      <c r="D29" s="97"/>
    </row>
    <row r="30" spans="1:4" x14ac:dyDescent="0.25">
      <c r="A30" s="94"/>
      <c r="B30" s="98"/>
      <c r="C30" s="95"/>
      <c r="D30" s="97"/>
    </row>
    <row r="31" spans="1:4" x14ac:dyDescent="0.25">
      <c r="A31" s="94"/>
      <c r="B31" s="95" t="s">
        <v>330</v>
      </c>
      <c r="C31" s="95"/>
      <c r="D31" s="97"/>
    </row>
    <row r="32" spans="1:4" x14ac:dyDescent="0.25">
      <c r="A32" s="94"/>
      <c r="B32" s="95"/>
      <c r="C32" s="95"/>
      <c r="D32" s="97"/>
    </row>
    <row r="33" spans="1:4" x14ac:dyDescent="0.25">
      <c r="A33" s="94"/>
      <c r="B33" s="95"/>
      <c r="C33" s="95"/>
      <c r="D33" s="97"/>
    </row>
    <row r="34" spans="1:4" x14ac:dyDescent="0.25">
      <c r="A34" s="94"/>
      <c r="B34" s="95"/>
      <c r="C34" s="95"/>
      <c r="D34" s="97"/>
    </row>
    <row r="35" spans="1:4" x14ac:dyDescent="0.25">
      <c r="A35" s="94"/>
      <c r="B35" s="95"/>
      <c r="C35" s="95"/>
      <c r="D35" s="97"/>
    </row>
    <row r="36" spans="1:4" x14ac:dyDescent="0.25">
      <c r="A36" s="94"/>
      <c r="B36" s="95"/>
      <c r="C36" s="95"/>
      <c r="D36" s="97"/>
    </row>
    <row r="37" spans="1:4" x14ac:dyDescent="0.25">
      <c r="A37" s="94"/>
      <c r="B37" s="95"/>
      <c r="C37" s="95"/>
      <c r="D37" s="97"/>
    </row>
    <row r="38" spans="1:4" x14ac:dyDescent="0.25">
      <c r="A38" s="94"/>
      <c r="B38" s="95"/>
      <c r="C38" s="95"/>
      <c r="D38" s="97"/>
    </row>
    <row r="39" spans="1:4" x14ac:dyDescent="0.25">
      <c r="A39" s="94"/>
      <c r="B39" s="95"/>
      <c r="C39" s="95"/>
      <c r="D39" s="97"/>
    </row>
    <row r="40" spans="1:4" x14ac:dyDescent="0.25">
      <c r="A40" s="94"/>
      <c r="B40" s="99" t="s">
        <v>331</v>
      </c>
      <c r="C40" s="95"/>
      <c r="D40" s="97"/>
    </row>
    <row r="41" spans="1:4" x14ac:dyDescent="0.25">
      <c r="A41" s="94"/>
      <c r="B41" s="99" t="s">
        <v>332</v>
      </c>
      <c r="C41" s="95"/>
      <c r="D41" s="97"/>
    </row>
    <row r="42" spans="1:4" x14ac:dyDescent="0.25">
      <c r="A42" s="94"/>
      <c r="B42" s="99"/>
      <c r="C42" s="95"/>
      <c r="D42" s="97"/>
    </row>
    <row r="43" spans="1:4" x14ac:dyDescent="0.25">
      <c r="A43" s="94"/>
      <c r="B43" s="99"/>
      <c r="C43" s="95"/>
      <c r="D43" s="97"/>
    </row>
    <row r="44" spans="1:4" x14ac:dyDescent="0.25">
      <c r="A44" s="94"/>
      <c r="B44" s="99"/>
      <c r="C44" s="95"/>
      <c r="D44" s="97"/>
    </row>
    <row r="45" spans="1:4" x14ac:dyDescent="0.25">
      <c r="A45" s="94"/>
      <c r="B45" s="95"/>
      <c r="C45" s="95"/>
      <c r="D45" s="97"/>
    </row>
    <row r="46" spans="1:4" ht="16.5" thickBot="1" x14ac:dyDescent="0.3">
      <c r="A46" s="100"/>
      <c r="B46" s="101"/>
      <c r="C46" s="101"/>
      <c r="D46" s="102"/>
    </row>
    <row r="47" spans="1:4" ht="16.5" thickTop="1" x14ac:dyDescent="0.25"/>
    <row r="48" spans="1:4" ht="33" customHeight="1" x14ac:dyDescent="0.25">
      <c r="A48" s="746" t="s">
        <v>519</v>
      </c>
      <c r="B48" s="746"/>
      <c r="C48" s="746"/>
      <c r="D48" s="746"/>
    </row>
  </sheetData>
  <mergeCells count="7">
    <mergeCell ref="A48:D48"/>
    <mergeCell ref="A1:D1"/>
    <mergeCell ref="A2:D2"/>
    <mergeCell ref="A3:D3"/>
    <mergeCell ref="A5:D5"/>
    <mergeCell ref="A6:D6"/>
    <mergeCell ref="A7:D7"/>
  </mergeCells>
  <pageMargins left="0.7" right="0.7" top="0.75" bottom="0.75" header="0.3" footer="0.3"/>
  <pageSetup paperSize="242"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view="pageBreakPreview" zoomScale="80" zoomScaleNormal="100" zoomScaleSheetLayoutView="80" workbookViewId="0">
      <selection activeCell="F48" sqref="F48"/>
    </sheetView>
  </sheetViews>
  <sheetFormatPr baseColWidth="10" defaultRowHeight="15.75" x14ac:dyDescent="0.25"/>
  <cols>
    <col min="1" max="1" width="11.42578125" style="18"/>
    <col min="2" max="2" width="50.42578125" style="18" customWidth="1"/>
    <col min="3" max="3" width="16.5703125" style="18" customWidth="1"/>
    <col min="4" max="4" width="44.140625" style="18" customWidth="1"/>
    <col min="5" max="16384" width="11.42578125" style="18"/>
  </cols>
  <sheetData>
    <row r="1" spans="1:4" ht="16.5" thickTop="1" x14ac:dyDescent="0.25">
      <c r="A1" s="747" t="str">
        <f>+'PROG. FINANCIERA PREE'!A1:AD1</f>
        <v>MINISTERIO DE EDUCACIÓN</v>
      </c>
      <c r="B1" s="748"/>
      <c r="C1" s="748"/>
      <c r="D1" s="749"/>
    </row>
    <row r="2" spans="1:4" x14ac:dyDescent="0.25">
      <c r="A2" s="750" t="str">
        <f>+'PROG. FINANCIERA PREE'!A2:AD2</f>
        <v>DIVISIÓN GENERAL DE INFRAESTRUCTURA ESCOLAR</v>
      </c>
      <c r="B2" s="751"/>
      <c r="C2" s="751"/>
      <c r="D2" s="752"/>
    </row>
    <row r="3" spans="1:4" x14ac:dyDescent="0.25">
      <c r="A3" s="750" t="str">
        <f>+'PROG. FINANCIERA PREE'!A3:AD3</f>
        <v>DIVISIÓN DE PREINVERSIÓN</v>
      </c>
      <c r="B3" s="751"/>
      <c r="C3" s="751"/>
      <c r="D3" s="752"/>
    </row>
    <row r="4" spans="1:4" x14ac:dyDescent="0.25">
      <c r="A4" s="622"/>
      <c r="B4" s="623"/>
      <c r="C4" s="623"/>
      <c r="D4" s="624"/>
    </row>
    <row r="5" spans="1:4" x14ac:dyDescent="0.25">
      <c r="A5" s="750" t="str">
        <f>+'PROG. FINANCIERA PREE'!A5:AD5</f>
        <v>PROYECTO: MEJORAMIENTO DEL CENTRO ESCOLAR  NUEVA ALIANZA</v>
      </c>
      <c r="B5" s="751"/>
      <c r="C5" s="751"/>
      <c r="D5" s="752"/>
    </row>
    <row r="6" spans="1:4" x14ac:dyDescent="0.25">
      <c r="A6" s="750" t="str">
        <f>+'PROG. FINANCIERA PREE'!A6:AD6</f>
        <v>UBICACIÓN: MUNICIPIO DEL CUA, DEPARTAMENTO DE JINOTEGA</v>
      </c>
      <c r="B6" s="751"/>
      <c r="C6" s="751"/>
      <c r="D6" s="752"/>
    </row>
    <row r="7" spans="1:4" x14ac:dyDescent="0.25">
      <c r="A7" s="753"/>
      <c r="B7" s="754"/>
      <c r="C7" s="754"/>
      <c r="D7" s="755"/>
    </row>
    <row r="8" spans="1:4" x14ac:dyDescent="0.25">
      <c r="A8" s="84" t="s">
        <v>518</v>
      </c>
      <c r="B8" s="623"/>
      <c r="C8" s="623"/>
      <c r="D8" s="624"/>
    </row>
    <row r="9" spans="1:4" x14ac:dyDescent="0.25">
      <c r="A9" s="85"/>
      <c r="B9" s="27"/>
      <c r="C9" s="27"/>
      <c r="D9" s="86"/>
    </row>
    <row r="10" spans="1:4" s="24" customFormat="1" x14ac:dyDescent="0.25">
      <c r="A10" s="84" t="s">
        <v>322</v>
      </c>
      <c r="B10" s="23"/>
      <c r="C10" s="23" t="s">
        <v>323</v>
      </c>
      <c r="D10" s="87"/>
    </row>
    <row r="11" spans="1:4" ht="16.5" thickBot="1" x14ac:dyDescent="0.3">
      <c r="A11" s="88"/>
      <c r="B11" s="89"/>
      <c r="C11" s="89"/>
      <c r="D11" s="90"/>
    </row>
    <row r="12" spans="1:4" ht="16.5" thickTop="1" x14ac:dyDescent="0.25">
      <c r="A12" s="91"/>
      <c r="B12" s="92"/>
      <c r="C12" s="92"/>
      <c r="D12" s="93" t="s">
        <v>324</v>
      </c>
    </row>
    <row r="13" spans="1:4" x14ac:dyDescent="0.25">
      <c r="A13" s="94"/>
      <c r="B13" s="95"/>
      <c r="C13" s="95"/>
      <c r="D13" s="96"/>
    </row>
    <row r="14" spans="1:4" x14ac:dyDescent="0.25">
      <c r="A14" s="94">
        <v>1</v>
      </c>
      <c r="B14" s="95" t="s">
        <v>325</v>
      </c>
      <c r="C14" s="95"/>
      <c r="D14" s="97"/>
    </row>
    <row r="15" spans="1:4" x14ac:dyDescent="0.25">
      <c r="A15" s="94"/>
      <c r="B15" s="95"/>
      <c r="C15" s="95"/>
      <c r="D15" s="97"/>
    </row>
    <row r="16" spans="1:4" x14ac:dyDescent="0.25">
      <c r="A16" s="94">
        <v>2</v>
      </c>
      <c r="B16" s="95" t="s">
        <v>326</v>
      </c>
      <c r="C16" s="95"/>
      <c r="D16" s="97"/>
    </row>
    <row r="17" spans="1:4" x14ac:dyDescent="0.25">
      <c r="A17" s="94"/>
      <c r="B17" s="95"/>
      <c r="C17" s="95"/>
      <c r="D17" s="97"/>
    </row>
    <row r="18" spans="1:4" x14ac:dyDescent="0.25">
      <c r="A18" s="94">
        <v>3</v>
      </c>
      <c r="B18" s="95" t="s">
        <v>327</v>
      </c>
      <c r="C18" s="95"/>
      <c r="D18" s="97"/>
    </row>
    <row r="19" spans="1:4" x14ac:dyDescent="0.25">
      <c r="A19" s="94"/>
      <c r="B19" s="95"/>
      <c r="C19" s="95"/>
      <c r="D19" s="97"/>
    </row>
    <row r="20" spans="1:4" x14ac:dyDescent="0.25">
      <c r="A20" s="94"/>
      <c r="B20" s="95"/>
      <c r="C20" s="95"/>
      <c r="D20" s="97"/>
    </row>
    <row r="21" spans="1:4" x14ac:dyDescent="0.25">
      <c r="A21" s="94"/>
      <c r="B21" s="98" t="s">
        <v>207</v>
      </c>
      <c r="C21" s="95"/>
      <c r="D21" s="97"/>
    </row>
    <row r="22" spans="1:4" x14ac:dyDescent="0.25">
      <c r="A22" s="94"/>
      <c r="B22" s="98"/>
      <c r="C22" s="95"/>
      <c r="D22" s="97"/>
    </row>
    <row r="23" spans="1:4" x14ac:dyDescent="0.25">
      <c r="A23" s="94"/>
      <c r="B23" s="95"/>
      <c r="C23" s="95"/>
      <c r="D23" s="97"/>
    </row>
    <row r="24" spans="1:4" x14ac:dyDescent="0.25">
      <c r="A24" s="94">
        <v>4</v>
      </c>
      <c r="B24" s="95" t="s">
        <v>328</v>
      </c>
      <c r="C24" s="95"/>
      <c r="D24" s="97"/>
    </row>
    <row r="25" spans="1:4" ht="31.5" x14ac:dyDescent="0.25">
      <c r="A25" s="94"/>
      <c r="B25" s="613" t="s">
        <v>511</v>
      </c>
      <c r="C25" s="95"/>
      <c r="D25" s="97"/>
    </row>
    <row r="26" spans="1:4" x14ac:dyDescent="0.25">
      <c r="A26" s="94"/>
      <c r="B26" s="95"/>
      <c r="C26" s="95"/>
      <c r="D26" s="97"/>
    </row>
    <row r="27" spans="1:4" x14ac:dyDescent="0.25">
      <c r="A27" s="625">
        <v>5</v>
      </c>
      <c r="B27" s="626" t="s">
        <v>520</v>
      </c>
      <c r="C27" s="95"/>
      <c r="D27" s="97"/>
    </row>
    <row r="28" spans="1:4" x14ac:dyDescent="0.25">
      <c r="A28" s="94"/>
      <c r="B28" s="95"/>
      <c r="C28" s="95"/>
      <c r="D28" s="97"/>
    </row>
    <row r="29" spans="1:4" x14ac:dyDescent="0.25">
      <c r="A29" s="94"/>
      <c r="B29" s="98" t="s">
        <v>329</v>
      </c>
      <c r="C29" s="95"/>
      <c r="D29" s="97"/>
    </row>
    <row r="30" spans="1:4" x14ac:dyDescent="0.25">
      <c r="A30" s="94"/>
      <c r="B30" s="98"/>
      <c r="C30" s="95"/>
      <c r="D30" s="97"/>
    </row>
    <row r="31" spans="1:4" x14ac:dyDescent="0.25">
      <c r="A31" s="94"/>
      <c r="B31" s="95" t="s">
        <v>330</v>
      </c>
      <c r="C31" s="95"/>
      <c r="D31" s="97"/>
    </row>
    <row r="32" spans="1:4" x14ac:dyDescent="0.25">
      <c r="A32" s="94"/>
      <c r="B32" s="95"/>
      <c r="C32" s="95"/>
      <c r="D32" s="97"/>
    </row>
    <row r="33" spans="1:4" x14ac:dyDescent="0.25">
      <c r="A33" s="94"/>
      <c r="B33" s="95"/>
      <c r="C33" s="95"/>
      <c r="D33" s="97"/>
    </row>
    <row r="34" spans="1:4" x14ac:dyDescent="0.25">
      <c r="A34" s="94"/>
      <c r="B34" s="95"/>
      <c r="C34" s="95"/>
      <c r="D34" s="97"/>
    </row>
    <row r="35" spans="1:4" x14ac:dyDescent="0.25">
      <c r="A35" s="94"/>
      <c r="B35" s="95"/>
      <c r="C35" s="95"/>
      <c r="D35" s="97"/>
    </row>
    <row r="36" spans="1:4" x14ac:dyDescent="0.25">
      <c r="A36" s="94"/>
      <c r="B36" s="95"/>
      <c r="C36" s="95"/>
      <c r="D36" s="97"/>
    </row>
    <row r="37" spans="1:4" x14ac:dyDescent="0.25">
      <c r="A37" s="94"/>
      <c r="B37" s="95"/>
      <c r="C37" s="95"/>
      <c r="D37" s="97"/>
    </row>
    <row r="38" spans="1:4" x14ac:dyDescent="0.25">
      <c r="A38" s="94"/>
      <c r="B38" s="95"/>
      <c r="C38" s="95"/>
      <c r="D38" s="97"/>
    </row>
    <row r="39" spans="1:4" x14ac:dyDescent="0.25">
      <c r="A39" s="94"/>
      <c r="B39" s="95"/>
      <c r="C39" s="95"/>
      <c r="D39" s="97"/>
    </row>
    <row r="40" spans="1:4" x14ac:dyDescent="0.25">
      <c r="A40" s="94"/>
      <c r="B40" s="99" t="s">
        <v>331</v>
      </c>
      <c r="C40" s="95"/>
      <c r="D40" s="97"/>
    </row>
    <row r="41" spans="1:4" x14ac:dyDescent="0.25">
      <c r="A41" s="94"/>
      <c r="B41" s="99" t="s">
        <v>332</v>
      </c>
      <c r="C41" s="95"/>
      <c r="D41" s="97"/>
    </row>
    <row r="42" spans="1:4" x14ac:dyDescent="0.25">
      <c r="A42" s="94"/>
      <c r="B42" s="99"/>
      <c r="C42" s="95"/>
      <c r="D42" s="97"/>
    </row>
    <row r="43" spans="1:4" x14ac:dyDescent="0.25">
      <c r="A43" s="94"/>
      <c r="B43" s="99"/>
      <c r="C43" s="95"/>
      <c r="D43" s="97"/>
    </row>
    <row r="44" spans="1:4" x14ac:dyDescent="0.25">
      <c r="A44" s="94"/>
      <c r="B44" s="99"/>
      <c r="C44" s="95"/>
      <c r="D44" s="97"/>
    </row>
    <row r="45" spans="1:4" x14ac:dyDescent="0.25">
      <c r="A45" s="94"/>
      <c r="B45" s="95"/>
      <c r="C45" s="95"/>
      <c r="D45" s="97"/>
    </row>
    <row r="46" spans="1:4" ht="16.5" thickBot="1" x14ac:dyDescent="0.3">
      <c r="A46" s="100"/>
      <c r="B46" s="101"/>
      <c r="C46" s="101"/>
      <c r="D46" s="102"/>
    </row>
    <row r="47" spans="1:4" ht="16.5" thickTop="1" x14ac:dyDescent="0.25"/>
    <row r="48" spans="1:4" ht="33" customHeight="1" x14ac:dyDescent="0.25">
      <c r="A48" s="746" t="s">
        <v>521</v>
      </c>
      <c r="B48" s="746"/>
      <c r="C48" s="746"/>
      <c r="D48" s="746"/>
    </row>
  </sheetData>
  <mergeCells count="7">
    <mergeCell ref="A48:D48"/>
    <mergeCell ref="A1:D1"/>
    <mergeCell ref="A2:D2"/>
    <mergeCell ref="A3:D3"/>
    <mergeCell ref="A5:D5"/>
    <mergeCell ref="A6:D6"/>
    <mergeCell ref="A7:D7"/>
  </mergeCells>
  <pageMargins left="0.7" right="0.7" top="0.75" bottom="0.75" header="0.3" footer="0.3"/>
  <pageSetup paperSize="242"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CENTRO ESCOLAR</vt:lpstr>
      <vt:lpstr>PREESCOLAR</vt:lpstr>
      <vt:lpstr>MOBILIARIO</vt:lpstr>
      <vt:lpstr>PROG. FISICA CE</vt:lpstr>
      <vt:lpstr>PROG. FINANCIERA CE</vt:lpstr>
      <vt:lpstr>PROG. FISICA PREE</vt:lpstr>
      <vt:lpstr>PROG. FINANCIERA PREE</vt:lpstr>
      <vt:lpstr>FORMATO DE OFERTA</vt:lpstr>
      <vt:lpstr>FORMATO DE OFERTA TOTAL</vt:lpstr>
      <vt:lpstr>'CENTRO ESCOLAR'!Área_de_impresión</vt:lpstr>
      <vt:lpstr>PREESCOLAR!Área_de_impresión</vt:lpstr>
      <vt:lpstr>'PROG. FINANCIERA CE'!Área_de_impresión</vt:lpstr>
      <vt:lpstr>'PROG. FINANCIERA PREE'!Área_de_impresión</vt:lpstr>
      <vt:lpstr>'PROG. FISICA CE'!Área_de_impresión</vt:lpstr>
      <vt:lpstr>'PROG. FISICA PREE'!Área_de_impresión</vt:lpstr>
      <vt:lpstr>'CENTRO ESCOLAR'!Títulos_a_imprimir</vt:lpstr>
      <vt:lpstr>PREESCOLAR!Títulos_a_imprimir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Deniers Rodriguez</cp:lastModifiedBy>
  <cp:lastPrinted>2020-03-24T19:38:57Z</cp:lastPrinted>
  <dcterms:created xsi:type="dcterms:W3CDTF">2018-05-10T17:59:10Z</dcterms:created>
  <dcterms:modified xsi:type="dcterms:W3CDTF">2020-03-24T19:38:58Z</dcterms:modified>
</cp:coreProperties>
</file>