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2"/>
  </bookViews>
  <sheets>
    <sheet name="CENTRO ESCOLAR" sheetId="8" r:id="rId1"/>
    <sheet name="PREESCOLAR " sheetId="3" r:id="rId2"/>
    <sheet name="MOBILIARIO" sheetId="10" r:id="rId3"/>
    <sheet name="PROG. FÍSICA CE" sheetId="4" r:id="rId4"/>
    <sheet name="PROG. FINANCIERA CE" sheetId="5" r:id="rId5"/>
    <sheet name="PROG. FÍSICA PREE" sheetId="6" r:id="rId6"/>
    <sheet name="PROG. FINANCIERA PREE" sheetId="7" r:id="rId7"/>
    <sheet name="FORMATO DE OFERTA" sheetId="2" r:id="rId8"/>
    <sheet name="FORMATO DE OFERTA TOTAL" sheetId="11" r:id="rId9"/>
  </sheets>
  <definedNames>
    <definedName name="_xlnm.Print_Area" localSheetId="0">'CENTRO ESCOLAR'!$A$1:$I$519</definedName>
    <definedName name="_xlnm.Print_Area" localSheetId="2">MOBILIARIO!$A$1:$H$44</definedName>
    <definedName name="_xlnm.Print_Titles" localSheetId="0">'CENTRO ESCOLAR'!$1:$15</definedName>
    <definedName name="_xlnm.Print_Titles" localSheetId="1">'PREESCOLAR '!$1:$15</definedName>
  </definedNames>
  <calcPr calcId="162913" fullPrecision="0"/>
</workbook>
</file>

<file path=xl/calcChain.xml><?xml version="1.0" encoding="utf-8"?>
<calcChain xmlns="http://schemas.openxmlformats.org/spreadsheetml/2006/main">
  <c r="D449" i="8" l="1"/>
  <c r="A6" i="7" l="1"/>
  <c r="A5" i="7"/>
  <c r="A3" i="7"/>
  <c r="A2" i="7"/>
  <c r="A1" i="7"/>
  <c r="A6" i="2" l="1"/>
  <c r="A5" i="2"/>
  <c r="A3" i="2"/>
  <c r="A2" i="2"/>
  <c r="A1" i="2"/>
  <c r="A2" i="6"/>
  <c r="A3" i="6"/>
  <c r="A5" i="6"/>
  <c r="A6" i="6"/>
  <c r="A1" i="6"/>
  <c r="A6" i="5"/>
  <c r="A5" i="5"/>
  <c r="A3" i="5"/>
  <c r="A2" i="5"/>
  <c r="A1" i="5"/>
  <c r="A2" i="3"/>
  <c r="A3" i="3"/>
  <c r="A1" i="3"/>
  <c r="A2" i="4"/>
  <c r="A3" i="4"/>
  <c r="A5" i="4"/>
  <c r="A6" i="4"/>
  <c r="A1" i="4"/>
</calcChain>
</file>

<file path=xl/comments1.xml><?xml version="1.0" encoding="utf-8"?>
<comments xmlns="http://schemas.openxmlformats.org/spreadsheetml/2006/main">
  <authors>
    <author>Autor</author>
  </authors>
  <commentList>
    <comment ref="G140" authorId="0" shapeId="0">
      <text>
        <r>
          <rPr>
            <b/>
            <sz val="9"/>
            <color indexed="81"/>
            <rFont val="Tahoma"/>
            <family val="2"/>
          </rPr>
          <t>Autor:</t>
        </r>
        <r>
          <rPr>
            <sz val="9"/>
            <color indexed="81"/>
            <rFont val="Tahoma"/>
            <family val="2"/>
          </rPr>
          <t xml:space="preserve">
varia en función de la zona</t>
        </r>
      </text>
    </comment>
  </commentList>
</comments>
</file>

<file path=xl/sharedStrings.xml><?xml version="1.0" encoding="utf-8"?>
<sst xmlns="http://schemas.openxmlformats.org/spreadsheetml/2006/main" count="1650" uniqueCount="620">
  <si>
    <t>ALCANCES GENERALES DE OBRAS DEL PREESCOLAR</t>
  </si>
  <si>
    <t xml:space="preserve">  </t>
  </si>
  <si>
    <t>EMPRESA:_________________________________________________</t>
  </si>
  <si>
    <t>FECHA:___________________</t>
  </si>
  <si>
    <t>Etapa</t>
  </si>
  <si>
    <t>Descripción</t>
  </si>
  <si>
    <t>U/M</t>
  </si>
  <si>
    <t>Cantidad</t>
  </si>
  <si>
    <t>Costo Unitario Directo</t>
  </si>
  <si>
    <t>Mano/Obra</t>
  </si>
  <si>
    <t>Materiales</t>
  </si>
  <si>
    <t>Transporte</t>
  </si>
  <si>
    <t>MINISTERIO DE EDUCACIÓN</t>
  </si>
  <si>
    <t>DIVISIÓN GENERAL DE INFRAESTRUCTURA ESCOLAR</t>
  </si>
  <si>
    <t>DIVISIÓN DE PREINVERSIÓN</t>
  </si>
  <si>
    <t>COSTO DIRECTO TOTAL</t>
  </si>
  <si>
    <t xml:space="preserve">COSTO INDIRECTO </t>
  </si>
  <si>
    <t>ADMINISTRACIÓN Y UTILIDADES</t>
  </si>
  <si>
    <t xml:space="preserve">SUB-TOTAL </t>
  </si>
  <si>
    <t>VALOR TOTAL OFERTA</t>
  </si>
  <si>
    <t>OBRAS EXTERIORES</t>
  </si>
  <si>
    <t>SUB-TOTAL DE OBRAS EXTERIORES</t>
  </si>
  <si>
    <t>ALCANCES GENERALES DE OBRAS DEL CENTRO ESCOLAR</t>
  </si>
  <si>
    <t>PROGRAMA DE EJECUCIÓN FÍSICA DEL CENTRO ESCOLAR</t>
  </si>
  <si>
    <t>ETAPA</t>
  </si>
  <si>
    <t>DESCRIPCIÓN</t>
  </si>
  <si>
    <t>CANTIDAD</t>
  </si>
  <si>
    <t>DURACIÓN</t>
  </si>
  <si>
    <t>SEMANAS</t>
  </si>
  <si>
    <t>DÍAS</t>
  </si>
  <si>
    <t>10</t>
  </si>
  <si>
    <t>PRELIMINARES</t>
  </si>
  <si>
    <t>20</t>
  </si>
  <si>
    <t>MOVIMIENTO DE TIERRA</t>
  </si>
  <si>
    <t>30</t>
  </si>
  <si>
    <t>FUNDACIONES</t>
  </si>
  <si>
    <t>35</t>
  </si>
  <si>
    <t>ESTRUCTURAS METÁLICAS</t>
  </si>
  <si>
    <t>40</t>
  </si>
  <si>
    <t>ESTRUCTURAS DE CONCRETO</t>
  </si>
  <si>
    <t>50</t>
  </si>
  <si>
    <t>MAMPOSTERÍA</t>
  </si>
  <si>
    <t>60</t>
  </si>
  <si>
    <t>TECHOS Y FASCIAS</t>
  </si>
  <si>
    <t>70</t>
  </si>
  <si>
    <t>ACABADOS</t>
  </si>
  <si>
    <t>80</t>
  </si>
  <si>
    <t>CIELO RASO</t>
  </si>
  <si>
    <t>90</t>
  </si>
  <si>
    <t>PISOS</t>
  </si>
  <si>
    <t>100</t>
  </si>
  <si>
    <t xml:space="preserve">PARTICIONES </t>
  </si>
  <si>
    <t>PUERTAS</t>
  </si>
  <si>
    <t>VENTANAS</t>
  </si>
  <si>
    <t>OBRAS METÁLICAS</t>
  </si>
  <si>
    <t>OBRAS HIDROSANITARIAS</t>
  </si>
  <si>
    <t>ELECTRICIDAD</t>
  </si>
  <si>
    <t>PINTURA</t>
  </si>
  <si>
    <t>LIMPIEZA FINAL</t>
  </si>
  <si>
    <t>TOTAL</t>
  </si>
  <si>
    <t>PROGRAMA DE EJECUCIÓN FINANCIERA DEL CENTRO ESCOLAR</t>
  </si>
  <si>
    <t>PROGRAMA DE EJECUCIÓN FÍSICA DEL PREESCOLAR</t>
  </si>
  <si>
    <t xml:space="preserve"> </t>
  </si>
  <si>
    <t>PROGRAMA DE EJECUCIÓN FINANCIERA DEL PREESCOLAR</t>
  </si>
  <si>
    <t>RESUMEN DE OFERTA TOTAL (C$): ___________________________________________________</t>
  </si>
  <si>
    <t>EMPRESA:_______________</t>
  </si>
  <si>
    <t>(%)</t>
  </si>
  <si>
    <t>TOTAL COSTOS DIRECTOS</t>
  </si>
  <si>
    <t>TOTAL COSTOS INDIRECTOS</t>
  </si>
  <si>
    <t>TOTAL ADMINISTRACIÓN MAS UTILIDADES</t>
  </si>
  <si>
    <t>SUB TOTAL</t>
  </si>
  <si>
    <t>IMPUESTOS</t>
  </si>
  <si>
    <t>4.1 Impuesto Municipal</t>
  </si>
  <si>
    <t>GRAN TOTAL</t>
  </si>
  <si>
    <t>(SON:                 en letras                             )</t>
  </si>
  <si>
    <t>FIRMA DEL REPRESENTANTE LEGAL</t>
  </si>
  <si>
    <t>SELLO</t>
  </si>
  <si>
    <t>SUB-TOTAL DE PRELIMINARES</t>
  </si>
  <si>
    <t>GLB</t>
  </si>
  <si>
    <t>M²</t>
  </si>
  <si>
    <t>Suministro e instalación del rótulo para el proyecto, ver detalle en planos.</t>
  </si>
  <si>
    <t>C/U</t>
  </si>
  <si>
    <t>Tala, destronque, desraíce y limpieza de árbol existente.</t>
  </si>
  <si>
    <t>Desinstalación de juegos infantiles, incluye botar escombros.</t>
  </si>
  <si>
    <t>Demolición de asta de bandera de concreto. Incluye botar desechos a no menos de 1 kilómetro de distancia.</t>
  </si>
  <si>
    <t>Demoler canal de drenaje pluvial. Incluye botar desechos a no menos de 1 kilómetro de distancia.</t>
  </si>
  <si>
    <t>M</t>
  </si>
  <si>
    <t xml:space="preserve">Limpieza inicial </t>
  </si>
  <si>
    <t>Trazo y nivelación</t>
  </si>
  <si>
    <t>Excavación estructural.</t>
  </si>
  <si>
    <t>M³</t>
  </si>
  <si>
    <t>Mejoramiento de suelo con material selecto en vigas asísmicas.</t>
  </si>
  <si>
    <t>Acarreo de desechos.</t>
  </si>
  <si>
    <t>Concreto estructural  de 3000 PSI</t>
  </si>
  <si>
    <t xml:space="preserve">Acero de refuerzo #2, liso, grado 40. </t>
  </si>
  <si>
    <t>KG</t>
  </si>
  <si>
    <t>Acero de refuerzo  #3, corrugado, grado 40.</t>
  </si>
  <si>
    <t>Viga intermedia-1 (VI-1) (0.15 metros x 0.15 metros), 4 varillas #3, estribo #2 primeros 5 @ 0.05 metros, resto @ 0.10metros. Incluye acero, formaleta y concreto de 3000 PSI, según detalle.</t>
  </si>
  <si>
    <t>Suministro e instalación de estructura metálica de techos. Incluye aplicar 2 manos de pintura anticorrosiva. Ver detalles en planos estructurales.</t>
  </si>
  <si>
    <t>Suministro e instalación de cubierta de techo de lámina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</si>
  <si>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</si>
  <si>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Piqueteo (únicamente en vigas y columnas).</t>
  </si>
  <si>
    <t>Suministro e instalación de enchape de azulejos en paredes de servicios sanitarios, según detalle en planos.</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</si>
  <si>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</si>
  <si>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 xml:space="preserve">Conformación y compactación con material selecto. </t>
  </si>
  <si>
    <t>Suministro e instalación de piso de cerámica semiderrapante tráfico pesado calidad 1a, PEI IV ó V, color beige claro, según detalle en planos.</t>
  </si>
  <si>
    <t>Construir remate de piso (según detalle en planos, incluye bordillo de bloque de 6 pulgadas x 8 pulgadas x 16 pulgadas).</t>
  </si>
  <si>
    <t>OBRAS SANITARIAS</t>
  </si>
  <si>
    <t>Agua Potable</t>
  </si>
  <si>
    <t>Aguas Residuales</t>
  </si>
  <si>
    <t>Salida sanitaria para inodoros, incluye accesorios, según detalle.</t>
  </si>
  <si>
    <t>Suministro e instalación de inodoro de porcelana con accesorios, incluye línea de abastecimiento de agua potable, conexión a red de aguas negras (según planos y especificaciones)</t>
  </si>
  <si>
    <t xml:space="preserve">PINTURA </t>
  </si>
  <si>
    <t>Aplicar 2 manos de pintura de aceite en paredes, vigas y columnas.</t>
  </si>
  <si>
    <t xml:space="preserve">LIMPIEZA FINAL </t>
  </si>
  <si>
    <t>Limpieza final.</t>
  </si>
  <si>
    <t>Corte de tierra y conformación, (incluye descapote).</t>
  </si>
  <si>
    <t>Material selecto, acarreo (20 kilómetros), relleno y compactación.</t>
  </si>
  <si>
    <t>Acarreo de material de desecho de movimiento de tierra (incluye botar desechos a no menos de 1 kilómetro de distancia).</t>
  </si>
  <si>
    <t>Formaleta para zapatas. Incluye desmoldante y desencofrado.</t>
  </si>
  <si>
    <t>Formaletas para pedestal. Incluye desmoldante y desencofrado.</t>
  </si>
  <si>
    <t>Formaleta para viga asísmica. Incluye desmoldante y desencofrado.</t>
  </si>
  <si>
    <t>Mejoramiento con suelo cemento en proporción 1:10, según detalle.</t>
  </si>
  <si>
    <t>Trazo y nivelación.</t>
  </si>
  <si>
    <t>Acero de refuerzo  #4, corrugado, grado 40.</t>
  </si>
  <si>
    <t>Concreto estructural  de 3000 PSI.</t>
  </si>
  <si>
    <t>Columna Metálica CM-1 de caja de perlines de 4 pulgadas x 4 pulgadas x 1/8 pulgadas, según detalle.</t>
  </si>
  <si>
    <t>Pernos de anclaje de 1/2 pulgada x 0.60 metros de largo. Incluye arandela hexagonal, según detalle.</t>
  </si>
  <si>
    <t>Viga intermedia-2 (VI-2) (0.10 metros x 0.15 metros), 2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</si>
  <si>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</si>
  <si>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</si>
  <si>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</si>
  <si>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</si>
  <si>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</si>
  <si>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Pared de bloques de 6 pulgadas x 8 pulgadas x 16 pulgadas, sisado únicamente en una cara (externa), según detalle</t>
  </si>
  <si>
    <t>Pared de bloques de 6 pulgadas x 8 pulgadas x 16 pulgadas, sin sisado, según detalle</t>
  </si>
  <si>
    <t>TECHO EN AMBIENTE INTERIOR</t>
  </si>
  <si>
    <t>Suministro e instalación de estructura metálica para techos, incluye dos manos de pintura anticorrosiva, según detalle.</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</si>
  <si>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</si>
  <si>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</si>
  <si>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TECHO EN PASILLO FRONTAL</t>
  </si>
  <si>
    <t>Suministro e instalación de estructura metálica para techos, incluye dos manos de pintura anticorrosiva según detalle</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</si>
  <si>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</si>
  <si>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Construcción de losa de concreto reforzado de 4 pulgadas de espesor, acero de refuerzo de varilla de 3/8 pulgadas @ 0.20 metros en ambas direcciones, (incluye repello, fino e impermeabilizante en parte superior), según detalle.</t>
  </si>
  <si>
    <t>Suministro e instalación de drenaje de gárgola de agua pluvial de tubo PVC de 4 pulgadas de diámetro, incluye accesorios de fijación metálica. Según detalle en planos.</t>
  </si>
  <si>
    <t>TECHO EN PASILLO POSTERIOR</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</si>
  <si>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</si>
  <si>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</si>
  <si>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en área de servicios sanitarios, según detalle en planos. </t>
  </si>
  <si>
    <t xml:space="preserve">Alto relieve de concreto de 2 pulgadas x 4 pulgadas en parte superior y de 2 pulgadas x 1 pulgadas en parte inferior en detalle de entrada principal, según detalle. </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</si>
  <si>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</si>
  <si>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 xml:space="preserve">Pisos internos </t>
  </si>
  <si>
    <t>Suministro e instalación de cerámica antiderrapante tráfico pesado calidad 1a PEI IV ó V, color beige claro, en área de duchas, según detalle en planos.</t>
  </si>
  <si>
    <t>Pisos de pasillo frontal</t>
  </si>
  <si>
    <t>Suministro e instalación de piso de cerámica semiderrapante tráfico pesado calidad 1a, PEI IV ó V, color beige claro, incluye en el chaflán en puertas, según detalle en planos.</t>
  </si>
  <si>
    <t>Pisos de pasillo posterior</t>
  </si>
  <si>
    <t>PARTICIONES</t>
  </si>
  <si>
    <t>Suministro e instalación de traga luz de madera con sus molduras y vidrio claro de 6 milímetros, según detalle en planos</t>
  </si>
  <si>
    <t xml:space="preserve"> VENTANAS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</si>
  <si>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</si>
  <si>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</si>
  <si>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longitud=24 pulgadas.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</si>
  <si>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</si>
  <si>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Suministro e instalación de barra de apoyo vertical tipo C de acero inoxidable de 1 1/4 pulgadas de diámetro, L=18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</si>
  <si>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</si>
  <si>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</si>
  <si>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andén de concreto de 0.60 metros de ancho, según detalle.</t>
  </si>
  <si>
    <t>Aplicar 2 manos de pintura de aceite en fascia canal de concreto.</t>
  </si>
  <si>
    <t xml:space="preserve">Pintura de aceite para  ambientación artística en paredes del muro con paisajes según detalles. </t>
  </si>
  <si>
    <t xml:space="preserve">Mejoramiento con material Selecto debajo de Viga Asísmica. </t>
  </si>
  <si>
    <t>Agua Residuales</t>
  </si>
  <si>
    <t>Suministro e instalación placa conmemorativa de aluminio. Incluye construcción de base de concreto. Ver detalle en planos.</t>
  </si>
  <si>
    <t>Construcción de andén de concreto de 1.50 metros de ancho, según detalle.</t>
  </si>
  <si>
    <t>Suministro e instalación de tanque PVC tricapa de 5,000 litros de capacidad, con torre metálica aérea (incluye excavación, mejoramiento de suelo, zapata, pedestal, viga de fundación, acarreo de desechos, aplicar 2 manos de pintura anticorrosiva y una mano de acabado fast dry, a la estructura metálica de la torre). Incluye conexión de alimentación y distribución, según detalle.</t>
  </si>
  <si>
    <t>Suministro e instalación de lava lampazo de concreto de fabricación nacional. Incluye bridas metálicas para fijación de tuberías, construcción de losa de concreto de 2500 PSI de 2 pulgadas de espesor y tubería PVC de 2 pulgadas de diámetro conectada al canal de drenaje pluvial. Según detalle.</t>
  </si>
  <si>
    <t>Suministrar y plantar árboles, según especificaciones en planos.</t>
  </si>
  <si>
    <t>Suministro e instalación de contenedores de basura, aplicar dos manos de pintura anticorrosiva, según detalle (reciclable).</t>
  </si>
  <si>
    <t>Construcción de andén de concreto de 2.00 metros de ancho, según detalle.</t>
  </si>
  <si>
    <t xml:space="preserve">Construcción de rampa de concreto de 1.50 metros de ancho, según detalle. </t>
  </si>
  <si>
    <t>Construcción de asta de bandera, según detalle.</t>
  </si>
  <si>
    <t>Suministro e instalación de bancas de concreto con mesa prefabricadas, incluye base circular de concreto de 2500 PSI, de 5 centímetros de espesor y un diámetro de 2.60 metros, según detalle en planos.</t>
  </si>
  <si>
    <t>Columna-2 (C-2) (0.15 metros x 0.15 metros), 4 varillas #3, estribo #2 primeros 5 @ 0.05 metros, resto @ 0.10metros. Incluye acero, formaleta y concreto de 3000 PSI, según detalle.</t>
  </si>
  <si>
    <t>Columna-3 (C-3) (0.20 metros x 0.20 metros), 4 varillas #4, estribo #2 primeros 5 @ 0.05 metros, resto @ 0.10metros. Incluye acero, formaleta y concreto de 3000 PSI, según detalle.</t>
  </si>
  <si>
    <t>Columna-4 (C-4) (0.20 metros x 0.23 metros), 6 varillas #4, estribo #2 primeros 5 @ 0.05 metros, resto @ 0.10metros. Incluye acero, formaleta y concreto de 3000 PSI, según detalle.</t>
  </si>
  <si>
    <t>Columna-1 (C-1) (0.20 metros x 0.20 metros), 4 varillas #4 y 2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</si>
  <si>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</si>
  <si>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Pisos de pasillo</t>
  </si>
  <si>
    <t xml:space="preserve">Suministro e instalación de traga luz de madera con sus molduras y vidrio claro de 6 milímetros, según detalle en planos. </t>
  </si>
  <si>
    <t>Suministro e instalación de verja para protección de puertas y tragaluz según detalles en planos. Incluye pasador, portacandado con su candado, aplicar 2 manos de pintura anticorrosiva y una mano de acabado fast dry.</t>
  </si>
  <si>
    <t xml:space="preserve">Pintura general en paredes, vigas y columnas. Incluye remoción de pintura existente y aplicar 2 manos de pintura de aceite. </t>
  </si>
  <si>
    <t>Pre Escolar</t>
  </si>
  <si>
    <t>01</t>
  </si>
  <si>
    <t>SISTEMA DE CANALIZACIÓN  Y ACCESORIOS CORRESPONDIENTES</t>
  </si>
  <si>
    <t>02</t>
  </si>
  <si>
    <t>CONDUCTORES</t>
  </si>
  <si>
    <t>03</t>
  </si>
  <si>
    <t>TOMACORRIENTES, APAGADORES Y ACCESORIOS</t>
  </si>
  <si>
    <t>04</t>
  </si>
  <si>
    <t>05</t>
  </si>
  <si>
    <t>Relleno y compactación con material selecto, acarreo (20 kilómetros).</t>
  </si>
  <si>
    <t xml:space="preserve">Construcción de rampa de concreto de 2.00 metros de ancho, incluye descanso, según detalle. </t>
  </si>
  <si>
    <t>Construcción de cascote de concreto de 2500 PSI, con un espesor de 3 pulgadas, ver detalle en planos.</t>
  </si>
  <si>
    <t>Construcción de cascote de concreto de 2500 PSI, con un espesor de 2 pulgadas, dejar chaflán de concreto puro en puertas, ver detalle en planos.</t>
  </si>
  <si>
    <t>Aplicar 2 manos de pintura en pizarra. Incluye remoción de pintura existente.</t>
  </si>
  <si>
    <t>Construir partición de estructura metálica de 0.60 metros x 0.80 metros de tubo cuadrado de 1 pulgada x 2 pulgadas, chapa 18 con 2 manos de pintura anticorrosiva color aluminio, con forro de madera laminada de 1/2 pulgada y laminado plástico de color verde claro, con tornillos de 3 pulgadas con espiches plástico fijado a pared y platina de 2 1/2 pulgada x 2 1/2 pulgada x 1/16 pulgada con pin de 1/4 de pulgada empotrado a cascote de piso, en servicios sanitarios. Según detalle en planos.</t>
  </si>
  <si>
    <t>Construcción de cerca de malla ciclón de 6 pies, según detalle (incluye: arbotantes con cuatro hiladas de alambre de púas y tapón PVC, estabilizadores laterales y arriostre a cada 12 metros, dos hiladas de piedra cantera sisado ambas caras, llorón de PVC de 2 pulgadas a cada metro en muro y  pintura anticorrosiva plateada en varilla corrida #2 y áreas de soldadura).</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</si>
  <si>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</si>
  <si>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Demolición total de infraestructura de KIOSKO. Incluye botar desechos a no menos de 1 kilómetro de distancia.</t>
  </si>
  <si>
    <t>Demolición total de infraestructura de BAÑO de estructura de madera. Incluye botar desechos a no menos de 1 kilómetro de distancia.</t>
  </si>
  <si>
    <t>Demolición total de infraestructura de COCINA de estructura de madera. Incluye botar desechos a no menos de 1 kilómetro de distancia.</t>
  </si>
  <si>
    <t>Demolición de andenes existentes. Incluye gradas y botar desechos a no menos de 1 kilómetro de distancia.</t>
  </si>
  <si>
    <t>Demolición de rampas existentes. Incluye botar desechos a no menos de 1 kilómetro de distancia.</t>
  </si>
  <si>
    <t>Demolición total de infraestructura de CASA DEL MAESTRO de estructura de madera. Incluye botar desechos a no menos de 1 kilómetro de distancia.</t>
  </si>
  <si>
    <t>destronque, desraíce y limpieza de tronco existente.</t>
  </si>
  <si>
    <t>Desinstalación de rótulo. Incluye botar desechos a no menos de 1 kilómetro de distancia.</t>
  </si>
  <si>
    <t>Desinstalación de cerca perimetral de alambre de púas y postes de concreto, incluye botar material de desecho.</t>
  </si>
  <si>
    <t>Demolición de bebedero. Incluye demolición de base de concreto y botar escombros. Ver planos.</t>
  </si>
  <si>
    <t>Desinstalación de basurero. Incluye botar escombros. Ver planos.</t>
  </si>
  <si>
    <t>Demolición de biojardinera. Incluye limpieza, relleno y compactación, botar escombros.</t>
  </si>
  <si>
    <t>Demolición de bebedero y lavamano. Incluye demolición de base de concreto y botar escombros. Ver planos.</t>
  </si>
  <si>
    <t>Demolición de base de concreto para tanque de 2500 litros. Incluye botar desechos a no menos de 1 kilómetro de distancia. Ver planos.</t>
  </si>
  <si>
    <t>Demolición de torre metálica para tanque de 1100 litros. Incluye botar desechos a no menos de 1 kilómetro de distancia. Ver planos.</t>
  </si>
  <si>
    <t>Suministro e instalación de pasamanos metálico para rampas y descanso, incluye 2 manos de pintura anticorrosiva, una mano de acabado fast dry, acabado rolado al final de pasamanos, (ver detalle en planos).</t>
  </si>
  <si>
    <t xml:space="preserve">MOVIMIENTO DE TIERRA DE PREESCOLAR </t>
  </si>
  <si>
    <t>Demoler y sellar letrina doble, incluye gradas y botar desechos a no menos de 1 kilómetro de distancia.</t>
  </si>
  <si>
    <t>PABELLÓN N°4: REEMPLAZO DE UN AULA DE PREESCOLAR</t>
  </si>
  <si>
    <t>SUB-TOTAL DE PABELLÓN N°4: REEMPLAZO DE UN AULA DE PREESCOLAR</t>
  </si>
  <si>
    <t>AMPLIACIÓN DE CANCHA POLIVALENTE</t>
  </si>
  <si>
    <t xml:space="preserve">Limpieza inicial. </t>
  </si>
  <si>
    <t>FUNDACIONES Y LOSA DE CONCRETO</t>
  </si>
  <si>
    <t>Bases y pedestales para estructura de Cancha</t>
  </si>
  <si>
    <t xml:space="preserve">Excavación estructural. </t>
  </si>
  <si>
    <t>Formaletas en zapatas.</t>
  </si>
  <si>
    <t>Formaletas en pedestales.</t>
  </si>
  <si>
    <t>Acero de refuerzo N°3.</t>
  </si>
  <si>
    <t>Acero para estribos N°2.</t>
  </si>
  <si>
    <t>Botar material de desecho</t>
  </si>
  <si>
    <t>Bordillo de concreto (0.15 metros x 0.20 metros)</t>
  </si>
  <si>
    <t>Formaletas.</t>
  </si>
  <si>
    <t>Concreto estructural para bordillo de 3000 PSI.</t>
  </si>
  <si>
    <t>Botar material de desecho.</t>
  </si>
  <si>
    <t>Losa de Concreto</t>
  </si>
  <si>
    <t>Concreto estructural para losa de 3000 PSI.</t>
  </si>
  <si>
    <t>Acero de refuerzo N°2.</t>
  </si>
  <si>
    <t>ESTRUCTURAS DE PORTERÍA</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</si>
  <si>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</si>
  <si>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</si>
  <si>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</si>
  <si>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</si>
  <si>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</si>
  <si>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</si>
  <si>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(incluye bordillos).</t>
  </si>
  <si>
    <t>Pintura de aceite en tableros y aros (ambas caras).</t>
  </si>
  <si>
    <t>Pintura de aceite para rayado de canchas tipo tráfico para pisos, ancho de rayas y colores según planos.</t>
  </si>
  <si>
    <t xml:space="preserve">Limpieza final. </t>
  </si>
  <si>
    <t>SUB-TOTAL DE AMPLIACIÓN DE CANCHA POLIVALENTE</t>
  </si>
  <si>
    <t>Conformación y compactación con material selecto.</t>
  </si>
  <si>
    <t>Suministro e instalación de verja para protección de puertas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</si>
  <si>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</si>
  <si>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PABELLÓN N°3: AMPLIACIÓN DE DOS AULAS + BATERÍA SANITARIA</t>
  </si>
  <si>
    <t>SUB-TOTAL DE PABELLÓN N°3: AMPLIACIÓN DE DOS AULAS + BATERÍA SANITARIA</t>
  </si>
  <si>
    <t xml:space="preserve">MOVIMIENTO DE TIERRA </t>
  </si>
  <si>
    <t>Columna-5 (C-5) (0.10 metros x 0.15 metros), 2 varillas #3, estribo #2 primeros 5 @ 0.05 metros, resto @ 0.10metros. Incluye acero, formaleta y concreto de 3000 PSI, según detalle.</t>
  </si>
  <si>
    <t xml:space="preserve">Pared de bloques de 6 pulgadas x 8 pulgadas x 16 pulgadas, sin sisado, según detalle. </t>
  </si>
  <si>
    <t>Pared de bloques de 4 pulgadas x 8 pulgadas x 16 pulgadas, sin sisado, según detalle. EN SERVICIO SANITARIOS.</t>
  </si>
  <si>
    <t xml:space="preserve">Pared de bloques de 6 pulgadas x 8 pulgadas x 16 pulgadas, sisado ambas caras, según detalle. </t>
  </si>
  <si>
    <t xml:space="preserve">Pared de bloques de 6 pulgadas x 8 pulgadas x 16 pulgadas, sisado únicamente una cara, según detalle. </t>
  </si>
  <si>
    <t>Repello corriente (únicamente en vigas, columnas, cara externa de pared culata, paredes internas de servicio sanitario y pared de bloque de servicios sanitarios).</t>
  </si>
  <si>
    <t>Fino corriente (únicamente en vigas, columnas, cara externa de pared culata, paredes internas de servicio sanitario y pared de bloque de servicios sanitarios).</t>
  </si>
  <si>
    <t>Suministro e instalación de ventanas de aluminio y vidrio tipo celosía, paletas de vidrio escarchado de 6 milímetros y aluminio acabado mill finish con mecanismo tipo mariposa, según detalle en planos</t>
  </si>
  <si>
    <t>Suministro e instalación de llave para pantry doble</t>
  </si>
  <si>
    <t>Suministro e instalación de panel eléctrico 8 espacios, para empotrar, 120/240 voltios, capacidad de barras 125 amperios, con barra a tierra incorporada, de primera calidad.</t>
  </si>
  <si>
    <t>Suministro e instalación  de breaker 1x20 amperios, enchufable, de primera calidad.</t>
  </si>
  <si>
    <t>Construcción de muro de contención N° 1 de piedra cantera. Incluye excavación, mejoramiento con suelo cemento, zapatas, pedestal, botar material de desecho, viga asísmica, columna, viga corona, acero, formaleta y suministro e instalación de tubos PVC de 1½ pulgadas de diámetro a cada hilada de por medio en la parte vertical. Ver detalle en planos.</t>
  </si>
  <si>
    <t>Construcción de muro de contención N° 2 de piedra cantera. Incluye excavación, mejoramiento con suelo cemento, zapatas, pedestal, botar material de desecho, viga asísmica, columna, viga corona, acero, formaleta y suministro e instalación de tubos PVC de 1½ pulgadas de diámetro a cada hilada de por medio en la parte vertical. Ver detalle en planos.</t>
  </si>
  <si>
    <t>Construcción de muro de contención N° 3 de piedra cantera. Incluye excavación, mejoramiento con suelo cemento, zapatas, pedestal, botar material de desecho, viga asísmica, columna, viga corona, acero, formaleta y suministro e instalación de tubos PVC de 1½ pulgadas de diámetro a cada hilada de por medio en la parte vertical. Ver detalle en planos.</t>
  </si>
  <si>
    <t>Suministro e instalación de portón peatonal doble de tubo y malla ciclón de 6 pies, según detalle (incluye: zapata, viga asísmica, columna, arbotantes, herraje pintura, pasador, portacandado con su candado), ver detalle en planos. En acceso de centro escolar.</t>
  </si>
  <si>
    <t>Corte de tierra y conformación, (incluye descapote). Ver planos.</t>
  </si>
  <si>
    <t>MOVIMIENTO DE TIERRA PARA CONFORMACIÓN DE TALUDES DE 15 % DE PENDIENTE</t>
  </si>
  <si>
    <t>Demoler andén perimetral existente. (Incluye botar desechos a no menos de 1 kilómetro de distancia).</t>
  </si>
  <si>
    <t>Desinstalación de partición liviana de estructura de madera con cerramiento de tablas. (Incluye botar desechos a no menos de 1 kilómetro de distancia).</t>
  </si>
  <si>
    <t>Demoler piso de concreto y su cascote de concreto, incluye bordillo en pasillo y botar desechos a no menos de 1 kilómetro de distancia.</t>
  </si>
  <si>
    <t>Desinstalar fascia de fibro cemento, incluye estructura metálica.</t>
  </si>
  <si>
    <t>Limpieza con cepillo de cerdas de alambre, lija y diluyente de estructura metálica de techo y reemplazo (incluye desinstalación)  de piezas en mal estado (vigas ó clavadores). Incluye aplicar 2 manos de pintura anticorrosiva roja a las piezas en buen estado y nuevas.</t>
  </si>
  <si>
    <t>Construcción de bordillo de bloque de 4 pulgadas x 8 pulgadas x 16 pulgadas en particiones de tabla cemento, incluye acabado repello y fino ambas caras expuestas y pin de varilla corrugada de 3/8 pulgadas, según detalle en planos.</t>
  </si>
  <si>
    <t>Suministro e instalación de lámparas fluorescentes 2x32 watt, 120 voltios, superficial, balastro electrónico, de primera calidad, incluye lámpara para bodega, ver detalles en planos.</t>
  </si>
  <si>
    <t>Suministro e instalación de postes de concreto tipo Unión Fenosa, 30 pies, 300 DAN, incluye excavación, para el izado de poste, hormigonado 3000 PSI dentro de toda la  excavación, para mejor soporte de los mismos, construir base no menor de 30 centímetros altura, con drenaje vierte agua, con una pendiente de un 10%.</t>
  </si>
  <si>
    <t>Construcción de andén de concreto de 1.50 metros de ancho, según detalle. Aplicar sellador elástico de poliuretano de alto desempeño en uniones de juntas frías (concreto viejo/nuevo).</t>
  </si>
  <si>
    <t>SISTEMA  DE CANALIZACIÓN  Y ACCESORIOS CORRESPONDIENTES</t>
  </si>
  <si>
    <t>Construcción de gradas de concreto de 2,000 PSI con bloque de mortero ( huella=0.30 metros, contra huella= 0.17 metros), Incluye excavación, mejoramiento con suelo cemento, zapatas, pedestal, botar material de desecho, viga asísmica, columna, viga corona, acero, formaleta, mampostería, según detalle en planos.</t>
  </si>
  <si>
    <t xml:space="preserve">SUB-TOTAL DE PABELLÓN N°2: REPARACIÓN DE UN AULA </t>
  </si>
  <si>
    <t xml:space="preserve">PABELLÓN N°2: REPARACIÓN DE UN AULA </t>
  </si>
  <si>
    <r>
      <t>Suministro e instalación de puerta de baño corrediza de aluminio color natural acabado mill finish con acrílico claro texturizado de 4 milímetros de espesor, incluye agarraderas de aluminio y bordillo con bloque de 4 pulgada con una altura de 0.10metros, enchapado con azulejos. En área de ducha, según detalle. (</t>
    </r>
    <r>
      <rPr>
        <b/>
        <sz val="12"/>
        <color theme="1"/>
        <rFont val="Times New Roman"/>
        <family val="1"/>
      </rPr>
      <t>P-4)</t>
    </r>
  </si>
  <si>
    <r>
      <t xml:space="preserve">Suministro e instalación de ventana de aluminio color bronce,  con una hoja fija y una hoja corrediza y vidrio de 5 milímetros de espesor, (ver detalle en plano). </t>
    </r>
    <r>
      <rPr>
        <b/>
        <sz val="12"/>
        <color theme="1"/>
        <rFont val="Times New Roman"/>
        <family val="1"/>
      </rPr>
      <t>(V-1)</t>
    </r>
  </si>
  <si>
    <r>
      <t xml:space="preserve">Suministro e instalación de ventana de aluminio color bronce,  con una hoja fija y una hoja corrediza y vidrio de 5 milímetros de espesor, (ver detalle en plano) </t>
    </r>
    <r>
      <rPr>
        <b/>
        <sz val="12"/>
        <color theme="1"/>
        <rFont val="Times New Roman"/>
        <family val="1"/>
      </rPr>
      <t>(V-2)</t>
    </r>
  </si>
  <si>
    <r>
      <t xml:space="preserve">Suministro e instalación de ventana de aluminio color bronce,  con una hoja fija y una hoja corrediza y vidrio de 5 milímetros de espesor, (ver detalle en plano) </t>
    </r>
    <r>
      <rPr>
        <b/>
        <sz val="12"/>
        <color theme="1"/>
        <rFont val="Times New Roman"/>
        <family val="1"/>
      </rPr>
      <t>(V-3)</t>
    </r>
  </si>
  <si>
    <r>
      <t xml:space="preserve">Suministro e instalación de ventana con marco de  aluminio color bronce y vidrio fijo de 5 milímetros de espesor, en área de bodega y lavamanos, (ver detalle en plano). </t>
    </r>
    <r>
      <rPr>
        <b/>
        <sz val="12"/>
        <color theme="1"/>
        <rFont val="Times New Roman"/>
        <family val="1"/>
      </rPr>
      <t>(V-4)</t>
    </r>
  </si>
  <si>
    <t>Suministro e instalación de panel eléctrico 8 espacios, para empotrar , 120/240 voltios, capacidad de barras 125 amperios, con barra a tierra incorporada, de primera calidad.</t>
  </si>
  <si>
    <t>Suministro e instalación de portón peatonal sencillo de tubo y malla ciclón de 6 pies, según detalle (incluye: herraje, pintura, pasador, portacandado con su candado), ver detalle en planos. Para conexión del centro escolar y preescolar.</t>
  </si>
  <si>
    <t>Construcción de cerca de malla ciclón de 6 pies según detalle (incluye: estabilizadores laterales y arriostre a cada 12 metros, y pintura anticorrosiva plateada en varilla corrida #2 y áreas de soldadura). EMPOTRADA EN MUROS DE CONTENCIÓN N° 2 Y N° 3 DE PIEDRA CANTERA. Ver planos.</t>
  </si>
  <si>
    <t>Desinstalar cielo raso con su estructura de aluminio.</t>
  </si>
  <si>
    <t>Demoler tanque séptico. Incluye excavación sellado, relleno y compactación, botar desechos a no menos de 1 kilómetro de distancia.</t>
  </si>
  <si>
    <t>Suministro e instalación de portón peatonal doble de tubo y malla ciclón de 6 pies, según detalle (incluye: zapata, viga asísmica, columna, arbotantes, herraje pintura, pasador, portacandado con su candado), ver detalle en planos. En acceso de preescolar.</t>
  </si>
  <si>
    <t>Suministro e instalación de cumbrera prefabricada aluminizada lisa prepintada en color rojo calibre 26 estándar, según corresponda, sellar entre uniones con producto elastomérico de alto rendimiento y elongación, según detalle en planos.</t>
  </si>
  <si>
    <t>Suministro e instalación de flashing prefabricado de lámina lisa aluminizada  prepintada de color rojo calibre 26 estándar, desarrollo 12 pulgadas,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</si>
  <si>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</si>
  <si>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18 pulgadas, sellar entre uniones con producto elastomérico de alto rendimiento y elongación, según detalle en planos.</t>
  </si>
  <si>
    <t>Suministro e instalación de flashing prefabricado aluminizado liso prepintado de color rojo calibre 26 estándar, desarrollo de 24 pulgadas, sellar entre uniones con producto elastomérico de alto rendimiento y elongación, según detalle en planos.</t>
  </si>
  <si>
    <t>Suministro e instalación de cumbrera prefabricada aluminizada lisa prepintada en color rojo calibre 26 estándar, sellar entre uniones con producto elastomérico de alto rendimiento y elongación, según detalle en planos.</t>
  </si>
  <si>
    <t>Desinstalación de portón en acceso principal existente. Incluye demolición de columnas de concreto y botar desechos a no menos de 1 kilómetro de distancia.</t>
  </si>
  <si>
    <t>Desinstalación de partición plegable. (Incluye todos sus accesorios y botar desechos a no menos de 1 kilómetro de distancia).</t>
  </si>
  <si>
    <r>
      <t xml:space="preserve">Suministro e instalación de puertas de tambor de madera laminada, incluye marco de madera con moldura, cerradura tipo pomo giratorio de primera calidad, tope para puertas, metálico con goma, con sujeción empotrada en piso, de primera calidad  y  4 bisagras de 3 ½ pulgadas x 3 ½ pulgadas de acero inoxidable, ver detalle en planos. </t>
    </r>
    <r>
      <rPr>
        <b/>
        <sz val="12"/>
        <rFont val="Times New Roman"/>
        <family val="1"/>
      </rPr>
      <t xml:space="preserve">(P-2) </t>
    </r>
    <r>
      <rPr>
        <sz val="12"/>
        <rFont val="Times New Roman"/>
        <family val="1"/>
      </rPr>
      <t>En dirección.</t>
    </r>
  </si>
  <si>
    <r>
      <t xml:space="preserve">Mantenimiento de puertas de madera sólida existentes con su marco y tragaluz, (incluye desinstalación y reinstalación de puertas, reemplazo de marco de madera de 2 pulgada x 4 pulgada, cambio de herrajes, cambio de cerraduras de parche de primera calidad y su haladera, tope para puertas, metálico con goma, con sujeción empotrada en piso, de primera calidad y aplicar tres manos de lija, dos manos de sellador y dos manos de barniz poliuretano, Incluye molduras de madera troquelada a máquina de ½ pulgada, según detalle en planos. </t>
    </r>
    <r>
      <rPr>
        <b/>
        <sz val="12"/>
        <rFont val="Times New Roman"/>
        <family val="1"/>
      </rPr>
      <t>(P-1)</t>
    </r>
  </si>
  <si>
    <r>
      <t xml:space="preserve">Suministro e instalación de puerta de madera sólida de 6 tableros ambas caras, incluye marco de madera de 2 pulgadas x 4 pulgadas con moldura, con cerradura de parche de primera calidad y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</si>
  <si>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de madera sólida de 6 tableros ambas caras, incluye marco de madera de 2 pulgadas x 4 pulgadas con moldura,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</si>
  <si>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Construcción de cerca de malla ciclón de 6 pies según detalle (incluye: arbotantes, estabilizadores laterales y arriostre a cada 12 metros, y pintura anticorrosiva plateada en varilla corrida #2 y áreas de soldadura). EMPOTRADA EN MUROS DE CONTENCIÓN N° 1 DE PIEDRA CANTERA. Ver planos.</t>
  </si>
  <si>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</si>
  <si>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</si>
  <si>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t>SUB-TOTAL DEPABELLÓN N°1: REPARACIÓN DE DOS AULAS DE PRIMARIA Y REHABILITACIÓN DE UN AULA DE PRIMARIA A DIRECCIÓN-BIBLIOTECA</t>
  </si>
  <si>
    <t>PABELLÓN N°1: REPARACIÓN DE DOS AULAS DE PRIMARIA Y REHABILITACIÓN DE UN AULA DE PRIMARIA A DIRECCIÓN-BIBLIOTECA</t>
  </si>
  <si>
    <t xml:space="preserve">Desinstalar cielo raso con su estructura de perfilería de aluminio. </t>
  </si>
  <si>
    <r>
      <t xml:space="preserve">Suministro e instalación de puertas de tambor de madera laminada, incluye marco de madera con moldura, cerradura tipo pomo giratorio de primera calidad  y 3 bisagras de 3 ½ pulgadas x 3 ½ pulgadas de acero inoxidable, ver detalle en planos, en servicios sanitarios. </t>
    </r>
    <r>
      <rPr>
        <b/>
        <sz val="12"/>
        <rFont val="Times New Roman"/>
        <family val="1"/>
      </rPr>
      <t>(P-2)</t>
    </r>
  </si>
  <si>
    <r>
      <t xml:space="preserve">Suministro e instalación de puertas de tambor de madera laminada, incluye marco de madera con moldura, con cerradura  tipo manija deberá ser de palanca ó de presión de  primera calidad  y 3 bisagras de 3 ½ pulgadas x 3 ½ pulgadas de acero inoxidable, ver detalle en planos, en servicios sanitarios de discapacitados. </t>
    </r>
    <r>
      <rPr>
        <b/>
        <sz val="12"/>
        <rFont val="Times New Roman"/>
        <family val="1"/>
      </rPr>
      <t>(P-3)</t>
    </r>
  </si>
  <si>
    <t>Limpieza, pulido y pintado con compresor de ventanas de perfileria de aluminio  y paletas de vidrio, incluye reposición de paletas en mal estado y reposición total de clips y operadores.</t>
  </si>
  <si>
    <t>Limpieza con cepillo de cerdas  en verjas para protección de ventanas, incluye 2 manos de pintura anticorrosivo y una mano de acabado fast dry.</t>
  </si>
  <si>
    <t>Limpieza con cepillo de cerdas en verjas para protección puertas, incluye 2 manos de pintura anticorrosivo y una mano de acabado fast dry, con su candado.</t>
  </si>
  <si>
    <t>Suministro e instalación de baranda de protección de tubo redondo de hierro galvanizado de 2 pulgadas de diámetro y de verticales de tubo de 1 ½ pulgada, con acabado rolado al final de la baranda, incluye 2 manos de pintura anticorrosiva, una mano de acabado fast dry, ver detalle en planos. En gradas.</t>
  </si>
  <si>
    <t>Suministro e instalación de tablero metálico, incluye marco de angular de 1 1/2 pulgadas x 1 1/2 pulgadas x 3/16 pulgadas y angular de 1 pulgada x 1 pulgada x 3/16 pulgadas, platina de fijación metálica de 6 pulgadas x 6 pulgadas x 3/4  pulgadas, con tablero de lamina metálica de 1.20 metros x 1.80 metros x 1/4 pulgadas, 2 manos de pintura anticorrosiva y una mano de pintura  de aceite a la estructura y lamina metálica, según detalle</t>
  </si>
  <si>
    <t>Suministro e instalación de bancas de concreto prefabricada con respaldo para primaria/secundaria, incluye base rectangular de concreto de 2500 PSI y azulejos de cerámica de 0.15 metros x 0.15 metros incrustados en el concreto, según detalle en planos.</t>
  </si>
  <si>
    <t>Columna-3 (C-3) (0.15 metros x 0.62 metros), 12 varillas #3, estribos triples #2 primeros 5 @ 0.05 metros, resto @ 0.10metros. Incluye acero, formaleta y concreto de 3,000 PSI, según detalle.</t>
  </si>
  <si>
    <t>Suministro e instalación de bancas de concreto prefabricada con respaldo para preescolar, incluye base rectangular de concreto de 2500 PSI y azulejos de cerámica de 0.15 metros x 0.15 metros incrustados en el concreto, según detalle en planos.</t>
  </si>
  <si>
    <t>MINISTERIO DE EDUCACION</t>
  </si>
  <si>
    <t>DIVISION GENERAL  DE INFRAESTRUCTURA ESCOLAR</t>
  </si>
  <si>
    <t>DIVISION DE PREINVERSION</t>
  </si>
  <si>
    <t>ALCANCES GENERALES DEL MOBILIARIO</t>
  </si>
  <si>
    <t>EMPRESA:___________________________________</t>
  </si>
  <si>
    <t xml:space="preserve"> ITEM</t>
  </si>
  <si>
    <t>DESCRIPCION</t>
  </si>
  <si>
    <t xml:space="preserve">CANTIDAD </t>
  </si>
  <si>
    <t>Set de Preescolar (Mesa y 4 Sillas)</t>
  </si>
  <si>
    <t>UND</t>
  </si>
  <si>
    <t>Set de Preescolar (Mesa y 6 Sillas)</t>
  </si>
  <si>
    <t>Set de Maestro</t>
  </si>
  <si>
    <t>Librero para Niños</t>
  </si>
  <si>
    <t>Pizarra Acrilica**</t>
  </si>
  <si>
    <t>Estante de madera</t>
  </si>
  <si>
    <t>Armario metálico</t>
  </si>
  <si>
    <t>Primaria/Secundaria</t>
  </si>
  <si>
    <t>Pupitres*</t>
  </si>
  <si>
    <t>Direccion (Admon.)
Tipo B de 48 m2</t>
  </si>
  <si>
    <t>Silla de Espera sin brazos</t>
  </si>
  <si>
    <t>Mobiliario Biblioteca
Tipo B de 48 m2 con Electricidad</t>
  </si>
  <si>
    <t>Mesa de trabajo y lectura tipo A</t>
  </si>
  <si>
    <t>Mesa de trabajo y lectura tipo B</t>
  </si>
  <si>
    <t>Estante Vertical</t>
  </si>
  <si>
    <t>NOTA:</t>
  </si>
  <si>
    <t>*Del total de pupitres el 5% seran zurdo</t>
  </si>
  <si>
    <t>**El contratista deberá incluir la instalación de las pizarras acrilicas</t>
  </si>
  <si>
    <t>REEMPLAZO DE COCINA-BODEGA</t>
  </si>
  <si>
    <t>010</t>
  </si>
  <si>
    <t>m²</t>
  </si>
  <si>
    <t>020</t>
  </si>
  <si>
    <t>Corte de tierra y conformación, ( incluye descapote)</t>
  </si>
  <si>
    <t>m³</t>
  </si>
  <si>
    <t xml:space="preserve">Material selecto, acarreo (20 kilómetros), relleno y compactación </t>
  </si>
  <si>
    <t>Acarreo de material de desecho de movimiento de tierra, (1 kilometro)</t>
  </si>
  <si>
    <t>030</t>
  </si>
  <si>
    <t>Relleno y compactación con material selecto, acarreo (20 kilómetros)</t>
  </si>
  <si>
    <t>Acarreo de tierra a distancia menor o Igual a 1 km.</t>
  </si>
  <si>
    <t>Acero de refuerzo,  varilla lisa #2,  G- 40 estándar.</t>
  </si>
  <si>
    <t>Kg</t>
  </si>
  <si>
    <t>Acero  de refuerzo, Varilla Corrugada #3,  G-40 estándar.</t>
  </si>
  <si>
    <t>Formaletas para zapatas.</t>
  </si>
  <si>
    <t>Formaletas para pedestales.</t>
  </si>
  <si>
    <t>Formaletas para viga asismica.</t>
  </si>
  <si>
    <t>Concreto para fundaciones de 3,000 PSI.</t>
  </si>
  <si>
    <t>Mejoramiento con suelo cemento en proporción 1:10, según detalle</t>
  </si>
  <si>
    <t>040</t>
  </si>
  <si>
    <t>Viga Intermedia (VI - 1) de 0.15m X 0.15m,  4 ref #3, estribo #2, 5 @ 0.05m, resto @ 0.10m, (incluye formaleta, concreto de 3,000 PSI y acero), según detalle</t>
  </si>
  <si>
    <t>m</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</si>
  <si>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</si>
  <si>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</si>
  <si>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</si>
  <si>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</si>
  <si>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Construcción de barra de concreto de servicio, con varilla de refuerzo #3 a cada 0.15 metros en ambas direcciones y enchape de azulejo. Ver detalle.</t>
  </si>
  <si>
    <t>050</t>
  </si>
  <si>
    <t>MAMPOSTERIA</t>
  </si>
  <si>
    <t>Pared de bloques de 6 pulgadas x 8 pulgadas x 16 pulgada, sin sisado, según detalle</t>
  </si>
  <si>
    <t>060</t>
  </si>
  <si>
    <t>Estructura de techo (incluye 2 manos de pintura anticorrosiva)</t>
  </si>
  <si>
    <r>
      <t xml:space="preserve">Suministro e instalación de cercha-1 </t>
    </r>
    <r>
      <rPr>
        <b/>
        <sz val="12"/>
        <rFont val="Times New Roman"/>
        <family val="1"/>
      </rPr>
      <t>(CH-1)</t>
    </r>
    <r>
      <rPr>
        <sz val="12"/>
        <rFont val="Times New Roman"/>
        <family val="1"/>
      </rPr>
      <t xml:space="preserve"> de angulares metálicos y platinas para su sujetación. Incluye aplicar 2 manos de pintura anticorrosiva y una mano de acabado fast dry. (Ver detalle estructural).Ver detalle en planos.</t>
    </r>
  </si>
  <si>
    <t>c/u</t>
  </si>
  <si>
    <t>Suministro e instalación de cumbrera prefabricada aluminizada prepintada en color rojo calibre 26 estandar, según corresponda, sellar entre uniones con producto elastomérico de alto rendimiento y elongación, según detalle en planos</t>
  </si>
  <si>
    <t>Suministro e instalación de cubierta de techo de  lamina  aluminizada ondulada prepintada de color rojo calibre 26 estándar, según detalle en planos</t>
  </si>
  <si>
    <t>Suministro e instalación de flashing prefabricado aluminizado prepintado de color rojo calibre 26 estandar, desarrollo 12 pulgadas, sellar entre uniones con producto elastomérico de alto rendimiento y elongación, según detalle en planos</t>
  </si>
  <si>
    <t>Suministro e instalación de flashing prefabricado aluminizado prepintado de color rojo calibre 26 estandar, desarrollo 24 pulgadas, sellar entre uniones con producto elastomérico de alto rendimiento y elongación, según detalle en planos</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</si>
  <si>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</si>
  <si>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070</t>
  </si>
  <si>
    <t>Piqueteo únicamente en vigas y columnas</t>
  </si>
  <si>
    <t>090</t>
  </si>
  <si>
    <t xml:space="preserve">Conformación y compactación con material selecto </t>
  </si>
  <si>
    <t>Construcción de cascote de concreto de 2500 PSI, con un espesor de 3 pulgadas, ver detalle en planos</t>
  </si>
  <si>
    <t>Suministro e instalación de piso de cerámica semiderrapante tráfico pesado calidad 1a PEI IV O V. Color beige claro,según detalle en planos</t>
  </si>
  <si>
    <t xml:space="preserve">Pisos de pasillo </t>
  </si>
  <si>
    <t>Construcción de cascote de concreto de 2500 PSI, con un espesor de 2 pulgadas, dejar chaflán de concreto puro en puertas, ver detalle en planos</t>
  </si>
  <si>
    <t>Suministro e instalación de piso de cerámica semiderrapante tráfico pesado calidad 1a PEI IV O V. Color beige claro, incluye sobre chaflan, según detalle en planos</t>
  </si>
  <si>
    <t>Construir remate de piso (según detalle en planos, incluye bordillo de bloque de 6 pulgadas x 8 pulgadas x 16 pulgadas)</t>
  </si>
  <si>
    <t>CONSTRUCCION DE MOBILIARIO</t>
  </si>
  <si>
    <t>Suministro e instalación de estante de madera de 0.30 metros de ancho x 2.50 metros de largo,  aplicar tres manos de lija, dos manos de sellador y dos manos de barniz poliuretano, según detalle</t>
  </si>
  <si>
    <r>
      <t xml:space="preserve">Suministro e instalación de puerta </t>
    </r>
    <r>
      <rPr>
        <b/>
        <sz val="12"/>
        <rFont val="Times New Roman"/>
        <family val="1"/>
      </rPr>
      <t>(P-1)</t>
    </r>
    <r>
      <rPr>
        <sz val="12"/>
        <rFont val="Times New Roman"/>
        <family val="1"/>
      </rPr>
      <t xml:space="preserve">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r>
  </si>
  <si>
    <t>Suministro e instalación de traga luz de madera con sus molduras y vidrio claro de 6 milímetros, según detalle en planos.</t>
  </si>
  <si>
    <t>Suministro e instalación de ventanas de aluminio y vidrio tipo celosía, paletas de vidrio escarchado de 6 milímetros y aluminio acabado mil finish con mecanismo tipo mariposa, según detalle en planos</t>
  </si>
  <si>
    <t>OBRAS METALICAS</t>
  </si>
  <si>
    <t>Suministro e instalación de verja para protección de puertas y tragaluz, según detalles en planos, pasador, portacandado con su candado, 2 manos de pintura anticorrosivo y una mano de acabado fast dry.</t>
  </si>
  <si>
    <t>Suministro e instalación de verja para protección de ventanas  según detalles en planos, incluye 2 manos de pintura anticorrosivo y una mano de acabado fast dry.</t>
  </si>
  <si>
    <t>Suministro e instalación de verja metálica, marco de platina de 2" x 2" x 1/8" y cerramiento de malla expandida en rombos 1/2" cal. 26, para protección según detalles en planos, incluye 2 manos de pintura anticorrosivo y una mano de acabado fast dry.</t>
  </si>
  <si>
    <t>Suministro e instalación de ventana metálica para barra, según detalles en planos, incluye 2 manos de pintura anticorrosivo y una mano de acabado fast dry.</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</si>
  <si>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</si>
  <si>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</si>
  <si>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llave de pase de 1/2 pulgada de diámetro</t>
  </si>
  <si>
    <t>Suministro e instalación de llave de chorro de 1/2" de Bronce de rosca estándar, incluye  accesorios y reductores de conexión.</t>
  </si>
  <si>
    <t xml:space="preserve">Suministro e instalación de reductor de diámetro 3/4pulgada a 1/2pulgada  </t>
  </si>
  <si>
    <t xml:space="preserve">Suministro e instalación de reductor de diámetro 1 pulgada a 3/4 pulgada  </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</si>
  <si>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</si>
  <si>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</si>
  <si>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</si>
  <si>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</si>
  <si>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Construcción de trampa de grasa sanitaria de PVC de 2 pulgadas de diámetro con conexión a red de aguas negras, según detalle</t>
  </si>
  <si>
    <t>Suministro e instalación de rejilla de cromo de 2 pulgadas de diámetro</t>
  </si>
  <si>
    <t>160</t>
  </si>
  <si>
    <t>SIST. DE CANALIZACION  Y ACCESORIOS CORRESPONDIENTES</t>
  </si>
  <si>
    <r>
      <t xml:space="preserve">Suministro e instalación  de tubería PVC conduit ½ pulgada de diámetro, con accesorios, uniones, curvas, bridas metálicas y sonda, de alambre galvanizado# </t>
    </r>
    <r>
      <rPr>
        <i/>
        <sz val="12"/>
        <rFont val="Times New Roman"/>
        <family val="1"/>
      </rPr>
      <t>18.</t>
    </r>
  </si>
  <si>
    <t>suministro e instalación de  caja de 4 pulgada x 4 pulgada metálicas tipo pesado con sus accesorios ,conectores, golosos wire nut ,incluye su tapa ciega 4 pulgada x 4 pulgada para cada caja.</t>
  </si>
  <si>
    <t>suministro e instalación de caja 2 pulgada x 4 pulgada  metálicas tipo pesado con sus accesorio (conectores).</t>
  </si>
  <si>
    <t>Suministro e instalación, de conductor # 14 THHN.</t>
  </si>
  <si>
    <t>Suministro e instalación, de conductor  # 12 THHN, multifilar</t>
  </si>
  <si>
    <t>Suministro e instalación, de  conductor TSJ  3x14, incluye conector romex de ½ pulgada en los extremos del conductor.</t>
  </si>
  <si>
    <t>Suministro e instalación de toma corriente doble, polarizado, para empotrar, 120 voltios, 20 amperios,  de primera calidad, color marfil con seguridad al enchufar, TIPO RER-20CA RENU.</t>
  </si>
  <si>
    <t>LAMPARAS Y ACCESORIOS</t>
  </si>
  <si>
    <t xml:space="preserve"> Suministro e instalación de lámparas fluorescentes, 1x32 watt, 120 voltios, superficial, balastro electrónico, de primera calidad.</t>
  </si>
  <si>
    <t>PANELES ,BREAKER SIST. DE TIERRA Y ACCESORIOS</t>
  </si>
  <si>
    <t>Suministro e instalación  de breaker 1x15 amperios, enchufable, de primera calidad.</t>
  </si>
  <si>
    <t>Suministro e instalación de  breaker 2x40 amperios,  enchufable, de primera calidad , para sub panel SP-5.</t>
  </si>
  <si>
    <t>Construcción de andén de concreto de 0.60 metros de ancho, según detalle</t>
  </si>
  <si>
    <t>Construcción de andén de concreto de 1.65 metros de ancho, según detalle</t>
  </si>
  <si>
    <t>Construcción de cocina fogón con bloques y mortero con plancha de acero de 4.7 milímetros de espesor, con discos y anillos reductores para acomodar diferentes tamaños de recipientes con chimenea de tubo de lámina de acero inoxidable 430,  protección contra quemadura por contacto en el primer tubo de la chimenea, según detalle</t>
  </si>
  <si>
    <t>Aplicar 2 manos de pintura de aceite en paredes a construir</t>
  </si>
  <si>
    <t>Limpieza final</t>
  </si>
  <si>
    <t>SUB TOTAL DE AMPLIACION DE COCINA-BODEGA</t>
  </si>
  <si>
    <t xml:space="preserve">Construcción de rampa de concreto de 2.00 metros de ancho, según detalle. </t>
  </si>
  <si>
    <t>Construcción de juego infantil (rayuela doble), según detalle.</t>
  </si>
  <si>
    <t>Demolición total de infraestructura de concreto de BATERÍA SANITARIA. Incluye botar desechos a no menos de 1 kilómetro de distancia.</t>
  </si>
  <si>
    <t>Desinstalar de verja metálica existentes</t>
  </si>
  <si>
    <t xml:space="preserve">Desinstalar puertas de madera existentes </t>
  </si>
  <si>
    <t>Desinstalar marco de puertas de madera existentes</t>
  </si>
  <si>
    <t>Quitar vidrio fijo de tragaluz</t>
  </si>
  <si>
    <t>Desinstalación de ventanas de aluminio y vidrio existentes</t>
  </si>
  <si>
    <t>Suministro e instalación de verja para protección de ventanas  según detalles en planos, incluye  2 manos de pintura anticorrosivo y una mano de acabado fast dry.</t>
  </si>
  <si>
    <t>Limpieza y pulido de piso de ladrillo cerámica existente, libre de impureza.</t>
  </si>
  <si>
    <t>Desinstalar cubierta de techo existente, incluye cumbrera y flashing</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</si>
  <si>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</si>
  <si>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Reparacion de anden perimetral, incluye aplicación de epoxico de adherencia de concreto nuevo con concreto viejo, según detalle en planos</t>
  </si>
  <si>
    <t>Aplicar 2 manos de pintura de aceite en paredes, vigas y columnas a construir</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</si>
  <si>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</si>
  <si>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Recubrimiento de concreto pobre de 2 pulgadas de espesor en base de la columna metálica. Ver detalle en planos.</t>
  </si>
  <si>
    <t>Placa base de 9 pulgadas x 9 pulgadas x 1/4 pulgadas, según detalle.</t>
  </si>
  <si>
    <t>Demolicion de cajas de registros existentes, incluye botar escombros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</si>
  <si>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</si>
  <si>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</si>
  <si>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</si>
  <si>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</si>
  <si>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</si>
  <si>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</si>
  <si>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lavamanos, incluye reductores, conexión a la tubería de la red. Según detalle</t>
  </si>
  <si>
    <t>Salida sanitaria para inodoros, incluye accesorios, según detalle</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</si>
  <si>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</si>
  <si>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</si>
  <si>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</si>
  <si>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</si>
  <si>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 xml:space="preserve">Construcción de caja de registro de 0.70 metros. x 0.70 metros. (según detalle) </t>
  </si>
  <si>
    <t>Conexión de red de agua potable publica a tanque de almacenamiento, incluye accesorios necesarios para conexión y válvula check</t>
  </si>
  <si>
    <t>GBL</t>
  </si>
  <si>
    <t xml:space="preserve">Suministro e instalación de llave de pase de 3/4 pulgada de diámetro </t>
  </si>
  <si>
    <t xml:space="preserve">Suministro e instalación de llave de pase de 1" pulgada de diámetro. </t>
  </si>
  <si>
    <t xml:space="preserve">Suministro e instalación de llave de pase de 2" pulgada de diámetro. </t>
  </si>
  <si>
    <t>Suministro e Instalación de Válvula check de 1" pulgadas</t>
  </si>
  <si>
    <t xml:space="preserve">Suministro e instalación de reductor de diámetro 1 pulgada a 1/2 pulgada  </t>
  </si>
  <si>
    <t>Suministro e Instalación de Válvula check de 3/4" pulgadas</t>
  </si>
  <si>
    <t>Suministro e instalación de bebedero de concreto según detalle (sin pozo de absorción)</t>
  </si>
  <si>
    <t>Suministro e instalación de lava lampazo de concreto de fabricación nacional,  incluye tubería PVC de 2 pulgadas de diámetro, conectada al canal de drenaje pluvial</t>
  </si>
  <si>
    <t>Construcción de tanque séptico Tipo 4, según detalle</t>
  </si>
  <si>
    <t>Construcción de pozo de absorción, según detalle</t>
  </si>
  <si>
    <t>Construcción de canal rectangular de concreto de 2500 PSI, según detalle en planos</t>
  </si>
  <si>
    <t>Construcción de canal  rectangular para  drenaje pluvial de concreto armado con rejilla metálica,  según detalle en planos. incluye dos manos de pintura anticorrosiva</t>
  </si>
  <si>
    <t>Construcción de rejillas metálicas de conexión en cunetas de drenaje pluvial de concreto,  incluye dos manos de pintura anticorrosiva, según detalle</t>
  </si>
  <si>
    <t>suministro e instalación de rejillas en salida de drenaje pluvial para  muro perimetral y muro de contención,  incluye dos manos de pintura anticorrosiva, ver detalle en planos.</t>
  </si>
  <si>
    <t xml:space="preserve">Construcción de caja de registro Pluvial (según detalle) </t>
  </si>
  <si>
    <t>Suministro e instalación de ducha y llave de pase (niquelados)</t>
  </si>
  <si>
    <t>Suministro e instalación de inodoro para niños. Incluye accesorios y conexiones a red, según detalle</t>
  </si>
  <si>
    <t>Construcción de mueble para lavamanos de concreto de 3000 PSI, refuerzo #3 con enchapado de azulejos, según detalle</t>
  </si>
  <si>
    <t>Salida sanitaria para lavandero, incluye reductores, conexión a la tubería de la red. Según detalle</t>
  </si>
  <si>
    <t>Construcción de cerca provisional de malla polisombra o sarán de 2 metros de altura, con cuartones de madera de 2 pulgadas x 2 pulgadas y reglas de 1 pulgada x 3 pulgadas, la fijación de la malla será con tachuelas de 1/2 pulgada o grapas,  se colocaran 26.30 metros del nodo n°3 hacia el nodo n°4, ver detalle en planos</t>
  </si>
  <si>
    <t xml:space="preserve">desinstalación del sistema eléctrico en general existente en el pabellón, incluye sistema eléctrico donde  actualmente se alimenta el centro escolar, incluye reubicación de acometida aérea  de usuario, vecino del centro escolar, parte posteríos la cual pasa por encima de la cubierta de techo del pabellón a rehabilitar, este alimentador se reubicara en los postes, a instalarse para el centro. </t>
  </si>
  <si>
    <t>G/L</t>
  </si>
  <si>
    <t xml:space="preserve"> podado de arboles que interfieren con el recorrido de las acometidas aéreas  de las luces exteriores y sub paneles y panel principal general , la acometida deberá de quedar libre totalmente del rose con las ramas de los arboles.</t>
  </si>
  <si>
    <t>Suministro e instalación de tubería PVC conduit de ½  pulgada de diámetro, con accesorios, uniones, curvas, bridas metálicas y sonda de alambre galvanizado #18.</t>
  </si>
  <si>
    <t>Suministro e instalación de tubería, PVC  CDR #40 de 1 pulgada de diámetro, con sus accesorios ,conectores curvas ,uniones tramo de acometida soterrada desde panel principal general  hacia poste PC-2, alimentadores para sub paneles SP-2, SP-3, SP-4, SP-5.</t>
  </si>
  <si>
    <t>Suministro e instalación de tubería PVC CDR #40 de 2 pulgadas de diámetro, con sus accesorios conectores, curvas, uniones ,acometida soterrada, desde panel principal general PP-G, hacia poste PC-2, ver detalle de canalización  y  recorrido en planos de conjunto</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</si>
  <si>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para  el caso de la instalación de tomas,  considerando que el cascote se demolerá, esta la opción de que la canalización sea soterrada y perforar paredes solamente la altura normada para la colocación de  accesorios que es 0.4 metros.SNPT. </t>
  </si>
  <si>
    <t xml:space="preserve">Suministro e instalación de tubería EMT UL,  de 1 pulgada de diámetro, con sus accesorios conector y mufa ambos de 1 pulgada, para  los  sub- paneles del centro escolar, SP-2, SP-3, SP-4, SP-5, tubos que suben en superficie de poste PC-2, altura mínima 5.5 metros, sujeción con faja bandy. </t>
  </si>
  <si>
    <t>Suministro e instalación de tubería EMT  UL, de 2  pulgadas de diámetro, con sus accesorios conector y mufa de 2 pulgadas de diámetro, para  acometida principal, tubo que sube en superficie, PC-2,altura mínima 5.5metros.sujecion con faja bandy.</t>
  </si>
  <si>
    <t xml:space="preserve">Suministro e instalación de  cajas de 4 pulgadas por 4 pulgadas x 2  pulgadas  metálicas, tipo pesado, con sus accesorios ,conectores, golosos wire nut , incluye su tapa ciega de cuatro pulgadas por cuatro pulgadas una para cada caja. </t>
  </si>
  <si>
    <t>Suministro e instalación de cajas de 2 pulgadas por 4 pulgadas ,metálicas, tipo pesado, con sus accesorio (conectores).</t>
  </si>
  <si>
    <t>Suministro e instalación, de  conductor TSJ  3x14, incluye conector romex ½ pulgada de diámetro  en los extremos del conductor.</t>
  </si>
  <si>
    <t>Suministro e instalación  de apagador  doble, para empotrar, 120 voltios, 15 amperios, polarizado, de primera calidad.</t>
  </si>
  <si>
    <t>Suministro e instalación  de apagador sencillo para empotrar, 120 voltios, 15 amperios, polarizado,  de primera calidad.</t>
  </si>
  <si>
    <t>Suministro e instalación  de apagador  triple, para empotrar, 120 voltios, 15 amperios, polarizado, de primera calidad.</t>
  </si>
  <si>
    <t>Suministro e instalación, lámpara fluorescente 1x32 watt, 120 voltios, superficial, balastro electrónico, de primera calidad, Ver detalle en planos.</t>
  </si>
  <si>
    <t>Suministro e instalación, de timbre 120 voltios,60 HZ, 102 Db, tipo D, IP 32,  modelo, TIMC-10, 12 pulgadas de diámetro,  Incluye  pulsador para empotrar  de primera calidad, la alimentación eléctrica  del timbre  será del circuito de iluminación , de la  dirección, ver circuito en plano,</t>
  </si>
  <si>
    <r>
      <t>Suministro e instalación  de panel eléctrico  30</t>
    </r>
    <r>
      <rPr>
        <b/>
        <sz val="12"/>
        <rFont val="Times New Roman"/>
        <family val="1"/>
      </rPr>
      <t xml:space="preserve"> </t>
    </r>
    <r>
      <rPr>
        <sz val="12"/>
        <rFont val="Times New Roman"/>
        <family val="1"/>
      </rPr>
      <t>espacios tipo para empotrar, 120/240 voltios,  con prevista paras Main principal incorporado en las barras , de 2x125 amperios , capacidad de barras 225 amperios, con barra  a tierra incorporada, de primera calidad, incluye, Main,  columna fingida de material liviano tabla,  cemento para empotrar el centro de carga, y tubería, considerar tapa espacios para los circuitos de reserva del centro de carga.</t>
    </r>
  </si>
  <si>
    <t>Suministro e instalación  de breaker 1x15 amperios, enchufable, de primera calidad, incluye el de la batería de servicios sanitario.</t>
  </si>
  <si>
    <t>Suministro e instalación de  breaker 2x40 amperios,  enchufable, de primera calidad, interruptores principales ,   SP-2, SP-3, SP-4, SP-5.</t>
  </si>
  <si>
    <t>ACOMETIDAS EXTERIORES A SUB PANELES Y PANEL GENERAL PRINCIPAL.</t>
  </si>
  <si>
    <t xml:space="preserve"> Suministro e instalación estructura J10, estribo y perno, de primera calidad.</t>
  </si>
  <si>
    <t xml:space="preserve"> Suministro e instalación varilla de remate #6</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</si>
  <si>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t>
  </si>
  <si>
    <t xml:space="preserve">Suministro e instalación de conductor # 6 ACSR triplex,  incluye terminales  a compresión, , grapa tensora tipo unión Fenosa, para el tensado de las acometidas, incluye protectores plásticos  para todos los conectores a compresión a instalarse en las diferentes mufas del centro escolar, de sub paneles ,SP-2, SP-3, SP-4, SP-5 y poste PC-2,  tramos de acometidas aéreas para sub paneles, incluye conductor para la reubicación de acometida que pasa sobre la cubierta de techo del pabellón existente. </t>
  </si>
  <si>
    <t>Suministro e instalación de conductor  # 6 THHN, multifilar, conductor para alimentadores  soterrado desde panel principal hasta poste PC-2, donde se conectara con los alimentadores aéreos, incluye conductor hacia  mufa, , SP-2, SP-3, SP-4,SP-5.</t>
  </si>
  <si>
    <t>Suministro e instalación de conductor  # 2 THHN, multifilar, conductor para alimentador de panel principal general hacia poste PC-2, donde se conectara con el alimentador aéreo.</t>
  </si>
  <si>
    <t>Suministro e instalación de conductor # 2 ACSR triplex,  incluye conectores,   a compresión, , cable para la medición,,  protectores plásticos, tramo de acometida aérea principal general desde poste de concreto existente PC-E, parte externa del centro, hasta poste PC-2.</t>
  </si>
  <si>
    <t>Suministro e instalación  de  4 varillas  cooperwell de ⅝ de pulgada de diámetro por 10  pies de largo, 30metros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de construcción en lamina de obras exteriores, profundidad de la excavacion.0.60 metros, se colocara una capa tierra natural, sin rocas de 0.4 metros  de grosor, posterior sellar la excavación, a utilizar CC-2, y CR-2.</t>
  </si>
  <si>
    <t>Suministro e instalación de estructura   PR-101/C , incluye todos sus accesorios, conductor #1/0 THHN,  multifilar, varilla 5/8 x 10 pies de largo,  de primera calidad, a instalarse en poste, PC-2   ver detalle de instalación en laminas de obras exteriores, la unión entre cable y varilla cooperwell será a través de soldadura exotérmica, tipos de moldes CR-2, , cable horizontal , varilla vertical, carga, según calibre de conductor. El electrodo quedara fuera de la base en terreno natural.</t>
  </si>
  <si>
    <t xml:space="preserve"> gestión para el cambio de servicio de medición de 120 voltios a 120/240 voltios.</t>
  </si>
  <si>
    <t xml:space="preserve">suministro e instalación de    caja de registro de bloque repellada y filtro de hormigón en el fondo de la caja  , con su respectiva tapa hermética para evitar filtraciones de agua e la parte superior, dimensiones    ver detalle de construcción en lamina de obras exteriores, 0.8*0.8*08 mts,  incluye espuma selladora   en la boca de la tubería  dentro de caja, </t>
  </si>
  <si>
    <t>desinstalación del sistema eléctrico en general existente en el pabellón.</t>
  </si>
  <si>
    <t xml:space="preserve">Suministro e instalación de tubería PVC conduit de  ½ pulgada de diametro,con accesorios, uniones, curvas, bridas metálicas, se deberá de reutilizar toda la canalización existente, solamente se sustituirá,  tubos que se encuentren en mal estado dentro de cielo.  </t>
  </si>
  <si>
    <t xml:space="preserve"> suministro e instalación  de tubería  EMT UL,  de 1 pulgada de diámetro, con sus accesorios conector y mufa ambos de 1 pulgada de diámetro.</t>
  </si>
  <si>
    <t xml:space="preserve">suministro e instalación de   cajas de 4 pulgadas x 4 pulgadas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</si>
  <si>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</si>
  <si>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conductor #6 THHN, multifilar, con sus conectores a compresión, para empalme en mufa, incluye conductor para polarización, de sub-panel, SP-2, dejar un margen de conductor al llegar al Main principal para efectos de medición de corriente en el centro descarga.</t>
  </si>
  <si>
    <t>Suministro e instalación  de apagador  triple  , para empotrar, 120 voltios, 15 amperios, polarizado, de primera calidad.</t>
  </si>
  <si>
    <t xml:space="preserve"> Suministro e instalación de lámparas fluorescentes, 2x32 watt, 120 voltios, modelo económico, superficial, balastro electrónico, de primera calidad.</t>
  </si>
  <si>
    <t>Suministro e instalación  de lámpara fluorescente 1x32 watt, 120 voltios, modelo económico, superficial, balastro electrónico, de primera calidad.</t>
  </si>
  <si>
    <t>PANELES ,BREAKER SISTEMA  DE TIERRA Y ACCESORIOS</t>
  </si>
  <si>
    <t>Suministro e instalación de panel eléctrico 8 espacios, para empotrar, 120/240 voltios, capacidad de barras 125 amperios, con barra a tierra incorporada, de primera calidad. , retirar el existente y colocara el nuevo, para este pabellón se aprovecharan, la canalización de tomas y apagadores empotrarada, en mamposteria,para la colocación de accesorios nuevos. La pared donde se retirará el panel debe de quedar con el acabado correspondiente.</t>
  </si>
  <si>
    <t xml:space="preserve"> Suministro e instalación de estructura de perlin a instalarse únicamente  en cubierta de techo del pabellón #2 para que la acometida aérea tome altura  desde  poste PC-2,  hasta la mufa a instalar, ver detalle de construcción , medidas y accesorios ,J10, que llevará esta estructura, y el recorrido de este tramo.</t>
  </si>
  <si>
    <t>Suministro e instalación de  breaker 2x40 amperios,  enchufable, de primera calidad.</t>
  </si>
  <si>
    <t>Suministro e instalación de varilla  copper Weld ⅝ de pulgada de diámetro x 10 pie de largo, con su conector, de primera calidad, , la construcción de la  fosa será hará en la parte externa del edificio, en terreno natural, ver detalle, en planos.</t>
  </si>
  <si>
    <t>Suministro e instalación de tubería PVC conduit  ½ pulgada de diámetro , con accesorios, uniones, curvas, bridas metálicas y sonda de alambre galvanizado #18.</t>
  </si>
  <si>
    <t xml:space="preserve">Suministro e instalación de  caja de 4 pulgadas x 4  pulgadas x 2 pulgadas , metálicas, tipo pesado, con sus accesorios ,conectores, golosos wire nut , incluye su tapa ciega 4 pulgadas x 4 pulgadas  para cada caja. </t>
  </si>
  <si>
    <t>Suministro e instalación de caja 2 pulgadas x 4 pulgadas metálicas, tipo pesado, con sus accesorio (conectores).</t>
  </si>
  <si>
    <t>25</t>
  </si>
  <si>
    <t>Suministro e instalación de conductor #6 THHN, multifilar, con sus conectores a compresión, para empalme en mufa, incluye conductor para polarización, de sub-panel, SP-3, dejar un margen de conductor al llegar al Main principal para efectos de medición de corriente en el centro de carga.</t>
  </si>
  <si>
    <t>Suministro e instalación, de  conductor TSJ  3x14, incluye conector romex ½ pulgada de diámetro en los extremos del conductor.</t>
  </si>
  <si>
    <t>Suministro e instalación  de apagador doble,  para empotrar, 120 voltios,  15 amperios, polarizado, de primera calidad.</t>
  </si>
  <si>
    <t xml:space="preserve"> Suministro e instalación de lámparas fluorescentes, 2x32 watt, 120 voltios,  superficial, balastro electrónico, de primera calidad, ver detalle de instalación en planos.</t>
  </si>
  <si>
    <t>Suministro e instalación  de lámpara fluorescente 1x32 watt, 120 voltios,  superficial, balastro electrónico, de primera calidad, ver detalle de instalación en planos.</t>
  </si>
  <si>
    <t>Suministro e instalación  de panel eléctrico 12 espacios, para empotrar, 120/240 voltios, capacidad de barras 125 amperios, con barra a tierra incorporada, de primera calidad.</t>
  </si>
  <si>
    <t>Suministro e instalación de  breaker 2x40 amperios,  enchufable, de primera calidad. a sub panel SP-3.</t>
  </si>
  <si>
    <t>Suministro e instalación de varilla  copper Weld ⅝ de pulgada de diámetro  x 10 pies de largo , con su conector, de primera calidad, la construcción de la fosa se hará en la parte externa del edificio, en terreno natural,  ver detalle de construcción en planos.</t>
  </si>
  <si>
    <t>Suministro e instalación de tubería, PVC  CDR #40 de 1 pulgada de diámetro, con sus accesorios ,conectores curvas ,uniones tramo de acometida soterrada desde panel principal general hasta primer pedestal  de concreto en cancha  ver recorrido en plano general.</t>
  </si>
  <si>
    <t>Suministro e instalación tubería PVC ¾ de pulgada de diámetro conduit SDR 40,  para canalización  soterrada entre reflectores, incluye accesorios, uniones , curvas, conectores y  cajas de registro 4 pulgadas x 4 pulgadas x 2 pulgadas  tipo pesado, con tapa ciega profundidad de excavación de 0.6 metros  incluye  cinta de seguridad de color rojo  dentro de excavación, , una capa de arena  15 centímetros ,donde descansan los tubos, la cajas  de 4 pulgada x 4 pulgada da deberá de quedar, empotrada, y  visible en el pedestal de concreto y a  flocho de la superficie del mismo, ver detalle en lamina de obras exteriores.</t>
  </si>
  <si>
    <t>Suministro e instalación, de conductor # 8 THHN, multifilar,  alimentador para reflectores, panel principal  hasta el primer pedestal pasando por caja de registro de concreto ver recorrido en plano general</t>
  </si>
  <si>
    <t>Suministro e instalación, de conductor  # 10 THHN, multifilar, conductor para polarización de reflectores de cancha, desde panel principal  hasta el primer pedestal en cancha, ver plano general., incluye conductor para interconexión entre los  dispositivos, ver plano general.</t>
  </si>
  <si>
    <t>Suministro e instalación, de conductor  # 12 THHN, multifilar, polarización entre reflectores, ver planos general.</t>
  </si>
  <si>
    <t>Suministro e instalación, de  conductor TSJ  3x12, para la alimentación de reflectores desde caja de registro ubicada en pedestal de concreto, hasta el dispositivo.</t>
  </si>
  <si>
    <t>Suministro e instalación de  reflectores de 250 watt ,  240 voltios, para exteriores, luz blanca,   incluye  tubería metálica galvanizada de 3 pulgadas de diámetro  y 5.5 metros  de largo, empotrado en dado de concreto, de 0.8 metros de altura 0.4 metros enterrado en tierra y 0.4  sale sobre el nivel de terreno conformado, ver detalle de montaje en planos.</t>
  </si>
  <si>
    <t>Suministro e instalación  breaker 2x20 amperios,  enchufable, de primera calidad.</t>
  </si>
  <si>
    <t xml:space="preserve">Suministro e instalación de tubería PVC conduit de  ½ pulgada de diámetro, con accesorios, uniones, curvas, bridas metálicas, se deberá de reutilizar toda la canalización . </t>
  </si>
  <si>
    <t xml:space="preserve">suministro e instalación de   cajas de 4 pulgadas x 4 pulgadas x 2 pulgadas  metálicas, tipo pesado con sus accesorios ,conectores, golosos, wire nut ,incluye  tapa ciega 4 pulgadas x 4 pulgadas para cada caja  </t>
  </si>
  <si>
    <t>Suministro e instalación de conductor #6 THHN, multifilar, con sus conectores a compresión, para empalme en mufa, incluye conductor para polarización, sub-panel SP-4,dejar un margen de conductor al llegar al Main principal para efectos de medición de corriente en el centro de carga.</t>
  </si>
  <si>
    <t>Suministro e instalación, de  conductor TSJ  3x14, incluye conector romex  ½ pulgada de diámetro en los extremos del conductor.</t>
  </si>
  <si>
    <t>Suministro e instalación  de apagador  sencillo , para empotrar, 120 voltios, 15 amperios, polarizado, de primera calidad.</t>
  </si>
  <si>
    <t>Suministro e instalación de bombillo tipo, LED,, incluye cepo tipo plato, superficial, 120 voltios, 20 watt, de primera calidad.</t>
  </si>
  <si>
    <t>Suministro e instalación de varilla  copper Weld ⅝ de pulgada de diámetro  x 10 pies de largo, con su conector, de primera calidad, , la construcción dela  fosa será hará en la parte externa del edificio, en terreno natural, ver detalle, en planos.</t>
  </si>
  <si>
    <t xml:space="preserve"> suministro e instalación de tubería EMT UL,   de 1 pulgada de diámetro con sus accesorios conector y mufa ambos de 1 pulgada de diámetro, </t>
  </si>
  <si>
    <r>
      <t>suministro e instalación de conductor #6 THHN, multifilar  incluye conductor para polarización de sub panel  SP-5</t>
    </r>
    <r>
      <rPr>
        <b/>
        <sz val="12"/>
        <rFont val="Times New Roman"/>
        <family val="1"/>
      </rPr>
      <t>,</t>
    </r>
    <r>
      <rPr>
        <sz val="12"/>
        <rFont val="Times New Roman"/>
        <family val="1"/>
      </rPr>
      <t xml:space="preserve">  dejar ,  dejar un margen de conductor, al llegar al Main principal para  efectos de mediciones corriente.</t>
    </r>
  </si>
  <si>
    <t>Suministro e instalación de varilla  copper Weld 5/8 de pulgada de diámetro por  10 pies de largo, con su conector, de primera calidad, ver detalle de construcción en, la fosa del polo a tierra en laminas de obras exteriores esta   deberá construirse en la parte externa del edificio, en terreno natural,  lo mas cercano del centro de carga a proteger.</t>
  </si>
  <si>
    <t>Construcción de gradas de concreto de 2,000 PSI con bloque de mortero ( huella=0.30 metros, contra huella= 0.17 metros), según detalle en planos</t>
  </si>
  <si>
    <t>Suministro e instalación de partición plegable de madera (según detalle) aplicar 3 manos de lija, 2 manos de sellador y 2 manos de barniz marino poliuretano.</t>
  </si>
  <si>
    <t>Construir partición liviana con forro de tabla cemento de 1/2 pulgada en ambas caras, con estructura de perfiles metálicos, incluye acabado y fino con cemento flexible, según detalle en planos.</t>
  </si>
  <si>
    <t>Suministro e instalación  de tubería  EMT UL,  de 1 pulgada de diámetro, con sus accesorios conector y mufa ambos de 1 pulgada de diámetro.</t>
  </si>
  <si>
    <t>Construcción de tanque séptico Tipo 2, según detalle</t>
  </si>
  <si>
    <t>U$</t>
  </si>
  <si>
    <t>Precio Unitario Directo U$</t>
  </si>
  <si>
    <t>Costo Total Directo U$</t>
  </si>
  <si>
    <t>PROYECTO: MEJORAMIENTO DEL CENTRO ESCOLAR SAN JOSÉ FILA GRANDE</t>
  </si>
  <si>
    <t>UBICACIÓN: MUNICIPIO DE MATIGUÁS, DEPARTAMENTO DE MATAGALPA</t>
  </si>
  <si>
    <t>PROYECTO:  MEJORAMIENTO DEL CENTRO ESCOLAR SAN JOSÉ FILA GRANDE</t>
  </si>
  <si>
    <t>UBICACIÓN:  MUNICIPIO DE MATIGUÁS, DEPARTAMENTO DE MATAGALPA</t>
  </si>
  <si>
    <t>COSTO UNITARIO U$</t>
  </si>
  <si>
    <t>VALOR TOTAL U$</t>
  </si>
  <si>
    <t>Suministro e instalación de rejillas en salida de drenaje pluvial para  muro,  incluye dos manos de pintura anticorrosiva, ver detalle en planos.</t>
  </si>
  <si>
    <t>Suministro e instalación varilla de remate  #2,elemento para el tensado de acometida, aérea, de panel principal general</t>
  </si>
  <si>
    <t>Aplicar 2 mano de pintura de aceite en fascia de fibrocemento existente</t>
  </si>
  <si>
    <t>Pared de bloques de 6 pulgadas x 8 pulgadas x 16 pulgada, sisado únicamente en una cara (externa), según detalle.</t>
  </si>
  <si>
    <t>Suministrar y sembrar grama san agustin, para protección de talud. Ver detalle en planos.</t>
  </si>
  <si>
    <t>Suministro e instalación  de tubería EMT 1 pulgada, incluye  accesorio,(conectores) y mufa, de  ambos de 1 pulgada de diámetro., tubo que sube en superficie de poste PC-2, sujeción de tubo con faja bandy.</t>
  </si>
  <si>
    <t>Suministro e instalación de tubería, PVC  CDR #40 de 1 pulgada de diámetro, con sus accesorios ,conectores curvas ,uniones tramo de acometida soterrada desde panel principal general  hacia poste PC-2,</t>
  </si>
  <si>
    <t>Suministro e instalación  de conductor # 6 THHN, multifilar, tramo de acometida soterrada para alimentación de iluminación tipo cobra desde panel principal hasta PC-2, donde se interconectara con el  alimentador aéreo.</t>
  </si>
  <si>
    <t>Suministro e instalación  de conductor 3X6 ACSR triplex, incluye varillas de remate # 6, grapa tensora tipo unión Fenosa, para el tensado de  acometida de  luces  exteriores, tramo de acometida aérea.</t>
  </si>
  <si>
    <t>Suministro e instalación de lámparas tipo cobra, 175 watt, 240 voltios, incluye foto celda,  brazo tipo ENEL, cable #  12 THHN, multifilar, para cableado de  lámpara tipo cobra.</t>
  </si>
  <si>
    <t>Repello corriente únicamente en vigas, columnas, paredes internas y culatas</t>
  </si>
  <si>
    <t>Fino corriente únicamente en vigas, columnas, paredes internas y culatas</t>
  </si>
  <si>
    <t>IMPUESTO MUNICIPAL POR EDIFICACIONES O MEJORAS (1%)</t>
  </si>
  <si>
    <t>115</t>
  </si>
  <si>
    <t>DIVISION GENERAL DE INFRAESTRUCTURA ESCOLAR</t>
  </si>
  <si>
    <t>RESUMEN DE OFERTA TOTAL (U$): ______________________________</t>
  </si>
  <si>
    <t>4.1 IMPUESTO MUNICIPAL POR EDIFICACION O MEJORAS (1%)</t>
  </si>
  <si>
    <t>MOBILIARIO</t>
  </si>
  <si>
    <t>Nota: Para presentación de la oferta total, el oferente presentará un formato de Resumen de Oferta Total del Centro Escolar mas Preescolar, el cual deberá de contener el costo total del mobiliario, debidamente firmado y sellado.</t>
  </si>
  <si>
    <t>PROYECTO: MEJORAMIENTO DEL CENTRO ESCOLAR SAN JOSE DE FILAS GRANDE</t>
  </si>
  <si>
    <t>UBICACIÓN: MUNICIPIO DE MATIGUAS, DEPARTAMENTO DE MATAGALPA</t>
  </si>
  <si>
    <t>Nota: Para presentación de la oferta, el oferente presentará un formato de resumen de oferta del Centro Escolar y un formato de resumen de oferta del Preescolar debidamente firmado y sellado</t>
  </si>
  <si>
    <t>Set de Director (Escritorio)</t>
  </si>
  <si>
    <t>Set de Director (Silla)</t>
  </si>
  <si>
    <t>Set de Bibliotecario (Escritorio)</t>
  </si>
  <si>
    <t>Set de Bibliotecario (Silla)</t>
  </si>
  <si>
    <t>PROYECTO: MEJORAMIENTO DEL CENTRO ESCOLAR SAN JOSÉ DE FILA GRANDE</t>
  </si>
  <si>
    <t>FECHA:_______________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</si>
</sst>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C$&quot;* #,##0.00_);_(&quot;C$&quot;* \(#,##0.00\);_(&quot;C$&quot;* &quot;-&quot;??_);_(@_)"/>
    <numFmt numFmtId="165" formatCode="_(* #,##0.00_);_(* \(#,##0.00\);_(* &quot;-&quot;??_);_(@_)"/>
    <numFmt numFmtId="166" formatCode="_-* #,##0.00\ _€_-;\-* #,##0.00\ _€_-;_-* &quot;-&quot;??\ _€_-;_-@_-"/>
    <numFmt numFmtId="167" formatCode="[$$-2C0A]\ #,##0.00"/>
    <numFmt numFmtId="168" formatCode="_ * #,##0.00_ ;_ * \-#,##0.00_ ;_ * &quot;-&quot;??_ ;_ @_ "/>
  </numFmts>
  <fonts count="26"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sz val="12"/>
      <name val="Times New Roman"/>
      <family val="1"/>
    </font>
    <font>
      <sz val="12"/>
      <name val="Calibri"/>
      <family val="2"/>
    </font>
    <font>
      <sz val="12"/>
      <color rgb="FFFF0000"/>
      <name val="Times New Roman"/>
      <family val="1"/>
    </font>
    <font>
      <sz val="12"/>
      <color indexed="8"/>
      <name val="Times New Roman"/>
      <family val="1"/>
    </font>
    <font>
      <b/>
      <sz val="12"/>
      <color rgb="FFFF0000"/>
      <name val="Times New Roman"/>
      <family val="1"/>
    </font>
    <font>
      <b/>
      <sz val="12"/>
      <color indexed="8"/>
      <name val="Times New Roman"/>
      <family val="1"/>
    </font>
    <font>
      <b/>
      <i/>
      <sz val="12"/>
      <name val="Times New Roman"/>
      <family val="1"/>
    </font>
    <font>
      <b/>
      <i/>
      <sz val="12"/>
      <color indexed="8"/>
      <name val="Times New Roman"/>
      <family val="1"/>
    </font>
    <font>
      <b/>
      <i/>
      <sz val="12"/>
      <color theme="1"/>
      <name val="Times New Roman"/>
      <family val="1"/>
    </font>
    <font>
      <sz val="12"/>
      <color rgb="FF000000"/>
      <name val="Times New Roman"/>
      <family val="1"/>
    </font>
    <font>
      <b/>
      <sz val="10"/>
      <color rgb="FFFF0000"/>
      <name val="Arial"/>
      <family val="2"/>
    </font>
    <font>
      <b/>
      <sz val="10"/>
      <name val="Arial"/>
      <family val="2"/>
    </font>
    <font>
      <sz val="11"/>
      <color theme="1"/>
      <name val="Courier New"/>
      <family val="3"/>
    </font>
    <font>
      <sz val="11"/>
      <color indexed="8"/>
      <name val="Calibri"/>
      <family val="2"/>
    </font>
    <font>
      <i/>
      <sz val="12"/>
      <name val="Times New Roman"/>
      <family val="1"/>
    </font>
    <font>
      <sz val="8"/>
      <color theme="1"/>
      <name val="Times New Roman"/>
      <family val="1"/>
    </font>
    <font>
      <b/>
      <sz val="12"/>
      <color theme="1"/>
      <name val="Arial"/>
      <family val="2"/>
    </font>
    <font>
      <sz val="12"/>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8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s>
  <cellStyleXfs count="20">
    <xf numFmtId="0" fontId="0"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66" fontId="1" fillId="0" borderId="0" applyFont="0" applyFill="0" applyBorder="0" applyAlignment="0" applyProtection="0"/>
    <xf numFmtId="0" fontId="1" fillId="0" borderId="0"/>
    <xf numFmtId="0" fontId="5" fillId="0" borderId="0"/>
    <xf numFmtId="0" fontId="5" fillId="0" borderId="0"/>
    <xf numFmtId="165" fontId="5"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0" fontId="1" fillId="0" borderId="0"/>
    <xf numFmtId="0" fontId="5" fillId="0" borderId="0"/>
    <xf numFmtId="0" fontId="19" fillId="0" borderId="0" applyFont="0" applyFill="0" applyBorder="0" applyAlignment="0" applyProtection="0"/>
    <xf numFmtId="0" fontId="1" fillId="0" borderId="0"/>
    <xf numFmtId="43" fontId="5" fillId="0" borderId="0" applyFont="0" applyFill="0" applyBorder="0" applyAlignment="0" applyProtection="0"/>
    <xf numFmtId="168" fontId="5" fillId="0" borderId="0" applyFont="0" applyFill="0" applyBorder="0" applyAlignment="0" applyProtection="0"/>
    <xf numFmtId="0" fontId="5" fillId="0" borderId="0"/>
  </cellStyleXfs>
  <cellXfs count="808">
    <xf numFmtId="0" fontId="0" fillId="0" borderId="0" xfId="0"/>
    <xf numFmtId="0" fontId="2"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4" fillId="2" borderId="6" xfId="0" applyFont="1" applyFill="1" applyBorder="1" applyAlignment="1">
      <alignment horizontal="center" vertical="center" wrapText="1"/>
    </xf>
    <xf numFmtId="4" fontId="4" fillId="0" borderId="6" xfId="2" applyNumberFormat="1" applyFont="1" applyFill="1" applyBorder="1" applyAlignment="1">
      <alignment horizontal="right" vertical="center" wrapText="1"/>
    </xf>
    <xf numFmtId="4" fontId="6" fillId="4" borderId="6" xfId="0" applyNumberFormat="1" applyFont="1" applyFill="1" applyBorder="1" applyAlignment="1">
      <alignment horizontal="right" vertical="center" wrapText="1"/>
    </xf>
    <xf numFmtId="4" fontId="4" fillId="5" borderId="6" xfId="0" applyNumberFormat="1" applyFont="1" applyFill="1" applyBorder="1" applyAlignment="1">
      <alignment horizontal="right" vertical="center" wrapText="1"/>
    </xf>
    <xf numFmtId="4" fontId="3" fillId="0" borderId="0" xfId="0" applyNumberFormat="1" applyFont="1"/>
    <xf numFmtId="4" fontId="2" fillId="0" borderId="18" xfId="0" applyNumberFormat="1" applyFont="1" applyFill="1" applyBorder="1" applyAlignment="1">
      <alignment horizontal="right" vertical="center" wrapText="1"/>
    </xf>
    <xf numFmtId="4" fontId="2" fillId="0" borderId="15" xfId="0" applyNumberFormat="1" applyFont="1" applyBorder="1" applyAlignment="1">
      <alignment vertical="center"/>
    </xf>
    <xf numFmtId="0" fontId="3" fillId="0" borderId="14" xfId="0" applyFont="1" applyBorder="1"/>
    <xf numFmtId="4" fontId="4" fillId="0" borderId="14" xfId="0" applyNumberFormat="1" applyFont="1" applyFill="1" applyBorder="1" applyAlignment="1">
      <alignment horizontal="center" vertical="center" wrapText="1"/>
    </xf>
    <xf numFmtId="0" fontId="4" fillId="0" borderId="0" xfId="3" applyFont="1" applyFill="1" applyAlignment="1">
      <alignment horizontal="center"/>
    </xf>
    <xf numFmtId="0" fontId="6" fillId="0" borderId="0" xfId="3" applyFont="1"/>
    <xf numFmtId="0" fontId="6" fillId="0" borderId="0" xfId="3" applyFont="1" applyBorder="1"/>
    <xf numFmtId="0" fontId="4" fillId="0" borderId="0" xfId="3" applyFont="1"/>
    <xf numFmtId="0" fontId="4" fillId="0" borderId="0" xfId="3" applyFont="1" applyBorder="1"/>
    <xf numFmtId="0" fontId="4" fillId="0" borderId="0" xfId="3" applyFont="1" applyAlignment="1">
      <alignment horizontal="left"/>
    </xf>
    <xf numFmtId="49" fontId="4" fillId="0" borderId="26" xfId="3" applyNumberFormat="1" applyFont="1" applyFill="1" applyBorder="1" applyAlignment="1">
      <alignment horizontal="center"/>
    </xf>
    <xf numFmtId="4" fontId="4" fillId="0" borderId="27" xfId="3" applyNumberFormat="1" applyFont="1" applyBorder="1" applyAlignment="1">
      <alignment horizontal="left"/>
    </xf>
    <xf numFmtId="0" fontId="6" fillId="0" borderId="27" xfId="3" applyFont="1" applyBorder="1" applyAlignment="1">
      <alignment horizontal="center"/>
    </xf>
    <xf numFmtId="4" fontId="6" fillId="0" borderId="27" xfId="3" applyNumberFormat="1" applyFont="1" applyBorder="1" applyAlignment="1">
      <alignment horizontal="center"/>
    </xf>
    <xf numFmtId="0" fontId="6" fillId="0" borderId="28" xfId="3" applyFont="1" applyBorder="1" applyAlignment="1">
      <alignment horizontal="center"/>
    </xf>
    <xf numFmtId="0" fontId="6" fillId="0" borderId="29" xfId="3" applyFont="1" applyBorder="1" applyAlignment="1">
      <alignment horizontal="center"/>
    </xf>
    <xf numFmtId="0" fontId="6" fillId="0" borderId="30" xfId="3" applyFont="1" applyBorder="1" applyAlignment="1">
      <alignment horizontal="center"/>
    </xf>
    <xf numFmtId="49" fontId="4" fillId="0" borderId="31" xfId="3" applyNumberFormat="1" applyFont="1" applyFill="1" applyBorder="1" applyAlignment="1">
      <alignment horizontal="center"/>
    </xf>
    <xf numFmtId="4" fontId="6" fillId="0" borderId="32" xfId="3" applyNumberFormat="1" applyFont="1" applyBorder="1" applyAlignment="1">
      <alignment horizontal="left"/>
    </xf>
    <xf numFmtId="0" fontId="6" fillId="0" borderId="32" xfId="3" applyFont="1" applyBorder="1" applyAlignment="1">
      <alignment horizontal="center"/>
    </xf>
    <xf numFmtId="4" fontId="6" fillId="0" borderId="32" xfId="3" applyNumberFormat="1" applyFont="1" applyBorder="1" applyAlignment="1">
      <alignment horizontal="center"/>
    </xf>
    <xf numFmtId="0" fontId="6" fillId="0" borderId="33" xfId="3" applyFont="1" applyBorder="1" applyAlignment="1">
      <alignment horizontal="center"/>
    </xf>
    <xf numFmtId="0" fontId="6" fillId="0" borderId="34" xfId="3" applyFont="1" applyBorder="1" applyAlignment="1">
      <alignment horizontal="center"/>
    </xf>
    <xf numFmtId="49" fontId="4" fillId="0" borderId="31" xfId="3" applyNumberFormat="1" applyFont="1" applyBorder="1" applyAlignment="1">
      <alignment horizontal="center"/>
    </xf>
    <xf numFmtId="4" fontId="4" fillId="0" borderId="32" xfId="3" applyNumberFormat="1" applyFont="1" applyBorder="1" applyAlignment="1">
      <alignment horizontal="left"/>
    </xf>
    <xf numFmtId="0" fontId="4" fillId="0" borderId="32" xfId="3" applyFont="1" applyBorder="1" applyAlignment="1">
      <alignment horizontal="left"/>
    </xf>
    <xf numFmtId="4" fontId="6" fillId="0" borderId="32" xfId="4" applyNumberFormat="1" applyFont="1" applyBorder="1" applyAlignment="1">
      <alignment horizontal="center"/>
    </xf>
    <xf numFmtId="49" fontId="6" fillId="0" borderId="31" xfId="3" applyNumberFormat="1" applyFont="1" applyBorder="1" applyAlignment="1">
      <alignment horizontal="center"/>
    </xf>
    <xf numFmtId="0" fontId="6" fillId="0" borderId="32" xfId="3" applyFont="1" applyBorder="1" applyAlignment="1">
      <alignment horizontal="left"/>
    </xf>
    <xf numFmtId="0" fontId="4" fillId="0" borderId="32" xfId="3" applyFont="1" applyBorder="1" applyAlignment="1">
      <alignment horizontal="center"/>
    </xf>
    <xf numFmtId="49" fontId="4" fillId="0" borderId="35" xfId="3" applyNumberFormat="1" applyFont="1" applyFill="1" applyBorder="1" applyAlignment="1">
      <alignment horizontal="center"/>
    </xf>
    <xf numFmtId="4" fontId="4" fillId="0" borderId="36" xfId="3" applyNumberFormat="1" applyFont="1" applyBorder="1" applyAlignment="1">
      <alignment horizontal="left"/>
    </xf>
    <xf numFmtId="0" fontId="6" fillId="0" borderId="36" xfId="3" applyFont="1" applyBorder="1" applyAlignment="1">
      <alignment horizontal="center"/>
    </xf>
    <xf numFmtId="0" fontId="6" fillId="0" borderId="37" xfId="3" applyFont="1" applyBorder="1" applyAlignment="1">
      <alignment horizontal="center"/>
    </xf>
    <xf numFmtId="0" fontId="6" fillId="0" borderId="38" xfId="3" applyFont="1" applyBorder="1" applyAlignment="1">
      <alignment horizontal="center"/>
    </xf>
    <xf numFmtId="0" fontId="6" fillId="0" borderId="39" xfId="3" applyFont="1" applyBorder="1" applyAlignment="1">
      <alignment horizontal="center"/>
    </xf>
    <xf numFmtId="0" fontId="4" fillId="0" borderId="40" xfId="3" applyFont="1" applyBorder="1" applyAlignment="1">
      <alignment horizontal="center"/>
    </xf>
    <xf numFmtId="0" fontId="6" fillId="0" borderId="41" xfId="3" applyFont="1" applyBorder="1" applyAlignment="1">
      <alignment horizontal="center"/>
    </xf>
    <xf numFmtId="0" fontId="6" fillId="0" borderId="42" xfId="3" applyFont="1" applyBorder="1" applyAlignment="1">
      <alignment horizontal="center"/>
    </xf>
    <xf numFmtId="0" fontId="6" fillId="0" borderId="43" xfId="3" applyFont="1" applyBorder="1" applyAlignment="1">
      <alignment horizontal="center"/>
    </xf>
    <xf numFmtId="0" fontId="4" fillId="0" borderId="47" xfId="3" applyFont="1" applyBorder="1" applyAlignment="1">
      <alignment horizontal="center"/>
    </xf>
    <xf numFmtId="0" fontId="4" fillId="0" borderId="0" xfId="3" applyFont="1" applyBorder="1" applyAlignment="1">
      <alignment horizontal="center"/>
    </xf>
    <xf numFmtId="0" fontId="4" fillId="0" borderId="48" xfId="3" applyFont="1" applyBorder="1" applyAlignment="1">
      <alignment horizontal="center"/>
    </xf>
    <xf numFmtId="0" fontId="4" fillId="0" borderId="47" xfId="3" applyFont="1" applyFill="1" applyBorder="1" applyAlignment="1">
      <alignment horizontal="center"/>
    </xf>
    <xf numFmtId="0" fontId="4" fillId="0" borderId="0" xfId="3" applyFont="1" applyFill="1" applyBorder="1" applyAlignment="1">
      <alignment horizontal="center"/>
    </xf>
    <xf numFmtId="0" fontId="4" fillId="0" borderId="48" xfId="3" applyFont="1" applyFill="1" applyBorder="1" applyAlignment="1">
      <alignment horizontal="center"/>
    </xf>
    <xf numFmtId="0" fontId="4" fillId="0" borderId="47" xfId="3" applyFont="1" applyBorder="1"/>
    <xf numFmtId="0" fontId="6" fillId="0" borderId="47" xfId="3" applyFont="1" applyBorder="1"/>
    <xf numFmtId="0" fontId="6" fillId="0" borderId="48" xfId="3" applyFont="1" applyBorder="1"/>
    <xf numFmtId="0" fontId="6" fillId="0" borderId="49" xfId="3" applyFont="1" applyBorder="1"/>
    <xf numFmtId="0" fontId="6" fillId="0" borderId="50" xfId="3" applyFont="1" applyBorder="1"/>
    <xf numFmtId="0" fontId="6" fillId="0" borderId="51" xfId="3" applyFont="1" applyBorder="1"/>
    <xf numFmtId="0" fontId="6" fillId="0" borderId="52" xfId="3" applyFont="1" applyBorder="1"/>
    <xf numFmtId="0" fontId="6" fillId="0" borderId="53" xfId="3" applyFont="1" applyBorder="1"/>
    <xf numFmtId="0" fontId="6" fillId="0" borderId="54" xfId="3" applyFont="1" applyBorder="1" applyAlignment="1">
      <alignment horizontal="center"/>
    </xf>
    <xf numFmtId="0" fontId="6" fillId="0" borderId="55" xfId="3" applyFont="1" applyBorder="1"/>
    <xf numFmtId="0" fontId="6" fillId="0" borderId="56" xfId="3" applyFont="1" applyBorder="1"/>
    <xf numFmtId="0" fontId="6" fillId="0" borderId="57" xfId="3" applyFont="1" applyBorder="1" applyAlignment="1">
      <alignment horizontal="center"/>
    </xf>
    <xf numFmtId="0" fontId="6" fillId="0" borderId="57" xfId="3" applyFont="1" applyBorder="1"/>
    <xf numFmtId="0" fontId="4" fillId="0" borderId="56" xfId="3" applyFont="1" applyBorder="1" applyAlignment="1">
      <alignment horizontal="right"/>
    </xf>
    <xf numFmtId="0" fontId="4" fillId="0" borderId="56" xfId="3" applyFont="1" applyBorder="1" applyAlignment="1">
      <alignment horizontal="center"/>
    </xf>
    <xf numFmtId="0" fontId="6" fillId="0" borderId="58" xfId="3" applyFont="1" applyBorder="1"/>
    <xf numFmtId="0" fontId="6" fillId="0" borderId="59" xfId="3" applyFont="1" applyBorder="1"/>
    <xf numFmtId="0" fontId="6" fillId="0" borderId="60" xfId="3" applyFont="1" applyBorder="1"/>
    <xf numFmtId="4" fontId="4" fillId="4" borderId="15" xfId="0" applyNumberFormat="1" applyFont="1" applyFill="1" applyBorder="1" applyAlignment="1">
      <alignment vertical="center"/>
    </xf>
    <xf numFmtId="0" fontId="4" fillId="4" borderId="13"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3" fillId="0" borderId="13" xfId="0" applyFont="1" applyBorder="1" applyAlignment="1">
      <alignment vertical="center"/>
    </xf>
    <xf numFmtId="0" fontId="6" fillId="4" borderId="14" xfId="0" applyFont="1" applyFill="1" applyBorder="1" applyAlignment="1">
      <alignment horizontal="left" vertical="center" wrapText="1"/>
    </xf>
    <xf numFmtId="4" fontId="6" fillId="4" borderId="14" xfId="0" applyNumberFormat="1" applyFont="1" applyFill="1" applyBorder="1" applyAlignment="1">
      <alignment horizontal="right" vertical="center" wrapText="1"/>
    </xf>
    <xf numFmtId="0" fontId="3" fillId="0" borderId="13" xfId="0" applyFont="1" applyBorder="1" applyAlignment="1">
      <alignment horizontal="center" vertical="center"/>
    </xf>
    <xf numFmtId="0" fontId="6" fillId="4" borderId="14" xfId="2" applyFont="1" applyFill="1" applyBorder="1" applyAlignment="1">
      <alignment horizontal="left" vertical="center" wrapText="1"/>
    </xf>
    <xf numFmtId="0" fontId="6" fillId="4" borderId="14" xfId="0" applyFont="1" applyFill="1" applyBorder="1" applyAlignment="1">
      <alignment horizontal="center" vertical="center"/>
    </xf>
    <xf numFmtId="4" fontId="6" fillId="4" borderId="14" xfId="5" applyNumberFormat="1" applyFont="1" applyFill="1" applyBorder="1" applyAlignment="1">
      <alignment vertical="center"/>
    </xf>
    <xf numFmtId="4" fontId="8" fillId="4" borderId="14" xfId="0" applyNumberFormat="1" applyFont="1" applyFill="1" applyBorder="1" applyAlignment="1">
      <alignment horizontal="right" vertical="center"/>
    </xf>
    <xf numFmtId="4" fontId="6" fillId="4" borderId="14" xfId="0" applyNumberFormat="1" applyFont="1" applyFill="1" applyBorder="1" applyAlignment="1">
      <alignment horizontal="right" vertical="center"/>
    </xf>
    <xf numFmtId="0" fontId="4" fillId="0" borderId="13" xfId="0" applyFont="1" applyBorder="1" applyAlignment="1">
      <alignment horizontal="center" vertical="center"/>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4" fontId="6" fillId="0" borderId="14" xfId="5" applyNumberFormat="1" applyFont="1" applyFill="1" applyBorder="1" applyAlignment="1">
      <alignment horizontal="right" vertical="center" wrapText="1"/>
    </xf>
    <xf numFmtId="4" fontId="8" fillId="0" borderId="14" xfId="0" applyNumberFormat="1" applyFont="1" applyFill="1" applyBorder="1" applyAlignment="1">
      <alignment horizontal="right" vertical="center" wrapText="1"/>
    </xf>
    <xf numFmtId="4" fontId="6" fillId="0" borderId="14" xfId="0" applyNumberFormat="1" applyFont="1" applyFill="1" applyBorder="1" applyAlignment="1">
      <alignment horizontal="right" vertical="center" wrapText="1"/>
    </xf>
    <xf numFmtId="0" fontId="6" fillId="4" borderId="14" xfId="2" applyFont="1" applyFill="1" applyBorder="1" applyAlignment="1">
      <alignment horizontal="justify" vertical="center"/>
    </xf>
    <xf numFmtId="4" fontId="6" fillId="4" borderId="14" xfId="0" applyNumberFormat="1" applyFont="1" applyFill="1" applyBorder="1" applyAlignment="1">
      <alignment vertical="center"/>
    </xf>
    <xf numFmtId="0" fontId="6" fillId="4" borderId="14" xfId="0" applyFont="1" applyFill="1" applyBorder="1" applyAlignment="1">
      <alignment horizontal="center" vertical="center" wrapText="1"/>
    </xf>
    <xf numFmtId="4" fontId="6" fillId="4" borderId="14" xfId="5" applyNumberFormat="1" applyFont="1" applyFill="1" applyBorder="1" applyAlignment="1">
      <alignment vertical="center" wrapText="1"/>
    </xf>
    <xf numFmtId="4" fontId="8" fillId="4" borderId="14" xfId="0" applyNumberFormat="1" applyFont="1" applyFill="1" applyBorder="1" applyAlignment="1">
      <alignment horizontal="right"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4" fontId="3" fillId="0" borderId="14" xfId="0" applyNumberFormat="1" applyFont="1" applyBorder="1" applyAlignment="1">
      <alignment horizontal="right" vertical="center" wrapText="1"/>
    </xf>
    <xf numFmtId="0" fontId="6" fillId="4" borderId="13" xfId="0" applyFont="1" applyFill="1" applyBorder="1" applyAlignment="1">
      <alignment horizontal="center" vertical="center"/>
    </xf>
    <xf numFmtId="4" fontId="3" fillId="0" borderId="14" xfId="0" applyNumberFormat="1" applyFont="1" applyBorder="1" applyAlignment="1">
      <alignment vertical="center"/>
    </xf>
    <xf numFmtId="0" fontId="3" fillId="0" borderId="14" xfId="0" applyFont="1" applyBorder="1" applyAlignment="1">
      <alignment vertical="center" wrapText="1"/>
    </xf>
    <xf numFmtId="0" fontId="4" fillId="4" borderId="13" xfId="0" applyFont="1" applyFill="1" applyBorder="1" applyAlignment="1">
      <alignment horizontal="center" vertical="center"/>
    </xf>
    <xf numFmtId="4" fontId="6" fillId="0" borderId="14" xfId="0" applyNumberFormat="1" applyFont="1" applyFill="1" applyBorder="1" applyAlignment="1">
      <alignment horizontal="right" vertical="center"/>
    </xf>
    <xf numFmtId="4" fontId="6" fillId="0" borderId="15" xfId="0" applyNumberFormat="1" applyFont="1" applyFill="1" applyBorder="1" applyAlignment="1">
      <alignment horizontal="right" vertical="center" wrapText="1"/>
    </xf>
    <xf numFmtId="0" fontId="6" fillId="0" borderId="13" xfId="0" applyFont="1" applyBorder="1" applyAlignment="1">
      <alignment horizontal="center" vertical="center"/>
    </xf>
    <xf numFmtId="4" fontId="6" fillId="0" borderId="14" xfId="0" applyNumberFormat="1" applyFont="1" applyFill="1" applyBorder="1" applyAlignment="1">
      <alignment horizontal="center" vertical="center" wrapText="1"/>
    </xf>
    <xf numFmtId="4" fontId="8" fillId="0" borderId="14" xfId="0" applyNumberFormat="1" applyFont="1" applyFill="1" applyBorder="1" applyAlignment="1">
      <alignment vertical="center" wrapText="1"/>
    </xf>
    <xf numFmtId="4" fontId="6" fillId="0" borderId="14" xfId="0" applyNumberFormat="1" applyFont="1" applyFill="1" applyBorder="1" applyAlignment="1">
      <alignment vertical="center" wrapText="1"/>
    </xf>
    <xf numFmtId="0" fontId="4" fillId="0" borderId="14" xfId="0" applyFont="1" applyFill="1" applyBorder="1" applyAlignment="1">
      <alignment horizontal="left" vertical="center" wrapText="1"/>
    </xf>
    <xf numFmtId="4" fontId="3" fillId="0" borderId="14" xfId="0" applyNumberFormat="1" applyFont="1" applyBorder="1" applyAlignment="1">
      <alignment vertical="center" wrapText="1"/>
    </xf>
    <xf numFmtId="0" fontId="6" fillId="4" borderId="14" xfId="0" applyFont="1" applyFill="1" applyBorder="1" applyAlignment="1">
      <alignment wrapText="1"/>
    </xf>
    <xf numFmtId="0" fontId="6" fillId="4" borderId="14" xfId="0" applyFont="1" applyFill="1" applyBorder="1" applyAlignment="1">
      <alignment horizontal="center"/>
    </xf>
    <xf numFmtId="4" fontId="6" fillId="4" borderId="14" xfId="5" applyNumberFormat="1" applyFont="1" applyFill="1" applyBorder="1" applyAlignment="1">
      <alignment horizontal="right" vertical="center"/>
    </xf>
    <xf numFmtId="4" fontId="8" fillId="4" borderId="14" xfId="0" applyNumberFormat="1" applyFont="1" applyFill="1" applyBorder="1" applyAlignment="1">
      <alignment horizontal="right"/>
    </xf>
    <xf numFmtId="4" fontId="6" fillId="4" borderId="14" xfId="0" applyNumberFormat="1" applyFont="1" applyFill="1" applyBorder="1" applyAlignment="1">
      <alignment horizontal="right"/>
    </xf>
    <xf numFmtId="4" fontId="6" fillId="4" borderId="15" xfId="0" applyNumberFormat="1" applyFont="1" applyFill="1" applyBorder="1"/>
    <xf numFmtId="4" fontId="4" fillId="0" borderId="15" xfId="0" applyNumberFormat="1" applyFont="1" applyFill="1" applyBorder="1" applyAlignment="1">
      <alignment vertical="center" wrapText="1"/>
    </xf>
    <xf numFmtId="4" fontId="6" fillId="0" borderId="14" xfId="4" applyNumberFormat="1" applyFont="1" applyFill="1" applyBorder="1" applyAlignment="1">
      <alignment horizontal="right" vertical="center" wrapText="1"/>
    </xf>
    <xf numFmtId="4" fontId="6" fillId="0" borderId="15" xfId="0" applyNumberFormat="1" applyFont="1" applyFill="1" applyBorder="1" applyAlignment="1">
      <alignment vertical="center" wrapText="1"/>
    </xf>
    <xf numFmtId="4" fontId="6" fillId="0" borderId="14" xfId="5" applyNumberFormat="1" applyFont="1" applyFill="1" applyBorder="1" applyAlignment="1">
      <alignment horizontal="left" vertical="center" wrapText="1"/>
    </xf>
    <xf numFmtId="4" fontId="8" fillId="0" borderId="14" xfId="0" applyNumberFormat="1" applyFont="1" applyFill="1" applyBorder="1" applyAlignment="1">
      <alignment horizontal="left" vertical="center" wrapText="1"/>
    </xf>
    <xf numFmtId="4" fontId="6" fillId="0" borderId="14" xfId="0" applyNumberFormat="1" applyFont="1" applyFill="1" applyBorder="1" applyAlignment="1">
      <alignment horizontal="left" vertical="center" wrapText="1"/>
    </xf>
    <xf numFmtId="4" fontId="6" fillId="4" borderId="14" xfId="5" applyNumberFormat="1" applyFont="1" applyFill="1" applyBorder="1" applyAlignment="1">
      <alignment horizontal="right" vertical="center" wrapText="1"/>
    </xf>
    <xf numFmtId="0" fontId="6" fillId="0" borderId="14" xfId="6" applyFont="1" applyFill="1" applyBorder="1" applyAlignment="1">
      <alignment horizontal="center" vertical="center" wrapText="1"/>
    </xf>
    <xf numFmtId="4" fontId="3" fillId="0" borderId="14" xfId="0" applyNumberFormat="1" applyFont="1" applyFill="1" applyBorder="1" applyAlignment="1">
      <alignment horizontal="right" vertical="center" wrapText="1"/>
    </xf>
    <xf numFmtId="0" fontId="9" fillId="0" borderId="14" xfId="6"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2" fillId="4" borderId="13" xfId="0" applyFont="1" applyFill="1" applyBorder="1" applyAlignment="1">
      <alignment horizontal="center" vertical="center"/>
    </xf>
    <xf numFmtId="4" fontId="6" fillId="0" borderId="14" xfId="5" applyNumberFormat="1" applyFont="1" applyFill="1" applyBorder="1" applyAlignment="1">
      <alignment horizontal="right" vertical="center"/>
    </xf>
    <xf numFmtId="4" fontId="8" fillId="0" borderId="14" xfId="0" applyNumberFormat="1" applyFont="1" applyFill="1" applyBorder="1" applyAlignment="1">
      <alignment horizontal="right" vertical="center"/>
    </xf>
    <xf numFmtId="4" fontId="6" fillId="0" borderId="15" xfId="0" applyNumberFormat="1" applyFont="1" applyFill="1" applyBorder="1" applyAlignment="1">
      <alignment horizontal="right" vertical="center"/>
    </xf>
    <xf numFmtId="0" fontId="3" fillId="4" borderId="14" xfId="0" applyFont="1" applyFill="1" applyBorder="1" applyAlignment="1">
      <alignment horizontal="left" vertical="center" wrapText="1"/>
    </xf>
    <xf numFmtId="0" fontId="3" fillId="0" borderId="14" xfId="0" applyFont="1" applyBorder="1" applyAlignment="1">
      <alignment vertical="center"/>
    </xf>
    <xf numFmtId="4" fontId="6" fillId="0" borderId="14" xfId="0" applyNumberFormat="1" applyFont="1" applyFill="1" applyBorder="1" applyAlignment="1">
      <alignment horizontal="center" vertical="center"/>
    </xf>
    <xf numFmtId="0" fontId="6" fillId="0" borderId="14" xfId="6" applyFont="1" applyFill="1" applyBorder="1" applyAlignment="1">
      <alignment horizontal="left" vertical="center" wrapText="1"/>
    </xf>
    <xf numFmtId="0" fontId="2" fillId="0" borderId="14" xfId="0" applyFont="1" applyFill="1" applyBorder="1" applyAlignment="1">
      <alignment horizontal="left" vertical="center" wrapText="1"/>
    </xf>
    <xf numFmtId="0" fontId="6" fillId="0" borderId="14" xfId="2" applyFont="1" applyFill="1" applyBorder="1" applyAlignment="1">
      <alignment horizontal="center" vertical="center" wrapText="1"/>
    </xf>
    <xf numFmtId="4" fontId="3" fillId="4" borderId="14" xfId="0" applyNumberFormat="1" applyFont="1" applyFill="1" applyBorder="1" applyAlignment="1">
      <alignment horizontal="right" vertical="center" wrapText="1"/>
    </xf>
    <xf numFmtId="0" fontId="6" fillId="0" borderId="14" xfId="2" applyFont="1" applyFill="1" applyBorder="1" applyAlignment="1">
      <alignment horizontal="justify" vertical="center" wrapText="1"/>
    </xf>
    <xf numFmtId="4" fontId="6" fillId="0" borderId="14" xfId="0" applyNumberFormat="1" applyFont="1" applyBorder="1" applyAlignment="1">
      <alignment horizontal="right" vertical="center" wrapText="1"/>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4" fontId="6" fillId="4" borderId="15" xfId="0" applyNumberFormat="1" applyFont="1" applyFill="1" applyBorder="1" applyAlignment="1">
      <alignment horizontal="right" vertical="center" wrapText="1"/>
    </xf>
    <xf numFmtId="0" fontId="6" fillId="0" borderId="14" xfId="7" applyFont="1" applyFill="1" applyBorder="1" applyAlignment="1">
      <alignment horizontal="left" vertical="center" wrapText="1"/>
    </xf>
    <xf numFmtId="0" fontId="6" fillId="0" borderId="14" xfId="2" applyFont="1" applyFill="1" applyBorder="1" applyAlignment="1">
      <alignment horizontal="center" vertical="center"/>
    </xf>
    <xf numFmtId="4" fontId="3" fillId="0" borderId="15" xfId="0" applyNumberFormat="1" applyFont="1" applyBorder="1" applyAlignment="1">
      <alignment vertical="center"/>
    </xf>
    <xf numFmtId="0" fontId="6" fillId="0" borderId="14" xfId="6" applyFont="1" applyFill="1" applyBorder="1" applyAlignment="1">
      <alignment horizontal="center" vertical="center"/>
    </xf>
    <xf numFmtId="4" fontId="3" fillId="4" borderId="14" xfId="0" applyNumberFormat="1" applyFont="1" applyFill="1" applyBorder="1" applyAlignment="1">
      <alignment vertical="center"/>
    </xf>
    <xf numFmtId="0" fontId="3" fillId="0" borderId="14" xfId="0" applyFont="1" applyFill="1" applyBorder="1" applyAlignment="1">
      <alignment vertical="center"/>
    </xf>
    <xf numFmtId="43" fontId="3" fillId="0" borderId="15" xfId="4" applyFont="1" applyFill="1" applyBorder="1" applyAlignment="1">
      <alignment horizontal="center" vertical="center"/>
    </xf>
    <xf numFmtId="49" fontId="4" fillId="0" borderId="13" xfId="2" applyNumberFormat="1" applyFont="1" applyBorder="1" applyAlignment="1">
      <alignment horizontal="center" vertical="center"/>
    </xf>
    <xf numFmtId="0" fontId="4" fillId="0" borderId="14" xfId="2" applyFont="1" applyBorder="1" applyAlignment="1">
      <alignment horizontal="justify" vertical="center" wrapText="1"/>
    </xf>
    <xf numFmtId="0" fontId="10" fillId="0" borderId="14" xfId="2" applyFont="1" applyBorder="1" applyAlignment="1">
      <alignment horizontal="center" vertical="center" wrapText="1"/>
    </xf>
    <xf numFmtId="4" fontId="10" fillId="0" borderId="14" xfId="2" applyNumberFormat="1" applyFont="1" applyBorder="1" applyAlignment="1">
      <alignment vertical="center" wrapText="1"/>
    </xf>
    <xf numFmtId="4" fontId="10" fillId="0" borderId="14" xfId="2" applyNumberFormat="1" applyFont="1" applyBorder="1" applyAlignment="1">
      <alignment vertical="center"/>
    </xf>
    <xf numFmtId="4" fontId="10" fillId="0" borderId="15" xfId="2" applyNumberFormat="1" applyFont="1" applyBorder="1" applyAlignment="1">
      <alignment vertical="center"/>
    </xf>
    <xf numFmtId="0" fontId="9" fillId="0" borderId="14" xfId="6" applyFont="1" applyFill="1" applyBorder="1" applyAlignment="1">
      <alignment horizontal="left" vertical="center" wrapText="1"/>
    </xf>
    <xf numFmtId="0" fontId="6" fillId="0" borderId="14" xfId="0" applyFont="1" applyBorder="1" applyAlignment="1">
      <alignment horizontal="center" vertical="center"/>
    </xf>
    <xf numFmtId="4" fontId="3" fillId="0" borderId="14" xfId="0" applyNumberFormat="1" applyFont="1" applyFill="1" applyBorder="1" applyAlignment="1">
      <alignment vertical="center"/>
    </xf>
    <xf numFmtId="0" fontId="9" fillId="0" borderId="14" xfId="0" applyFont="1" applyFill="1" applyBorder="1" applyAlignment="1">
      <alignment horizontal="center" vertical="center" wrapText="1"/>
    </xf>
    <xf numFmtId="0" fontId="9" fillId="0" borderId="14" xfId="0" applyFont="1" applyFill="1" applyBorder="1" applyAlignment="1">
      <alignment vertical="center" wrapText="1"/>
    </xf>
    <xf numFmtId="0" fontId="11" fillId="0" borderId="13" xfId="0" applyFont="1" applyFill="1" applyBorder="1" applyAlignment="1">
      <alignment horizontal="center" vertical="center"/>
    </xf>
    <xf numFmtId="0" fontId="6" fillId="0" borderId="14" xfId="2" applyFont="1" applyFill="1" applyBorder="1" applyAlignment="1">
      <alignment horizontal="left" vertical="center" wrapText="1"/>
    </xf>
    <xf numFmtId="4" fontId="6" fillId="0" borderId="15" xfId="0" applyNumberFormat="1" applyFont="1" applyFill="1" applyBorder="1" applyAlignment="1">
      <alignment vertical="center"/>
    </xf>
    <xf numFmtId="4" fontId="6" fillId="0" borderId="14" xfId="0" applyNumberFormat="1" applyFont="1" applyFill="1" applyBorder="1" applyAlignment="1">
      <alignment vertical="center"/>
    </xf>
    <xf numFmtId="49" fontId="4" fillId="0" borderId="13" xfId="8" applyNumberFormat="1" applyFont="1" applyFill="1" applyBorder="1" applyAlignment="1">
      <alignment horizontal="center" vertical="center"/>
    </xf>
    <xf numFmtId="0" fontId="4" fillId="0" borderId="14" xfId="8" applyFont="1" applyFill="1" applyBorder="1" applyAlignment="1">
      <alignment horizontal="left" vertical="center" wrapText="1"/>
    </xf>
    <xf numFmtId="0" fontId="4" fillId="0" borderId="14" xfId="8" applyFont="1" applyFill="1" applyBorder="1" applyAlignment="1">
      <alignment vertical="center"/>
    </xf>
    <xf numFmtId="4" fontId="2" fillId="0" borderId="15" xfId="0" applyNumberFormat="1" applyFont="1" applyFill="1" applyBorder="1" applyAlignment="1">
      <alignment vertical="center"/>
    </xf>
    <xf numFmtId="49" fontId="3" fillId="0" borderId="13" xfId="0" applyNumberFormat="1" applyFont="1" applyFill="1" applyBorder="1" applyAlignment="1">
      <alignment horizontal="center"/>
    </xf>
    <xf numFmtId="2" fontId="9" fillId="0" borderId="14" xfId="9" applyNumberFormat="1" applyFont="1" applyFill="1" applyBorder="1" applyAlignment="1">
      <alignment horizontal="right" vertical="center"/>
    </xf>
    <xf numFmtId="0" fontId="3" fillId="0" borderId="14" xfId="0" applyFont="1" applyFill="1" applyBorder="1" applyAlignment="1">
      <alignment horizontal="center"/>
    </xf>
    <xf numFmtId="4" fontId="6" fillId="0" borderId="14" xfId="0" applyNumberFormat="1" applyFont="1" applyFill="1" applyBorder="1" applyAlignment="1">
      <alignment horizontal="right"/>
    </xf>
    <xf numFmtId="4" fontId="3" fillId="0" borderId="15" xfId="0" applyNumberFormat="1" applyFont="1" applyFill="1" applyBorder="1" applyAlignment="1">
      <alignment vertical="center"/>
    </xf>
    <xf numFmtId="49" fontId="3" fillId="0" borderId="13" xfId="0" applyNumberFormat="1" applyFont="1" applyBorder="1" applyAlignment="1">
      <alignment horizontal="center"/>
    </xf>
    <xf numFmtId="0" fontId="3" fillId="4" borderId="14" xfId="0" applyFont="1" applyFill="1" applyBorder="1" applyAlignment="1">
      <alignment horizontal="center" vertical="center"/>
    </xf>
    <xf numFmtId="2" fontId="3" fillId="4" borderId="14" xfId="0" applyNumberFormat="1" applyFont="1" applyFill="1" applyBorder="1" applyAlignment="1">
      <alignment horizontal="center" vertical="center"/>
    </xf>
    <xf numFmtId="0" fontId="3" fillId="4" borderId="14" xfId="0" applyFont="1" applyFill="1" applyBorder="1" applyAlignment="1">
      <alignment horizontal="center"/>
    </xf>
    <xf numFmtId="4" fontId="3" fillId="4" borderId="14" xfId="0" applyNumberFormat="1" applyFont="1" applyFill="1" applyBorder="1" applyAlignment="1">
      <alignment horizontal="right" vertical="center"/>
    </xf>
    <xf numFmtId="49" fontId="4" fillId="4" borderId="13" xfId="8" applyNumberFormat="1" applyFont="1" applyFill="1" applyBorder="1" applyAlignment="1">
      <alignment horizontal="center" vertical="center"/>
    </xf>
    <xf numFmtId="0" fontId="4" fillId="4" borderId="14" xfId="8" applyFont="1" applyFill="1" applyBorder="1" applyAlignment="1">
      <alignment horizontal="left" vertical="center" wrapText="1"/>
    </xf>
    <xf numFmtId="0" fontId="4" fillId="4" borderId="14" xfId="8" applyFont="1" applyFill="1" applyBorder="1" applyAlignment="1">
      <alignment vertical="center"/>
    </xf>
    <xf numFmtId="0" fontId="4" fillId="4" borderId="14" xfId="8" applyFont="1" applyFill="1" applyBorder="1" applyAlignment="1">
      <alignment horizontal="center" vertical="center"/>
    </xf>
    <xf numFmtId="49" fontId="3" fillId="0" borderId="13" xfId="0" applyNumberFormat="1" applyFont="1" applyFill="1" applyBorder="1"/>
    <xf numFmtId="49" fontId="3" fillId="0" borderId="13" xfId="0" applyNumberFormat="1" applyFont="1" applyBorder="1"/>
    <xf numFmtId="0" fontId="4" fillId="0" borderId="14" xfId="8" applyFont="1" applyFill="1" applyBorder="1" applyAlignment="1">
      <alignment horizontal="center" vertical="center"/>
    </xf>
    <xf numFmtId="4" fontId="6" fillId="0" borderId="14" xfId="8" applyNumberFormat="1" applyFont="1" applyFill="1" applyBorder="1" applyAlignment="1">
      <alignment horizontal="right" vertical="center" wrapText="1"/>
    </xf>
    <xf numFmtId="0" fontId="4" fillId="0" borderId="14" xfId="8" applyFont="1" applyFill="1" applyBorder="1" applyAlignment="1">
      <alignment horizontal="left" vertical="center"/>
    </xf>
    <xf numFmtId="4" fontId="4" fillId="0" borderId="14" xfId="8" applyNumberFormat="1" applyFont="1" applyFill="1" applyBorder="1" applyAlignment="1">
      <alignment horizontal="left" vertical="center"/>
    </xf>
    <xf numFmtId="4" fontId="6" fillId="0" borderId="14" xfId="8" applyNumberFormat="1" applyFont="1" applyFill="1" applyBorder="1" applyAlignment="1">
      <alignment horizontal="right" vertical="center"/>
    </xf>
    <xf numFmtId="0" fontId="6" fillId="4" borderId="14" xfId="6" applyFont="1" applyFill="1" applyBorder="1" applyAlignment="1">
      <alignment horizontal="center" vertical="center"/>
    </xf>
    <xf numFmtId="2" fontId="3" fillId="0" borderId="14" xfId="0" applyNumberFormat="1" applyFont="1" applyFill="1" applyBorder="1" applyAlignment="1">
      <alignment horizontal="right" vertical="center" wrapText="1"/>
    </xf>
    <xf numFmtId="49" fontId="6" fillId="0" borderId="13" xfId="8" applyNumberFormat="1" applyFont="1" applyFill="1" applyBorder="1" applyAlignment="1">
      <alignment horizontal="center" vertical="center"/>
    </xf>
    <xf numFmtId="0" fontId="3" fillId="0" borderId="14" xfId="0" applyFont="1" applyFill="1" applyBorder="1" applyAlignment="1">
      <alignment horizontal="center" vertical="center"/>
    </xf>
    <xf numFmtId="4" fontId="3" fillId="0" borderId="14" xfId="0" applyNumberFormat="1" applyFont="1" applyFill="1" applyBorder="1" applyAlignment="1">
      <alignment horizontal="center" vertical="center"/>
    </xf>
    <xf numFmtId="4" fontId="3" fillId="0" borderId="14" xfId="0" applyNumberFormat="1" applyFont="1" applyFill="1" applyBorder="1" applyAlignment="1">
      <alignment horizontal="center" vertical="center" wrapText="1"/>
    </xf>
    <xf numFmtId="0" fontId="6" fillId="0" borderId="14" xfId="8" applyFont="1" applyFill="1" applyBorder="1" applyAlignment="1">
      <alignment horizontal="left" vertical="center" wrapText="1"/>
    </xf>
    <xf numFmtId="0" fontId="6" fillId="0" borderId="14" xfId="8" applyFont="1" applyFill="1" applyBorder="1" applyAlignment="1">
      <alignment horizontal="right" vertical="center" wrapText="1"/>
    </xf>
    <xf numFmtId="0" fontId="3" fillId="0" borderId="14" xfId="0" applyFont="1" applyFill="1" applyBorder="1" applyAlignment="1">
      <alignment horizontal="center" wrapText="1"/>
    </xf>
    <xf numFmtId="2" fontId="3" fillId="0" borderId="14" xfId="0" applyNumberFormat="1" applyFont="1" applyFill="1" applyBorder="1" applyAlignment="1">
      <alignment horizontal="center" vertical="center"/>
    </xf>
    <xf numFmtId="4" fontId="3" fillId="0" borderId="14" xfId="0" applyNumberFormat="1" applyFont="1" applyFill="1" applyBorder="1" applyAlignment="1">
      <alignment horizontal="right" vertical="center"/>
    </xf>
    <xf numFmtId="2" fontId="3" fillId="0" borderId="14" xfId="0" applyNumberFormat="1" applyFont="1" applyFill="1" applyBorder="1" applyAlignment="1">
      <alignment horizontal="right" vertical="center"/>
    </xf>
    <xf numFmtId="0" fontId="3" fillId="0" borderId="14" xfId="0" applyFont="1" applyFill="1" applyBorder="1" applyAlignment="1">
      <alignment horizontal="right"/>
    </xf>
    <xf numFmtId="0" fontId="3" fillId="0" borderId="14" xfId="0" applyFont="1" applyFill="1" applyBorder="1" applyAlignment="1">
      <alignment horizontal="right" wrapText="1"/>
    </xf>
    <xf numFmtId="49" fontId="6" fillId="0" borderId="13" xfId="0" applyNumberFormat="1" applyFont="1" applyFill="1" applyBorder="1" applyAlignment="1">
      <alignment horizontal="center"/>
    </xf>
    <xf numFmtId="4" fontId="6" fillId="0" borderId="14" xfId="4" applyNumberFormat="1" applyFont="1" applyFill="1" applyBorder="1" applyAlignment="1">
      <alignment horizontal="right" vertical="center"/>
    </xf>
    <xf numFmtId="2" fontId="3" fillId="0" borderId="14" xfId="0" applyNumberFormat="1" applyFont="1" applyFill="1" applyBorder="1" applyAlignment="1">
      <alignment horizontal="center"/>
    </xf>
    <xf numFmtId="2" fontId="3" fillId="0" borderId="14" xfId="0" applyNumberFormat="1" applyFont="1" applyFill="1" applyBorder="1" applyAlignment="1">
      <alignment horizontal="right" wrapText="1"/>
    </xf>
    <xf numFmtId="4" fontId="3" fillId="0" borderId="14" xfId="0" applyNumberFormat="1" applyFont="1" applyFill="1" applyBorder="1" applyAlignment="1">
      <alignment horizontal="right" wrapText="1"/>
    </xf>
    <xf numFmtId="49" fontId="6" fillId="0" borderId="13" xfId="0" applyNumberFormat="1" applyFont="1" applyFill="1" applyBorder="1" applyAlignment="1">
      <alignment horizontal="center" vertical="center"/>
    </xf>
    <xf numFmtId="4" fontId="3" fillId="0" borderId="14" xfId="0" applyNumberFormat="1" applyFont="1" applyFill="1" applyBorder="1" applyAlignment="1">
      <alignment horizontal="left" vertical="center" wrapText="1"/>
    </xf>
    <xf numFmtId="4" fontId="6" fillId="0" borderId="14" xfId="2" applyNumberFormat="1" applyFont="1" applyFill="1" applyBorder="1" applyAlignment="1">
      <alignment horizontal="right" vertical="center"/>
    </xf>
    <xf numFmtId="49" fontId="4" fillId="0" borderId="13" xfId="0" applyNumberFormat="1" applyFont="1" applyFill="1" applyBorder="1" applyAlignment="1">
      <alignment horizontal="center"/>
    </xf>
    <xf numFmtId="4" fontId="8" fillId="0" borderId="14" xfId="0" applyNumberFormat="1" applyFont="1" applyFill="1" applyBorder="1" applyAlignment="1">
      <alignment horizontal="right"/>
    </xf>
    <xf numFmtId="49" fontId="12" fillId="0" borderId="13" xfId="6" applyNumberFormat="1" applyFont="1" applyFill="1" applyBorder="1" applyAlignment="1">
      <alignment horizontal="center" vertical="center"/>
    </xf>
    <xf numFmtId="4" fontId="6" fillId="0" borderId="14" xfId="6" applyNumberFormat="1" applyFont="1" applyFill="1" applyBorder="1" applyAlignment="1">
      <alignment horizontal="right" vertical="center"/>
    </xf>
    <xf numFmtId="0" fontId="6" fillId="0" borderId="14" xfId="8" applyFont="1" applyFill="1" applyBorder="1" applyAlignment="1">
      <alignment horizontal="center" vertical="center"/>
    </xf>
    <xf numFmtId="49" fontId="3" fillId="4" borderId="13" xfId="0" applyNumberFormat="1" applyFont="1" applyFill="1" applyBorder="1"/>
    <xf numFmtId="4" fontId="3" fillId="4" borderId="15" xfId="0" applyNumberFormat="1" applyFont="1" applyFill="1" applyBorder="1" applyAlignment="1">
      <alignment vertical="center"/>
    </xf>
    <xf numFmtId="2" fontId="6" fillId="0" borderId="14" xfId="0" applyNumberFormat="1" applyFont="1" applyFill="1" applyBorder="1" applyAlignment="1">
      <alignment horizontal="right" vertical="center" wrapText="1"/>
    </xf>
    <xf numFmtId="0" fontId="3" fillId="0" borderId="14" xfId="0" applyFont="1" applyFill="1" applyBorder="1" applyAlignment="1">
      <alignment horizontal="right" vertical="center" wrapText="1"/>
    </xf>
    <xf numFmtId="4" fontId="6" fillId="0" borderId="14" xfId="10" applyNumberFormat="1" applyFont="1" applyFill="1" applyBorder="1" applyAlignment="1">
      <alignment horizontal="right" vertical="center" wrapText="1"/>
    </xf>
    <xf numFmtId="0" fontId="4" fillId="0" borderId="14" xfId="0" applyFont="1" applyFill="1" applyBorder="1" applyAlignment="1">
      <alignment horizontal="right" wrapText="1"/>
    </xf>
    <xf numFmtId="4" fontId="2" fillId="4" borderId="15" xfId="0" applyNumberFormat="1" applyFont="1" applyFill="1" applyBorder="1" applyAlignment="1">
      <alignment vertical="center"/>
    </xf>
    <xf numFmtId="0" fontId="2" fillId="4" borderId="14" xfId="0" applyFont="1" applyFill="1" applyBorder="1" applyAlignment="1">
      <alignment horizontal="left" vertical="center" wrapText="1"/>
    </xf>
    <xf numFmtId="4" fontId="6" fillId="4" borderId="14" xfId="4" applyNumberFormat="1" applyFont="1" applyFill="1" applyBorder="1" applyAlignment="1">
      <alignment horizontal="right" vertical="center" wrapText="1"/>
    </xf>
    <xf numFmtId="2" fontId="6" fillId="0" borderId="14" xfId="0" applyNumberFormat="1" applyFont="1" applyFill="1" applyBorder="1" applyAlignment="1">
      <alignment horizontal="center" vertical="center"/>
    </xf>
    <xf numFmtId="0" fontId="3" fillId="4" borderId="14" xfId="0" applyFont="1" applyFill="1" applyBorder="1" applyAlignment="1">
      <alignment vertical="center"/>
    </xf>
    <xf numFmtId="0" fontId="4" fillId="4" borderId="13" xfId="0" applyFont="1" applyFill="1" applyBorder="1" applyAlignment="1">
      <alignment horizontal="center"/>
    </xf>
    <xf numFmtId="0" fontId="6" fillId="4" borderId="14" xfId="7" applyFont="1" applyFill="1" applyBorder="1" applyAlignment="1">
      <alignment horizontal="left" vertical="center" wrapText="1"/>
    </xf>
    <xf numFmtId="0" fontId="6" fillId="4" borderId="14" xfId="7" applyFont="1" applyFill="1" applyBorder="1" applyAlignment="1">
      <alignment horizontal="center" vertical="center"/>
    </xf>
    <xf numFmtId="2" fontId="6" fillId="4" borderId="14" xfId="7" applyNumberFormat="1" applyFont="1" applyFill="1" applyBorder="1" applyAlignment="1">
      <alignment horizontal="center" vertical="center"/>
    </xf>
    <xf numFmtId="4" fontId="6" fillId="4" borderId="14" xfId="7" applyNumberFormat="1" applyFont="1" applyFill="1" applyBorder="1" applyAlignment="1">
      <alignment horizontal="right" vertical="center"/>
    </xf>
    <xf numFmtId="49" fontId="4" fillId="0" borderId="13" xfId="10" applyNumberFormat="1" applyFont="1" applyFill="1" applyBorder="1" applyAlignment="1">
      <alignment horizontal="center" vertical="center"/>
    </xf>
    <xf numFmtId="4" fontId="4" fillId="0" borderId="15" xfId="7" applyNumberFormat="1" applyFont="1" applyFill="1" applyBorder="1" applyAlignment="1">
      <alignment vertical="center"/>
    </xf>
    <xf numFmtId="4" fontId="6" fillId="0" borderId="14" xfId="10" applyNumberFormat="1" applyFont="1" applyFill="1" applyBorder="1" applyAlignment="1">
      <alignment horizontal="center" vertical="center"/>
    </xf>
    <xf numFmtId="4" fontId="6" fillId="0" borderId="15" xfId="7" applyNumberFormat="1" applyFont="1" applyFill="1" applyBorder="1" applyAlignment="1">
      <alignment horizontal="right" vertical="center" wrapText="1"/>
    </xf>
    <xf numFmtId="4" fontId="6" fillId="4" borderId="15" xfId="7" applyNumberFormat="1" applyFont="1" applyFill="1" applyBorder="1" applyAlignment="1">
      <alignment vertical="center"/>
    </xf>
    <xf numFmtId="49" fontId="13" fillId="0" borderId="13" xfId="6" applyNumberFormat="1" applyFont="1" applyFill="1" applyBorder="1" applyAlignment="1">
      <alignment horizontal="center"/>
    </xf>
    <xf numFmtId="0" fontId="9" fillId="0" borderId="14" xfId="0" applyFont="1" applyFill="1" applyBorder="1" applyAlignment="1">
      <alignment horizontal="right" vertical="top"/>
    </xf>
    <xf numFmtId="0" fontId="2" fillId="0" borderId="14" xfId="0" applyFont="1" applyBorder="1" applyAlignment="1">
      <alignment horizontal="left" vertical="center" wrapText="1"/>
    </xf>
    <xf numFmtId="43" fontId="6" fillId="0" borderId="14" xfId="4" applyFont="1" applyFill="1" applyBorder="1" applyAlignment="1">
      <alignment horizontal="right" vertical="center" wrapText="1"/>
    </xf>
    <xf numFmtId="0" fontId="6" fillId="0" borderId="14" xfId="2" applyFont="1" applyFill="1" applyBorder="1" applyAlignment="1">
      <alignment horizontal="right" vertical="center" wrapText="1"/>
    </xf>
    <xf numFmtId="0" fontId="6" fillId="4" borderId="13" xfId="0" applyFont="1" applyFill="1" applyBorder="1" applyAlignment="1">
      <alignment vertical="center"/>
    </xf>
    <xf numFmtId="0" fontId="6" fillId="0" borderId="14" xfId="0" applyFont="1" applyFill="1" applyBorder="1" applyAlignment="1">
      <alignment horizontal="right" vertical="center" wrapText="1"/>
    </xf>
    <xf numFmtId="2" fontId="6" fillId="0" borderId="14" xfId="2" applyNumberFormat="1" applyFont="1" applyFill="1" applyBorder="1" applyAlignment="1">
      <alignment horizontal="right" vertical="center" wrapText="1"/>
    </xf>
    <xf numFmtId="0" fontId="3" fillId="0" borderId="14" xfId="0" applyFont="1" applyBorder="1" applyAlignment="1">
      <alignment horizontal="right" vertical="center" wrapText="1"/>
    </xf>
    <xf numFmtId="0" fontId="4" fillId="0" borderId="13" xfId="0" applyFont="1" applyBorder="1" applyAlignment="1">
      <alignment horizontal="center"/>
    </xf>
    <xf numFmtId="0" fontId="3" fillId="0" borderId="14" xfId="0" applyFont="1" applyFill="1" applyBorder="1" applyAlignment="1">
      <alignment vertical="center" wrapText="1"/>
    </xf>
    <xf numFmtId="43" fontId="6" fillId="4" borderId="14" xfId="4" applyFont="1" applyFill="1" applyBorder="1" applyAlignment="1">
      <alignment vertical="center" wrapText="1"/>
    </xf>
    <xf numFmtId="0" fontId="6" fillId="4" borderId="14" xfId="2" applyFont="1" applyFill="1" applyBorder="1" applyAlignment="1">
      <alignment vertical="center" wrapText="1"/>
    </xf>
    <xf numFmtId="0" fontId="3" fillId="0" borderId="14" xfId="2" applyFont="1" applyFill="1" applyBorder="1" applyAlignment="1">
      <alignment horizontal="left" vertical="center" wrapText="1"/>
    </xf>
    <xf numFmtId="4" fontId="6" fillId="4" borderId="0" xfId="0" applyNumberFormat="1" applyFont="1" applyFill="1" applyBorder="1" applyAlignment="1">
      <alignment horizontal="right" vertical="center" wrapText="1"/>
    </xf>
    <xf numFmtId="4" fontId="6" fillId="0" borderId="0" xfId="0" applyNumberFormat="1" applyFont="1" applyBorder="1"/>
    <xf numFmtId="0" fontId="6" fillId="0" borderId="0" xfId="0" applyFont="1" applyBorder="1"/>
    <xf numFmtId="4" fontId="3" fillId="0" borderId="0" xfId="0" applyNumberFormat="1" applyFont="1" applyBorder="1"/>
    <xf numFmtId="0" fontId="3" fillId="0" borderId="0" xfId="0" applyFont="1" applyBorder="1"/>
    <xf numFmtId="4" fontId="4" fillId="5" borderId="0" xfId="0" applyNumberFormat="1" applyFont="1" applyFill="1" applyBorder="1" applyAlignment="1">
      <alignment horizontal="right" vertical="center" wrapText="1"/>
    </xf>
    <xf numFmtId="4" fontId="0" fillId="0" borderId="0" xfId="0" applyNumberFormat="1"/>
    <xf numFmtId="2" fontId="4" fillId="0" borderId="13"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wrapText="1"/>
    </xf>
    <xf numFmtId="0" fontId="3" fillId="0" borderId="13" xfId="0" applyFont="1" applyBorder="1"/>
    <xf numFmtId="0" fontId="3" fillId="0" borderId="13" xfId="0" applyFont="1" applyFill="1" applyBorder="1"/>
    <xf numFmtId="0" fontId="6" fillId="0" borderId="14" xfId="7" applyFont="1" applyFill="1" applyBorder="1" applyAlignment="1">
      <alignment horizontal="center" vertical="center"/>
    </xf>
    <xf numFmtId="0" fontId="4" fillId="0" borderId="13" xfId="0" applyFont="1" applyFill="1" applyBorder="1" applyAlignment="1">
      <alignment horizontal="center"/>
    </xf>
    <xf numFmtId="4" fontId="3" fillId="4" borderId="14" xfId="0" applyNumberFormat="1" applyFont="1" applyFill="1" applyBorder="1"/>
    <xf numFmtId="4" fontId="6" fillId="0" borderId="14" xfId="5" applyNumberFormat="1" applyFont="1" applyFill="1" applyBorder="1" applyAlignment="1">
      <alignment vertical="center"/>
    </xf>
    <xf numFmtId="0" fontId="6" fillId="0" borderId="13" xfId="0" applyFont="1" applyFill="1" applyBorder="1" applyAlignment="1">
      <alignment horizontal="center" vertical="center"/>
    </xf>
    <xf numFmtId="0" fontId="6" fillId="4" borderId="13" xfId="0" applyFont="1" applyFill="1" applyBorder="1" applyAlignment="1">
      <alignment horizontal="center"/>
    </xf>
    <xf numFmtId="4" fontId="6" fillId="4" borderId="15" xfId="0" applyNumberFormat="1" applyFont="1" applyFill="1" applyBorder="1" applyAlignment="1">
      <alignment vertical="center"/>
    </xf>
    <xf numFmtId="0" fontId="0" fillId="0" borderId="13" xfId="0" applyBorder="1"/>
    <xf numFmtId="4" fontId="6" fillId="4" borderId="14" xfId="5" applyNumberFormat="1" applyFont="1" applyFill="1" applyBorder="1" applyAlignment="1">
      <alignment horizontal="right"/>
    </xf>
    <xf numFmtId="0" fontId="2" fillId="0" borderId="13" xfId="0" applyFont="1" applyFill="1" applyBorder="1" applyAlignment="1">
      <alignment horizontal="center" vertical="center"/>
    </xf>
    <xf numFmtId="0" fontId="3" fillId="0" borderId="14" xfId="0" applyFont="1" applyFill="1" applyBorder="1" applyAlignment="1">
      <alignment horizontal="right" vertical="center"/>
    </xf>
    <xf numFmtId="0" fontId="2" fillId="0" borderId="13" xfId="0" applyFont="1" applyFill="1" applyBorder="1" applyAlignment="1">
      <alignment horizontal="center"/>
    </xf>
    <xf numFmtId="0" fontId="4" fillId="0" borderId="13" xfId="8" applyFont="1" applyFill="1" applyBorder="1" applyAlignment="1">
      <alignment horizontal="center" vertical="center"/>
    </xf>
    <xf numFmtId="0" fontId="4" fillId="0" borderId="13" xfId="10" applyNumberFormat="1" applyFont="1" applyFill="1" applyBorder="1" applyAlignment="1">
      <alignment horizontal="center" vertical="center"/>
    </xf>
    <xf numFmtId="4" fontId="4" fillId="0" borderId="14" xfId="10" applyNumberFormat="1" applyFont="1" applyFill="1" applyBorder="1" applyAlignment="1">
      <alignment vertical="center"/>
    </xf>
    <xf numFmtId="4" fontId="4" fillId="0" borderId="14" xfId="10" applyNumberFormat="1" applyFont="1" applyFill="1" applyBorder="1" applyAlignment="1">
      <alignment horizontal="center" vertical="center"/>
    </xf>
    <xf numFmtId="4" fontId="4" fillId="0" borderId="14" xfId="10" applyNumberFormat="1" applyFont="1" applyFill="1" applyBorder="1" applyAlignment="1">
      <alignment horizontal="right" vertical="center"/>
    </xf>
    <xf numFmtId="4" fontId="2" fillId="0" borderId="15" xfId="2" applyNumberFormat="1" applyFont="1" applyFill="1" applyBorder="1" applyAlignment="1">
      <alignment horizontal="right" vertical="center"/>
    </xf>
    <xf numFmtId="4" fontId="6" fillId="0" borderId="14" xfId="10" applyNumberFormat="1" applyFont="1" applyFill="1" applyBorder="1" applyAlignment="1">
      <alignment vertical="center"/>
    </xf>
    <xf numFmtId="0" fontId="6" fillId="0" borderId="14" xfId="2" applyFont="1" applyBorder="1" applyAlignment="1">
      <alignment horizontal="justify" vertical="center" wrapText="1"/>
    </xf>
    <xf numFmtId="0" fontId="6" fillId="0" borderId="14" xfId="2" applyFont="1" applyBorder="1" applyAlignment="1">
      <alignment horizontal="center" vertical="center"/>
    </xf>
    <xf numFmtId="4" fontId="6" fillId="0" borderId="14" xfId="2" applyNumberFormat="1" applyFont="1" applyBorder="1" applyAlignment="1">
      <alignment vertical="center" wrapText="1"/>
    </xf>
    <xf numFmtId="4" fontId="6" fillId="0" borderId="14" xfId="2" applyNumberFormat="1" applyFont="1" applyBorder="1" applyAlignment="1">
      <alignment vertical="center"/>
    </xf>
    <xf numFmtId="4" fontId="6" fillId="0" borderId="14" xfId="2" applyNumberFormat="1" applyFont="1" applyFill="1" applyBorder="1" applyAlignment="1">
      <alignment vertical="center" wrapText="1"/>
    </xf>
    <xf numFmtId="4" fontId="6" fillId="0" borderId="14" xfId="2" applyNumberFormat="1" applyFont="1" applyFill="1" applyBorder="1" applyAlignment="1">
      <alignment vertical="center"/>
    </xf>
    <xf numFmtId="0" fontId="6" fillId="0" borderId="14" xfId="2" applyFont="1" applyBorder="1" applyAlignment="1">
      <alignment horizontal="left" vertical="center" wrapText="1"/>
    </xf>
    <xf numFmtId="0" fontId="6" fillId="0" borderId="14" xfId="2" applyFont="1" applyBorder="1" applyAlignment="1">
      <alignment horizontal="center" vertical="center" wrapText="1"/>
    </xf>
    <xf numFmtId="0" fontId="10" fillId="0" borderId="14" xfId="2" applyFont="1" applyBorder="1" applyAlignment="1">
      <alignment horizontal="center" vertical="center"/>
    </xf>
    <xf numFmtId="0" fontId="10" fillId="0" borderId="14" xfId="2" applyFont="1" applyBorder="1" applyAlignment="1">
      <alignment vertical="center"/>
    </xf>
    <xf numFmtId="0" fontId="8" fillId="0" borderId="14" xfId="2" applyFont="1" applyFill="1" applyBorder="1" applyAlignment="1">
      <alignment horizontal="center" vertical="center"/>
    </xf>
    <xf numFmtId="0" fontId="6" fillId="0" borderId="14" xfId="2" applyFont="1" applyBorder="1" applyAlignment="1">
      <alignment vertical="center" wrapText="1"/>
    </xf>
    <xf numFmtId="0" fontId="4" fillId="0" borderId="14" xfId="2" applyFont="1" applyBorder="1" applyAlignment="1">
      <alignment horizontal="left" vertical="center" wrapText="1"/>
    </xf>
    <xf numFmtId="49" fontId="4" fillId="0" borderId="13" xfId="2" applyNumberFormat="1" applyFont="1" applyFill="1" applyBorder="1" applyAlignment="1">
      <alignment horizontal="center" vertical="center"/>
    </xf>
    <xf numFmtId="0" fontId="6" fillId="0" borderId="14" xfId="8" applyFont="1" applyBorder="1" applyAlignment="1">
      <alignment horizontal="center" vertical="center"/>
    </xf>
    <xf numFmtId="4" fontId="6" fillId="0" borderId="14" xfId="8" applyNumberFormat="1" applyFont="1" applyBorder="1" applyAlignment="1">
      <alignment vertical="center" wrapText="1"/>
    </xf>
    <xf numFmtId="4" fontId="6" fillId="0" borderId="14" xfId="8" applyNumberFormat="1" applyFont="1" applyBorder="1" applyAlignment="1">
      <alignment vertical="center"/>
    </xf>
    <xf numFmtId="49" fontId="4" fillId="0" borderId="13" xfId="7" applyNumberFormat="1" applyFont="1" applyFill="1" applyBorder="1" applyAlignment="1">
      <alignment horizontal="center" vertical="center"/>
    </xf>
    <xf numFmtId="0" fontId="4" fillId="0" borderId="14" xfId="7" applyFont="1" applyFill="1" applyBorder="1" applyAlignment="1">
      <alignment horizontal="left" vertical="center" wrapText="1"/>
    </xf>
    <xf numFmtId="0" fontId="3" fillId="0" borderId="15" xfId="0" applyFont="1" applyFill="1" applyBorder="1" applyAlignment="1">
      <alignment vertical="center"/>
    </xf>
    <xf numFmtId="0" fontId="4" fillId="0" borderId="14" xfId="7" applyFont="1" applyFill="1" applyBorder="1" applyAlignment="1">
      <alignment vertical="center"/>
    </xf>
    <xf numFmtId="0" fontId="4" fillId="0" borderId="14" xfId="7" applyFont="1" applyFill="1" applyBorder="1" applyAlignment="1">
      <alignment horizontal="center" vertical="center"/>
    </xf>
    <xf numFmtId="4" fontId="2" fillId="0" borderId="0" xfId="0" applyNumberFormat="1" applyFont="1"/>
    <xf numFmtId="4" fontId="4" fillId="0" borderId="14" xfId="8" applyNumberFormat="1" applyFont="1" applyFill="1" applyBorder="1" applyAlignment="1">
      <alignment vertical="center"/>
    </xf>
    <xf numFmtId="4" fontId="4" fillId="4" borderId="14" xfId="8" applyNumberFormat="1" applyFont="1" applyFill="1" applyBorder="1" applyAlignment="1">
      <alignment horizontal="right" vertical="center"/>
    </xf>
    <xf numFmtId="49" fontId="6" fillId="0" borderId="13" xfId="2" applyNumberFormat="1" applyFont="1" applyBorder="1" applyAlignment="1">
      <alignment horizontal="center" vertical="center"/>
    </xf>
    <xf numFmtId="4" fontId="6" fillId="0" borderId="15" xfId="2" applyNumberFormat="1" applyFont="1" applyBorder="1" applyAlignment="1">
      <alignment vertical="center"/>
    </xf>
    <xf numFmtId="4" fontId="6" fillId="0" borderId="15" xfId="2" applyNumberFormat="1" applyFont="1" applyFill="1" applyBorder="1" applyAlignment="1">
      <alignment vertical="center"/>
    </xf>
    <xf numFmtId="0" fontId="3" fillId="0" borderId="14" xfId="8" applyFont="1" applyFill="1" applyBorder="1" applyAlignment="1">
      <alignment horizontal="center" vertical="center"/>
    </xf>
    <xf numFmtId="4" fontId="4" fillId="0" borderId="15" xfId="2" applyNumberFormat="1" applyFont="1" applyFill="1" applyBorder="1" applyAlignment="1">
      <alignment horizontal="right" vertical="center"/>
    </xf>
    <xf numFmtId="0" fontId="6" fillId="0" borderId="13" xfId="2" applyFont="1" applyFill="1" applyBorder="1" applyAlignment="1">
      <alignment horizontal="center" vertical="center"/>
    </xf>
    <xf numFmtId="43" fontId="6" fillId="0" borderId="14" xfId="4" applyFont="1" applyFill="1" applyBorder="1" applyAlignment="1">
      <alignment horizontal="center" vertical="center"/>
    </xf>
    <xf numFmtId="4" fontId="3" fillId="0" borderId="14" xfId="2" applyNumberFormat="1" applyFont="1" applyFill="1" applyBorder="1" applyAlignment="1">
      <alignment horizontal="right" vertical="center" wrapText="1"/>
    </xf>
    <xf numFmtId="4" fontId="6" fillId="0" borderId="15" xfId="2" applyNumberFormat="1" applyFont="1" applyFill="1" applyBorder="1" applyAlignment="1">
      <alignment horizontal="right" vertical="center" wrapText="1"/>
    </xf>
    <xf numFmtId="4" fontId="4" fillId="0" borderId="15" xfId="0" applyNumberFormat="1" applyFont="1" applyFill="1" applyBorder="1" applyAlignment="1">
      <alignment horizontal="right" vertical="center"/>
    </xf>
    <xf numFmtId="4" fontId="3" fillId="0" borderId="14" xfId="8" applyNumberFormat="1" applyFont="1" applyFill="1" applyBorder="1" applyAlignment="1">
      <alignment horizontal="right" vertical="center" wrapText="1"/>
    </xf>
    <xf numFmtId="4" fontId="4" fillId="0" borderId="15" xfId="2" applyNumberFormat="1" applyFont="1" applyFill="1" applyBorder="1" applyAlignment="1">
      <alignment horizontal="right" vertical="center" wrapText="1"/>
    </xf>
    <xf numFmtId="0" fontId="2" fillId="0" borderId="14" xfId="0" applyFont="1" applyFill="1" applyBorder="1" applyAlignment="1">
      <alignment vertical="center" wrapText="1"/>
    </xf>
    <xf numFmtId="0" fontId="4" fillId="0" borderId="14" xfId="2" applyFont="1" applyFill="1" applyBorder="1" applyAlignment="1">
      <alignment horizontal="left" vertical="center" wrapText="1"/>
    </xf>
    <xf numFmtId="49" fontId="4" fillId="4" borderId="13" xfId="7" applyNumberFormat="1" applyFont="1" applyFill="1" applyBorder="1" applyAlignment="1">
      <alignment horizontal="center" vertical="center"/>
    </xf>
    <xf numFmtId="0" fontId="4" fillId="4" borderId="14" xfId="7" applyFont="1" applyFill="1" applyBorder="1" applyAlignment="1">
      <alignment horizontal="left" vertical="center" wrapText="1"/>
    </xf>
    <xf numFmtId="4" fontId="4" fillId="4" borderId="15" xfId="0" applyNumberFormat="1" applyFont="1" applyFill="1" applyBorder="1"/>
    <xf numFmtId="0" fontId="4" fillId="0" borderId="14" xfId="6" applyFont="1" applyFill="1" applyBorder="1" applyAlignment="1">
      <alignment horizontal="left" vertical="center" wrapText="1"/>
    </xf>
    <xf numFmtId="0" fontId="2" fillId="4" borderId="13" xfId="0" applyFont="1" applyFill="1" applyBorder="1" applyAlignment="1">
      <alignment horizontal="center"/>
    </xf>
    <xf numFmtId="0" fontId="6" fillId="0" borderId="14" xfId="0" applyFont="1" applyFill="1" applyBorder="1" applyAlignment="1">
      <alignment horizontal="justify" vertical="center" wrapText="1"/>
    </xf>
    <xf numFmtId="4" fontId="4" fillId="0" borderId="15" xfId="0" applyNumberFormat="1" applyFont="1" applyFill="1" applyBorder="1" applyAlignment="1">
      <alignment horizontal="right"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wrapText="1"/>
    </xf>
    <xf numFmtId="4" fontId="6" fillId="0" borderId="14" xfId="0" applyNumberFormat="1" applyFont="1" applyBorder="1" applyAlignment="1">
      <alignment vertical="center" wrapText="1"/>
    </xf>
    <xf numFmtId="4" fontId="6" fillId="0" borderId="14" xfId="0" applyNumberFormat="1" applyFont="1" applyBorder="1" applyAlignment="1">
      <alignment vertical="center"/>
    </xf>
    <xf numFmtId="4" fontId="4" fillId="0" borderId="14" xfId="8" applyNumberFormat="1" applyFont="1" applyFill="1" applyBorder="1" applyAlignment="1">
      <alignment horizontal="center" vertical="center"/>
    </xf>
    <xf numFmtId="0" fontId="4" fillId="0" borderId="14" xfId="8" applyFont="1" applyFill="1" applyBorder="1" applyAlignment="1">
      <alignment horizontal="right" vertical="center"/>
    </xf>
    <xf numFmtId="0" fontId="4" fillId="0" borderId="14" xfId="0" applyFont="1" applyFill="1" applyBorder="1" applyAlignment="1">
      <alignment horizontal="right" vertical="center" wrapText="1"/>
    </xf>
    <xf numFmtId="0" fontId="6" fillId="0" borderId="14" xfId="2" applyFont="1" applyFill="1" applyBorder="1" applyAlignment="1">
      <alignment horizontal="justify" wrapText="1"/>
    </xf>
    <xf numFmtId="4" fontId="6" fillId="0" borderId="14" xfId="8" applyNumberFormat="1" applyFont="1" applyFill="1" applyBorder="1" applyAlignment="1">
      <alignment vertical="center"/>
    </xf>
    <xf numFmtId="4" fontId="6" fillId="0" borderId="19" xfId="0" applyNumberFormat="1" applyFont="1" applyFill="1" applyBorder="1" applyAlignment="1">
      <alignment horizontal="justify" vertical="center" wrapText="1"/>
    </xf>
    <xf numFmtId="0" fontId="6" fillId="0" borderId="14" xfId="0" applyFont="1" applyBorder="1" applyAlignment="1">
      <alignment horizontal="left" vertical="center" wrapText="1"/>
    </xf>
    <xf numFmtId="1" fontId="4" fillId="4" borderId="13" xfId="7" applyNumberFormat="1" applyFont="1" applyFill="1" applyBorder="1" applyAlignment="1">
      <alignment horizontal="center"/>
    </xf>
    <xf numFmtId="0" fontId="6" fillId="0" borderId="14" xfId="7" applyFont="1" applyFill="1" applyBorder="1" applyAlignment="1">
      <alignment horizontal="right" vertical="center" wrapText="1"/>
    </xf>
    <xf numFmtId="0" fontId="6" fillId="0" borderId="14" xfId="0" applyFont="1" applyFill="1" applyBorder="1" applyAlignment="1">
      <alignment horizontal="center"/>
    </xf>
    <xf numFmtId="43" fontId="6" fillId="0" borderId="14" xfId="4" applyNumberFormat="1" applyFont="1" applyFill="1" applyBorder="1" applyAlignment="1">
      <alignment horizontal="right" vertical="center" wrapText="1"/>
    </xf>
    <xf numFmtId="43" fontId="8" fillId="0" borderId="14" xfId="4" applyNumberFormat="1" applyFont="1" applyFill="1" applyBorder="1" applyAlignment="1">
      <alignment horizontal="right" vertical="center" wrapText="1"/>
    </xf>
    <xf numFmtId="0" fontId="9" fillId="4" borderId="14" xfId="6" applyFont="1" applyFill="1" applyBorder="1" applyAlignment="1">
      <alignment horizontal="center" vertical="center" wrapText="1"/>
    </xf>
    <xf numFmtId="2" fontId="3" fillId="4" borderId="14" xfId="0" applyNumberFormat="1" applyFont="1" applyFill="1" applyBorder="1" applyAlignment="1">
      <alignment horizontal="right" vertical="center"/>
    </xf>
    <xf numFmtId="0" fontId="3" fillId="0" borderId="14" xfId="0" applyFont="1" applyBorder="1" applyAlignment="1">
      <alignment horizontal="left" vertical="center"/>
    </xf>
    <xf numFmtId="0" fontId="4" fillId="0" borderId="14" xfId="2" applyFont="1" applyFill="1" applyBorder="1" applyAlignment="1">
      <alignment horizontal="justify" vertical="center" wrapText="1"/>
    </xf>
    <xf numFmtId="0" fontId="16" fillId="0" borderId="14" xfId="2" applyFont="1" applyBorder="1" applyAlignment="1">
      <alignment horizontal="center" vertical="center" wrapText="1"/>
    </xf>
    <xf numFmtId="4" fontId="16" fillId="0" borderId="14" xfId="2" applyNumberFormat="1" applyFont="1" applyBorder="1" applyAlignment="1">
      <alignment vertical="center" wrapText="1"/>
    </xf>
    <xf numFmtId="4" fontId="16" fillId="0" borderId="14" xfId="2" applyNumberFormat="1" applyFont="1" applyBorder="1" applyAlignment="1">
      <alignment vertical="center"/>
    </xf>
    <xf numFmtId="0" fontId="17" fillId="0" borderId="14" xfId="2" applyFont="1" applyFill="1" applyBorder="1" applyAlignment="1">
      <alignment horizontal="justify" vertical="center" wrapText="1"/>
    </xf>
    <xf numFmtId="0" fontId="6" fillId="4" borderId="14" xfId="0" applyFont="1" applyFill="1" applyBorder="1" applyAlignment="1">
      <alignment vertical="center"/>
    </xf>
    <xf numFmtId="4" fontId="16" fillId="0" borderId="15" xfId="2" applyNumberFormat="1" applyFont="1" applyBorder="1" applyAlignment="1">
      <alignment vertical="center"/>
    </xf>
    <xf numFmtId="49" fontId="5" fillId="0" borderId="13" xfId="2" applyNumberFormat="1" applyBorder="1" applyAlignment="1">
      <alignment horizontal="center" vertical="center"/>
    </xf>
    <xf numFmtId="49" fontId="5" fillId="0" borderId="13" xfId="2" applyNumberFormat="1" applyFill="1" applyBorder="1" applyAlignment="1">
      <alignment horizontal="center" vertical="center"/>
    </xf>
    <xf numFmtId="49" fontId="5" fillId="0" borderId="13" xfId="2" applyNumberFormat="1" applyFont="1" applyBorder="1" applyAlignment="1">
      <alignment horizontal="center" vertical="center"/>
    </xf>
    <xf numFmtId="0" fontId="6" fillId="0" borderId="14" xfId="0" applyFont="1" applyBorder="1" applyAlignment="1">
      <alignment horizontal="justify" vertical="center" wrapText="1"/>
    </xf>
    <xf numFmtId="49" fontId="16" fillId="0" borderId="13" xfId="2" applyNumberFormat="1" applyFont="1" applyBorder="1" applyAlignment="1">
      <alignment horizontal="center" vertical="center"/>
    </xf>
    <xf numFmtId="4" fontId="4" fillId="0" borderId="15" xfId="0" applyNumberFormat="1" applyFont="1" applyFill="1" applyBorder="1" applyAlignment="1">
      <alignment vertical="center"/>
    </xf>
    <xf numFmtId="4" fontId="6" fillId="0" borderId="14" xfId="12" applyNumberFormat="1" applyFont="1" applyFill="1" applyBorder="1" applyAlignment="1">
      <alignment horizontal="right" vertical="center"/>
    </xf>
    <xf numFmtId="4" fontId="6" fillId="4" borderId="14" xfId="4" applyNumberFormat="1" applyFont="1" applyFill="1" applyBorder="1" applyAlignment="1">
      <alignment horizontal="right" vertical="center"/>
    </xf>
    <xf numFmtId="0" fontId="4" fillId="0" borderId="0" xfId="0" applyFont="1" applyFill="1" applyBorder="1" applyAlignment="1">
      <alignment vertical="justify" wrapText="1"/>
    </xf>
    <xf numFmtId="0" fontId="2" fillId="0" borderId="0" xfId="0" applyFont="1" applyFill="1" applyBorder="1" applyAlignment="1">
      <alignment horizontal="center" vertical="justify" wrapText="1"/>
    </xf>
    <xf numFmtId="2" fontId="2" fillId="0" borderId="0" xfId="0" applyNumberFormat="1" applyFont="1" applyFill="1" applyBorder="1" applyAlignment="1">
      <alignment horizontal="right" vertical="center" wrapText="1"/>
    </xf>
    <xf numFmtId="0" fontId="2" fillId="0" borderId="0" xfId="0" applyFont="1" applyFill="1" applyBorder="1" applyAlignment="1">
      <alignment vertical="justify" wrapText="1"/>
    </xf>
    <xf numFmtId="0" fontId="3" fillId="0" borderId="0" xfId="0" applyFont="1" applyBorder="1" applyAlignment="1">
      <alignment vertical="justify" wrapText="1"/>
    </xf>
    <xf numFmtId="0" fontId="3" fillId="0" borderId="0" xfId="0" applyFont="1" applyBorder="1" applyAlignment="1">
      <alignment vertical="center" wrapText="1"/>
    </xf>
    <xf numFmtId="0" fontId="2" fillId="0" borderId="0" xfId="0" applyFont="1" applyFill="1" applyAlignment="1">
      <alignment vertical="justify" wrapText="1"/>
    </xf>
    <xf numFmtId="0" fontId="2" fillId="0" borderId="0" xfId="0" applyFont="1" applyFill="1" applyAlignment="1">
      <alignment horizontal="center" vertical="center" wrapText="1"/>
    </xf>
    <xf numFmtId="2" fontId="2" fillId="0" borderId="0" xfId="0" applyNumberFormat="1" applyFont="1" applyFill="1" applyAlignment="1">
      <alignment horizontal="right" vertical="center" wrapText="1"/>
    </xf>
    <xf numFmtId="0" fontId="2" fillId="0" borderId="0" xfId="0" applyFont="1" applyFill="1" applyAlignment="1">
      <alignment horizontal="center" vertical="justify" wrapText="1"/>
    </xf>
    <xf numFmtId="0" fontId="3" fillId="0" borderId="0" xfId="0" applyFont="1" applyAlignment="1">
      <alignment vertical="justify" wrapText="1"/>
    </xf>
    <xf numFmtId="0" fontId="3" fillId="0" borderId="0" xfId="0" applyFont="1" applyAlignment="1">
      <alignment vertical="center" wrapText="1"/>
    </xf>
    <xf numFmtId="0" fontId="3" fillId="4" borderId="73" xfId="0" applyFont="1" applyFill="1" applyBorder="1"/>
    <xf numFmtId="0" fontId="3" fillId="4" borderId="73" xfId="0" applyFont="1" applyFill="1" applyBorder="1" applyAlignment="1">
      <alignment horizontal="center" vertical="center"/>
    </xf>
    <xf numFmtId="4" fontId="3" fillId="4" borderId="73" xfId="0" applyNumberFormat="1" applyFont="1" applyFill="1" applyBorder="1" applyAlignment="1">
      <alignment vertical="center"/>
    </xf>
    <xf numFmtId="4" fontId="3" fillId="4" borderId="74" xfId="0" applyNumberFormat="1" applyFont="1" applyFill="1" applyBorder="1"/>
    <xf numFmtId="0" fontId="3" fillId="4" borderId="19" xfId="0" applyFont="1" applyFill="1" applyBorder="1"/>
    <xf numFmtId="0" fontId="3" fillId="4" borderId="19" xfId="0" applyFont="1" applyFill="1" applyBorder="1" applyAlignment="1">
      <alignment horizontal="center" vertical="center"/>
    </xf>
    <xf numFmtId="4" fontId="3" fillId="4" borderId="56" xfId="0" applyNumberFormat="1" applyFont="1" applyFill="1" applyBorder="1" applyAlignment="1">
      <alignment vertical="center"/>
    </xf>
    <xf numFmtId="4" fontId="3" fillId="4" borderId="76" xfId="0" applyNumberFormat="1" applyFont="1" applyFill="1" applyBorder="1"/>
    <xf numFmtId="0" fontId="3" fillId="4" borderId="14" xfId="0" applyFont="1" applyFill="1" applyBorder="1"/>
    <xf numFmtId="4" fontId="3" fillId="4" borderId="15" xfId="0" applyNumberFormat="1" applyFont="1" applyFill="1" applyBorder="1"/>
    <xf numFmtId="0" fontId="3" fillId="4" borderId="17" xfId="0" applyFont="1" applyFill="1" applyBorder="1"/>
    <xf numFmtId="0" fontId="3" fillId="4" borderId="17" xfId="0" applyFont="1" applyFill="1" applyBorder="1" applyAlignment="1">
      <alignment horizontal="center" vertical="center"/>
    </xf>
    <xf numFmtId="4" fontId="3" fillId="4" borderId="17" xfId="0" applyNumberFormat="1" applyFont="1" applyFill="1" applyBorder="1" applyAlignment="1">
      <alignment vertical="center"/>
    </xf>
    <xf numFmtId="4" fontId="3" fillId="4" borderId="18" xfId="0" applyNumberFormat="1" applyFont="1" applyFill="1" applyBorder="1"/>
    <xf numFmtId="0" fontId="3" fillId="4" borderId="78" xfId="0" applyFont="1" applyFill="1" applyBorder="1"/>
    <xf numFmtId="0" fontId="3" fillId="4" borderId="78" xfId="0" applyFont="1" applyFill="1" applyBorder="1" applyAlignment="1">
      <alignment horizontal="center" vertical="center"/>
    </xf>
    <xf numFmtId="4" fontId="3" fillId="4" borderId="78" xfId="0" applyNumberFormat="1" applyFont="1" applyFill="1" applyBorder="1" applyAlignment="1">
      <alignment vertical="center"/>
    </xf>
    <xf numFmtId="4" fontId="3" fillId="4" borderId="79" xfId="0" applyNumberFormat="1" applyFont="1" applyFill="1" applyBorder="1"/>
    <xf numFmtId="4" fontId="6" fillId="4" borderId="19" xfId="0" applyNumberFormat="1" applyFont="1" applyFill="1" applyBorder="1" applyAlignment="1">
      <alignment vertical="center"/>
    </xf>
    <xf numFmtId="4" fontId="3" fillId="4" borderId="62" xfId="0" applyNumberFormat="1" applyFont="1" applyFill="1" applyBorder="1"/>
    <xf numFmtId="4" fontId="3" fillId="4" borderId="73" xfId="0" applyNumberFormat="1" applyFont="1" applyFill="1" applyBorder="1"/>
    <xf numFmtId="4" fontId="3" fillId="4" borderId="19" xfId="0" applyNumberFormat="1" applyFont="1" applyFill="1" applyBorder="1" applyAlignment="1">
      <alignment vertical="center"/>
    </xf>
    <xf numFmtId="0" fontId="3" fillId="4" borderId="80" xfId="0" applyFont="1" applyFill="1" applyBorder="1"/>
    <xf numFmtId="0" fontId="3" fillId="4" borderId="80" xfId="0" applyFont="1" applyFill="1" applyBorder="1" applyAlignment="1">
      <alignment horizontal="center" vertical="center"/>
    </xf>
    <xf numFmtId="4" fontId="6" fillId="4" borderId="80" xfId="0" applyNumberFormat="1" applyFont="1" applyFill="1" applyBorder="1" applyAlignment="1">
      <alignment vertical="center"/>
    </xf>
    <xf numFmtId="4" fontId="3" fillId="4" borderId="81" xfId="0" applyNumberFormat="1" applyFont="1" applyFill="1" applyBorder="1"/>
    <xf numFmtId="4" fontId="2" fillId="6" borderId="12" xfId="0" applyNumberFormat="1" applyFont="1" applyFill="1" applyBorder="1"/>
    <xf numFmtId="0" fontId="2" fillId="0" borderId="0" xfId="0" applyFont="1" applyBorder="1" applyAlignment="1">
      <alignment horizontal="right"/>
    </xf>
    <xf numFmtId="167" fontId="2" fillId="0" borderId="0" xfId="0" applyNumberFormat="1" applyFont="1" applyBorder="1"/>
    <xf numFmtId="2" fontId="3" fillId="4" borderId="73" xfId="0" applyNumberFormat="1" applyFont="1" applyFill="1" applyBorder="1"/>
    <xf numFmtId="2" fontId="3" fillId="4" borderId="19" xfId="0" applyNumberFormat="1" applyFont="1" applyFill="1" applyBorder="1"/>
    <xf numFmtId="2" fontId="3" fillId="4" borderId="14" xfId="0" applyNumberFormat="1" applyFont="1" applyFill="1" applyBorder="1" applyAlignment="1">
      <alignment vertical="center"/>
    </xf>
    <xf numFmtId="2" fontId="3" fillId="4" borderId="14" xfId="0" applyNumberFormat="1" applyFont="1" applyFill="1" applyBorder="1"/>
    <xf numFmtId="2" fontId="3" fillId="4" borderId="17" xfId="0" applyNumberFormat="1" applyFont="1" applyFill="1" applyBorder="1"/>
    <xf numFmtId="2" fontId="3" fillId="4" borderId="78" xfId="0" applyNumberFormat="1" applyFont="1" applyFill="1" applyBorder="1"/>
    <xf numFmtId="2" fontId="6" fillId="4" borderId="73" xfId="0" applyNumberFormat="1" applyFont="1" applyFill="1" applyBorder="1"/>
    <xf numFmtId="2" fontId="6" fillId="4" borderId="19" xfId="0" applyNumberFormat="1" applyFont="1" applyFill="1" applyBorder="1"/>
    <xf numFmtId="2" fontId="6" fillId="4" borderId="14" xfId="0" applyNumberFormat="1" applyFont="1" applyFill="1" applyBorder="1"/>
    <xf numFmtId="2" fontId="6" fillId="4" borderId="17" xfId="0" applyNumberFormat="1" applyFont="1" applyFill="1" applyBorder="1"/>
    <xf numFmtId="2" fontId="6" fillId="4" borderId="80" xfId="0" applyNumberFormat="1" applyFont="1" applyFill="1" applyBorder="1"/>
    <xf numFmtId="2" fontId="3" fillId="0" borderId="14" xfId="0" applyNumberFormat="1" applyFont="1" applyFill="1" applyBorder="1" applyAlignment="1">
      <alignment vertical="center" wrapText="1"/>
    </xf>
    <xf numFmtId="10" fontId="0" fillId="0" borderId="0" xfId="11" applyNumberFormat="1" applyFont="1"/>
    <xf numFmtId="0" fontId="6" fillId="4" borderId="14" xfId="0" applyFont="1" applyFill="1" applyBorder="1" applyAlignment="1">
      <alignment vertical="center" wrapText="1"/>
    </xf>
    <xf numFmtId="0" fontId="6" fillId="4" borderId="14" xfId="2" applyFont="1" applyFill="1" applyBorder="1" applyAlignment="1">
      <alignment horizontal="justify" wrapText="1"/>
    </xf>
    <xf numFmtId="0" fontId="6" fillId="0" borderId="13" xfId="0" applyFont="1" applyBorder="1" applyAlignment="1">
      <alignment horizontal="center"/>
    </xf>
    <xf numFmtId="4" fontId="6" fillId="4" borderId="68" xfId="0" applyNumberFormat="1" applyFont="1" applyFill="1" applyBorder="1" applyAlignment="1">
      <alignment horizontal="right" vertical="center"/>
    </xf>
    <xf numFmtId="4" fontId="6" fillId="4" borderId="69" xfId="0" applyNumberFormat="1" applyFont="1" applyFill="1" applyBorder="1" applyAlignment="1">
      <alignment vertical="center"/>
    </xf>
    <xf numFmtId="0" fontId="8" fillId="4" borderId="14" xfId="0" applyFont="1" applyFill="1" applyBorder="1" applyAlignment="1">
      <alignment vertical="center" wrapText="1"/>
    </xf>
    <xf numFmtId="0" fontId="4" fillId="4" borderId="61" xfId="0" applyFont="1" applyFill="1" applyBorder="1" applyAlignment="1">
      <alignment horizontal="center"/>
    </xf>
    <xf numFmtId="0" fontId="3" fillId="4" borderId="14" xfId="0" applyFont="1" applyFill="1" applyBorder="1" applyAlignment="1">
      <alignment wrapText="1"/>
    </xf>
    <xf numFmtId="4" fontId="6" fillId="4" borderId="14" xfId="0" applyNumberFormat="1" applyFont="1" applyFill="1" applyBorder="1" applyAlignment="1">
      <alignment horizontal="center" vertical="center"/>
    </xf>
    <xf numFmtId="43" fontId="6" fillId="4" borderId="14" xfId="4" applyFont="1" applyFill="1" applyBorder="1" applyAlignment="1">
      <alignment horizontal="right" vertical="center"/>
    </xf>
    <xf numFmtId="4" fontId="8" fillId="0" borderId="14" xfId="0" applyNumberFormat="1" applyFont="1" applyBorder="1" applyAlignment="1">
      <alignment vertical="center"/>
    </xf>
    <xf numFmtId="4" fontId="6" fillId="0" borderId="14" xfId="0" applyNumberFormat="1" applyFont="1" applyFill="1" applyBorder="1" applyAlignment="1">
      <alignment horizontal="justify" vertical="center" wrapText="1"/>
    </xf>
    <xf numFmtId="4" fontId="6" fillId="4" borderId="14" xfId="0" applyNumberFormat="1" applyFont="1" applyFill="1" applyBorder="1" applyAlignment="1">
      <alignment vertical="top" wrapText="1"/>
    </xf>
    <xf numFmtId="4" fontId="3" fillId="4" borderId="14" xfId="0" applyNumberFormat="1" applyFont="1" applyFill="1" applyBorder="1" applyAlignment="1">
      <alignment horizontal="center" vertical="center" wrapText="1"/>
    </xf>
    <xf numFmtId="0" fontId="8" fillId="4" borderId="14" xfId="0" applyFont="1" applyFill="1" applyBorder="1" applyAlignment="1">
      <alignment horizontal="right" vertical="center" wrapText="1"/>
    </xf>
    <xf numFmtId="4" fontId="6" fillId="4" borderId="14" xfId="0" applyNumberFormat="1" applyFont="1" applyFill="1" applyBorder="1" applyAlignment="1">
      <alignment horizontal="center" vertical="center" wrapText="1"/>
    </xf>
    <xf numFmtId="4" fontId="3" fillId="4" borderId="17" xfId="0" applyNumberFormat="1" applyFont="1" applyFill="1" applyBorder="1" applyAlignment="1">
      <alignment horizontal="center" vertical="center" wrapText="1"/>
    </xf>
    <xf numFmtId="0" fontId="4" fillId="4" borderId="16" xfId="0" applyFont="1" applyFill="1" applyBorder="1" applyAlignment="1">
      <alignment horizontal="center" vertical="center"/>
    </xf>
    <xf numFmtId="0" fontId="6" fillId="0" borderId="17" xfId="0" applyFont="1" applyFill="1" applyBorder="1" applyAlignment="1">
      <alignment horizontal="left" vertical="center" wrapText="1"/>
    </xf>
    <xf numFmtId="4" fontId="6" fillId="0" borderId="17" xfId="0" applyNumberFormat="1" applyFont="1" applyFill="1" applyBorder="1" applyAlignment="1">
      <alignment horizontal="center" vertical="center"/>
    </xf>
    <xf numFmtId="4" fontId="6" fillId="0" borderId="17" xfId="5" applyNumberFormat="1" applyFont="1" applyFill="1" applyBorder="1" applyAlignment="1">
      <alignment horizontal="right" vertical="center" wrapText="1"/>
    </xf>
    <xf numFmtId="4" fontId="6" fillId="0" borderId="17" xfId="0" applyNumberFormat="1" applyFont="1" applyFill="1" applyBorder="1" applyAlignment="1">
      <alignment horizontal="right" vertical="center" wrapText="1"/>
    </xf>
    <xf numFmtId="4" fontId="6" fillId="0" borderId="18" xfId="0" applyNumberFormat="1" applyFont="1" applyFill="1" applyBorder="1" applyAlignment="1">
      <alignment vertical="center" wrapText="1"/>
    </xf>
    <xf numFmtId="4" fontId="6" fillId="4" borderId="15" xfId="0" applyNumberFormat="1" applyFont="1" applyFill="1" applyBorder="1" applyAlignment="1">
      <alignment vertical="center" wrapText="1"/>
    </xf>
    <xf numFmtId="0" fontId="6" fillId="4" borderId="61" xfId="0" applyFont="1" applyFill="1" applyBorder="1" applyAlignment="1">
      <alignment horizontal="center" vertical="center"/>
    </xf>
    <xf numFmtId="0" fontId="6" fillId="4" borderId="19" xfId="0" applyFont="1" applyFill="1" applyBorder="1" applyAlignment="1">
      <alignment vertical="center" wrapText="1"/>
    </xf>
    <xf numFmtId="4" fontId="6" fillId="4" borderId="19" xfId="0" applyNumberFormat="1" applyFont="1" applyFill="1" applyBorder="1" applyAlignment="1">
      <alignment horizontal="center" vertical="center"/>
    </xf>
    <xf numFmtId="4" fontId="6" fillId="4" borderId="56" xfId="0" applyNumberFormat="1" applyFont="1" applyFill="1" applyBorder="1" applyAlignment="1">
      <alignment horizontal="right" vertical="center" wrapText="1"/>
    </xf>
    <xf numFmtId="4" fontId="8" fillId="4" borderId="19" xfId="0" applyNumberFormat="1" applyFont="1" applyFill="1" applyBorder="1" applyAlignment="1">
      <alignment horizontal="center" vertical="center" wrapText="1"/>
    </xf>
    <xf numFmtId="4" fontId="8" fillId="4" borderId="56" xfId="0" applyNumberFormat="1" applyFont="1" applyFill="1" applyBorder="1" applyAlignment="1">
      <alignment horizontal="right" vertical="center" wrapText="1"/>
    </xf>
    <xf numFmtId="4" fontId="6" fillId="4" borderId="19" xfId="0" applyNumberFormat="1" applyFont="1" applyFill="1" applyBorder="1" applyAlignment="1">
      <alignment horizontal="right" vertical="center"/>
    </xf>
    <xf numFmtId="4" fontId="6" fillId="4" borderId="76" xfId="0" applyNumberFormat="1" applyFont="1" applyFill="1" applyBorder="1" applyAlignment="1">
      <alignment vertical="center" wrapText="1"/>
    </xf>
    <xf numFmtId="0" fontId="3" fillId="4" borderId="13" xfId="0" applyFont="1" applyFill="1" applyBorder="1" applyAlignment="1">
      <alignment horizontal="center"/>
    </xf>
    <xf numFmtId="4" fontId="3" fillId="4" borderId="14" xfId="0" applyNumberFormat="1" applyFont="1" applyFill="1" applyBorder="1" applyAlignment="1">
      <alignment horizontal="center"/>
    </xf>
    <xf numFmtId="4" fontId="3" fillId="4" borderId="62" xfId="2" applyNumberFormat="1" applyFont="1" applyFill="1" applyBorder="1" applyAlignment="1">
      <alignment horizontal="right" vertical="center"/>
    </xf>
    <xf numFmtId="4" fontId="6" fillId="4" borderId="19" xfId="8" applyNumberFormat="1" applyFont="1" applyFill="1" applyBorder="1" applyAlignment="1">
      <alignment horizontal="center" vertical="center" wrapText="1"/>
    </xf>
    <xf numFmtId="4" fontId="6" fillId="4" borderId="14" xfId="8" applyNumberFormat="1" applyFont="1" applyFill="1" applyBorder="1" applyAlignment="1">
      <alignment horizontal="center" vertical="center" wrapText="1"/>
    </xf>
    <xf numFmtId="4" fontId="6" fillId="4" borderId="14" xfId="15" applyNumberFormat="1" applyFont="1" applyFill="1" applyBorder="1" applyAlignment="1">
      <alignment horizontal="center" vertical="center" wrapText="1"/>
    </xf>
    <xf numFmtId="4" fontId="6" fillId="4" borderId="14" xfId="15" applyNumberFormat="1" applyFont="1" applyFill="1" applyBorder="1" applyAlignment="1">
      <alignment horizontal="center"/>
    </xf>
    <xf numFmtId="4" fontId="6" fillId="4" borderId="14" xfId="17" applyNumberFormat="1" applyFont="1" applyFill="1" applyBorder="1" applyAlignment="1">
      <alignment horizontal="center" vertical="center"/>
    </xf>
    <xf numFmtId="4" fontId="6" fillId="4" borderId="14" xfId="0" applyNumberFormat="1" applyFont="1" applyFill="1" applyBorder="1" applyAlignment="1">
      <alignment horizontal="left" vertical="center" wrapText="1"/>
    </xf>
    <xf numFmtId="4" fontId="21" fillId="0" borderId="0" xfId="0" applyNumberFormat="1" applyFont="1"/>
    <xf numFmtId="0" fontId="21" fillId="0" borderId="0" xfId="0" applyFont="1"/>
    <xf numFmtId="4" fontId="3" fillId="0" borderId="0" xfId="0" applyNumberFormat="1" applyFont="1" applyAlignment="1">
      <alignment vertical="center"/>
    </xf>
    <xf numFmtId="4" fontId="3" fillId="4" borderId="0" xfId="0" applyNumberFormat="1" applyFont="1" applyFill="1"/>
    <xf numFmtId="0" fontId="3" fillId="4" borderId="0" xfId="0" applyFont="1" applyFill="1"/>
    <xf numFmtId="4" fontId="0" fillId="0" borderId="0" xfId="0" applyNumberFormat="1" applyAlignment="1">
      <alignment vertical="center"/>
    </xf>
    <xf numFmtId="4" fontId="3" fillId="4" borderId="15" xfId="0" applyNumberFormat="1" applyFont="1" applyFill="1" applyBorder="1" applyAlignment="1">
      <alignment horizontal="right" vertical="center" wrapText="1"/>
    </xf>
    <xf numFmtId="0" fontId="6" fillId="4" borderId="14" xfId="0" applyFont="1" applyFill="1" applyBorder="1"/>
    <xf numFmtId="4" fontId="3" fillId="4" borderId="15" xfId="0" applyNumberFormat="1" applyFont="1" applyFill="1" applyBorder="1" applyAlignment="1">
      <alignment vertical="center" wrapText="1"/>
    </xf>
    <xf numFmtId="4" fontId="6" fillId="4" borderId="15" xfId="0" applyNumberFormat="1" applyFont="1" applyFill="1" applyBorder="1" applyAlignment="1">
      <alignment horizontal="right" vertical="center"/>
    </xf>
    <xf numFmtId="4" fontId="6" fillId="4" borderId="14" xfId="2" applyNumberFormat="1" applyFont="1" applyFill="1" applyBorder="1" applyAlignment="1">
      <alignment horizontal="right" vertical="center"/>
    </xf>
    <xf numFmtId="43" fontId="3" fillId="4" borderId="15" xfId="4" applyFont="1" applyFill="1" applyBorder="1" applyAlignment="1">
      <alignment vertical="center"/>
    </xf>
    <xf numFmtId="4" fontId="3" fillId="4" borderId="15" xfId="2" applyNumberFormat="1" applyFont="1" applyFill="1" applyBorder="1" applyAlignment="1">
      <alignment horizontal="right" vertical="center"/>
    </xf>
    <xf numFmtId="4" fontId="4" fillId="4" borderId="15" xfId="0" applyNumberFormat="1" applyFont="1" applyFill="1" applyBorder="1" applyAlignment="1">
      <alignment horizontal="right" vertical="center" wrapText="1"/>
    </xf>
    <xf numFmtId="0" fontId="6" fillId="4" borderId="14" xfId="0" applyFont="1" applyFill="1" applyBorder="1" applyAlignment="1">
      <alignment horizontal="right"/>
    </xf>
    <xf numFmtId="165" fontId="18" fillId="4" borderId="14" xfId="0" applyNumberFormat="1" applyFont="1" applyFill="1" applyBorder="1" applyAlignment="1">
      <alignment horizontal="right" vertical="center" wrapText="1"/>
    </xf>
    <xf numFmtId="4" fontId="3" fillId="4" borderId="14" xfId="0" applyNumberFormat="1" applyFont="1" applyFill="1" applyBorder="1" applyAlignment="1">
      <alignment vertical="center" wrapText="1"/>
    </xf>
    <xf numFmtId="2" fontId="0" fillId="4" borderId="14" xfId="0" applyNumberFormat="1" applyFont="1" applyFill="1" applyBorder="1" applyAlignment="1">
      <alignment vertical="center"/>
    </xf>
    <xf numFmtId="4" fontId="6" fillId="4" borderId="17" xfId="0" applyNumberFormat="1" applyFont="1" applyFill="1" applyBorder="1" applyAlignment="1">
      <alignment vertical="center"/>
    </xf>
    <xf numFmtId="4" fontId="3" fillId="4" borderId="14" xfId="2" applyNumberFormat="1" applyFont="1" applyFill="1" applyBorder="1" applyAlignment="1">
      <alignment horizontal="right" vertical="center" wrapText="1"/>
    </xf>
    <xf numFmtId="4" fontId="3" fillId="4" borderId="14" xfId="8" applyNumberFormat="1" applyFont="1" applyFill="1" applyBorder="1" applyAlignment="1">
      <alignment horizontal="right" vertical="center" wrapText="1"/>
    </xf>
    <xf numFmtId="4" fontId="3" fillId="4" borderId="14" xfId="2" applyNumberFormat="1" applyFont="1" applyFill="1" applyBorder="1" applyAlignment="1">
      <alignmen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4" fontId="3" fillId="4" borderId="15" xfId="0" applyNumberFormat="1" applyFont="1" applyFill="1" applyBorder="1" applyAlignment="1">
      <alignment horizontal="right" vertical="center"/>
    </xf>
    <xf numFmtId="4" fontId="6" fillId="4" borderId="14" xfId="2" applyNumberFormat="1" applyFont="1" applyFill="1" applyBorder="1" applyAlignment="1">
      <alignment vertical="center"/>
    </xf>
    <xf numFmtId="4" fontId="6" fillId="4" borderId="15" xfId="2" applyNumberFormat="1" applyFont="1" applyFill="1" applyBorder="1" applyAlignment="1">
      <alignment vertical="center"/>
    </xf>
    <xf numFmtId="4" fontId="6" fillId="4" borderId="14" xfId="2" applyNumberFormat="1" applyFont="1" applyFill="1" applyBorder="1" applyAlignment="1">
      <alignment horizontal="right" vertical="center" wrapText="1"/>
    </xf>
    <xf numFmtId="0" fontId="6" fillId="4" borderId="14" xfId="2" applyFont="1" applyFill="1" applyBorder="1" applyAlignment="1">
      <alignment horizontal="right" vertical="center"/>
    </xf>
    <xf numFmtId="166" fontId="6" fillId="4" borderId="15" xfId="5" applyFont="1" applyFill="1" applyBorder="1" applyAlignment="1">
      <alignment horizontal="right" vertical="center" wrapText="1"/>
    </xf>
    <xf numFmtId="0" fontId="6" fillId="4" borderId="13" xfId="0" applyFont="1" applyFill="1" applyBorder="1" applyAlignment="1">
      <alignment horizontal="right"/>
    </xf>
    <xf numFmtId="2" fontId="6" fillId="4" borderId="14" xfId="0" applyNumberFormat="1" applyFont="1" applyFill="1" applyBorder="1" applyAlignment="1">
      <alignment horizontal="right" vertical="center"/>
    </xf>
    <xf numFmtId="0" fontId="3" fillId="4" borderId="14" xfId="2" applyFont="1" applyFill="1" applyBorder="1" applyAlignment="1">
      <alignment horizontal="center" vertical="center"/>
    </xf>
    <xf numFmtId="0" fontId="6" fillId="4" borderId="14" xfId="0" applyFont="1" applyFill="1" applyBorder="1" applyAlignment="1">
      <alignment horizontal="right" vertical="center"/>
    </xf>
    <xf numFmtId="4" fontId="6" fillId="4" borderId="14" xfId="8" applyNumberFormat="1" applyFont="1" applyFill="1" applyBorder="1" applyAlignment="1">
      <alignment horizontal="right" vertical="center"/>
    </xf>
    <xf numFmtId="4" fontId="3" fillId="4" borderId="15" xfId="4" applyNumberFormat="1" applyFont="1" applyFill="1" applyBorder="1" applyAlignment="1">
      <alignment horizontal="right" vertical="center"/>
    </xf>
    <xf numFmtId="4" fontId="4" fillId="4" borderId="14" xfId="7" applyNumberFormat="1" applyFont="1" applyFill="1" applyBorder="1" applyAlignment="1">
      <alignment horizontal="right" vertical="center"/>
    </xf>
    <xf numFmtId="4" fontId="4" fillId="4" borderId="15" xfId="7" applyNumberFormat="1" applyFont="1" applyFill="1" applyBorder="1" applyAlignment="1">
      <alignment vertical="center"/>
    </xf>
    <xf numFmtId="4" fontId="16" fillId="4" borderId="14" xfId="2" applyNumberFormat="1" applyFont="1" applyFill="1" applyBorder="1" applyAlignment="1">
      <alignment vertical="center"/>
    </xf>
    <xf numFmtId="4" fontId="16" fillId="4" borderId="15" xfId="2" applyNumberFormat="1" applyFont="1" applyFill="1" applyBorder="1" applyAlignment="1">
      <alignment vertical="center"/>
    </xf>
    <xf numFmtId="4" fontId="6" fillId="4" borderId="14" xfId="2" applyNumberFormat="1" applyFont="1" applyFill="1" applyBorder="1" applyAlignment="1">
      <alignment vertical="center" wrapText="1"/>
    </xf>
    <xf numFmtId="4" fontId="6" fillId="4" borderId="15" xfId="7" applyNumberFormat="1" applyFont="1" applyFill="1" applyBorder="1" applyAlignment="1">
      <alignment horizontal="right" vertical="center" wrapText="1"/>
    </xf>
    <xf numFmtId="4" fontId="3" fillId="4" borderId="14" xfId="0" applyNumberFormat="1" applyFont="1" applyFill="1" applyBorder="1" applyAlignment="1">
      <alignment horizontal="center" vertical="center"/>
    </xf>
    <xf numFmtId="4" fontId="4" fillId="4" borderId="14" xfId="8" applyNumberFormat="1" applyFont="1" applyFill="1" applyBorder="1" applyAlignment="1">
      <alignment vertical="center"/>
    </xf>
    <xf numFmtId="4" fontId="3" fillId="4" borderId="14" xfId="14" applyNumberFormat="1" applyFont="1" applyFill="1" applyBorder="1"/>
    <xf numFmtId="4" fontId="3" fillId="4" borderId="14" xfId="2" applyNumberFormat="1" applyFont="1" applyFill="1" applyBorder="1" applyAlignment="1">
      <alignment horizontal="right" vertical="center"/>
    </xf>
    <xf numFmtId="0" fontId="4" fillId="4" borderId="14" xfId="8" applyFont="1" applyFill="1" applyBorder="1" applyAlignment="1">
      <alignment horizontal="left" vertical="center"/>
    </xf>
    <xf numFmtId="0" fontId="3" fillId="4" borderId="14" xfId="2" applyFont="1" applyFill="1" applyBorder="1" applyAlignment="1">
      <alignment horizontal="center"/>
    </xf>
    <xf numFmtId="0" fontId="3" fillId="4" borderId="14" xfId="2" applyFont="1" applyFill="1" applyBorder="1"/>
    <xf numFmtId="4" fontId="2" fillId="4" borderId="14" xfId="2" applyNumberFormat="1" applyFont="1" applyFill="1" applyBorder="1" applyAlignment="1">
      <alignment vertical="center" wrapText="1"/>
    </xf>
    <xf numFmtId="0" fontId="3" fillId="4" borderId="14" xfId="2" applyFont="1" applyFill="1" applyBorder="1" applyAlignment="1">
      <alignment vertical="center"/>
    </xf>
    <xf numFmtId="4" fontId="3" fillId="4" borderId="14" xfId="2" applyNumberFormat="1" applyFont="1" applyFill="1" applyBorder="1" applyAlignment="1">
      <alignment horizontal="center"/>
    </xf>
    <xf numFmtId="4" fontId="6" fillId="4" borderId="14" xfId="15" applyNumberFormat="1" applyFont="1" applyFill="1" applyBorder="1" applyAlignment="1">
      <alignment horizontal="right" vertical="center"/>
    </xf>
    <xf numFmtId="0" fontId="6" fillId="4" borderId="14" xfId="8" applyFont="1" applyFill="1" applyBorder="1" applyAlignment="1">
      <alignment horizontal="left" vertical="center" wrapText="1"/>
    </xf>
    <xf numFmtId="4" fontId="3" fillId="4" borderId="14" xfId="2" applyNumberFormat="1" applyFont="1" applyFill="1" applyBorder="1" applyAlignment="1">
      <alignment horizontal="center" vertical="center"/>
    </xf>
    <xf numFmtId="4" fontId="6" fillId="4" borderId="14" xfId="0" applyNumberFormat="1" applyFont="1" applyFill="1" applyBorder="1" applyAlignment="1">
      <alignment vertical="center" wrapText="1"/>
    </xf>
    <xf numFmtId="0" fontId="2" fillId="4" borderId="14" xfId="0" applyFont="1" applyFill="1" applyBorder="1"/>
    <xf numFmtId="4" fontId="3" fillId="4" borderId="14" xfId="14" applyNumberFormat="1" applyFont="1" applyFill="1" applyBorder="1" applyAlignment="1">
      <alignment vertical="center"/>
    </xf>
    <xf numFmtId="4" fontId="9" fillId="4" borderId="14" xfId="0" applyNumberFormat="1" applyFont="1" applyFill="1" applyBorder="1" applyAlignment="1">
      <alignment vertical="center"/>
    </xf>
    <xf numFmtId="0" fontId="2" fillId="4" borderId="14" xfId="0" applyFont="1" applyFill="1" applyBorder="1" applyAlignment="1">
      <alignment wrapText="1"/>
    </xf>
    <xf numFmtId="0" fontId="6" fillId="4" borderId="14" xfId="2" applyFont="1" applyFill="1" applyBorder="1" applyAlignment="1">
      <alignment horizontal="center" vertical="center"/>
    </xf>
    <xf numFmtId="0" fontId="3" fillId="4" borderId="14" xfId="0" applyFont="1" applyFill="1" applyBorder="1" applyAlignment="1">
      <alignment vertical="center" wrapText="1"/>
    </xf>
    <xf numFmtId="0" fontId="4" fillId="4" borderId="14" xfId="2" applyFont="1" applyFill="1" applyBorder="1" applyAlignment="1">
      <alignment horizontal="justify" vertical="center" wrapText="1"/>
    </xf>
    <xf numFmtId="0" fontId="16" fillId="4" borderId="14" xfId="2" applyFont="1" applyFill="1" applyBorder="1" applyAlignment="1">
      <alignment horizontal="center" vertical="center" wrapText="1"/>
    </xf>
    <xf numFmtId="4" fontId="16" fillId="4" borderId="14" xfId="2" applyNumberFormat="1" applyFont="1" applyFill="1" applyBorder="1" applyAlignment="1">
      <alignment vertical="center" wrapText="1"/>
    </xf>
    <xf numFmtId="0" fontId="6" fillId="4" borderId="14" xfId="2" applyFont="1" applyFill="1" applyBorder="1" applyAlignment="1">
      <alignment horizontal="justify" vertical="center" wrapText="1"/>
    </xf>
    <xf numFmtId="0" fontId="17" fillId="4" borderId="14" xfId="2" applyFont="1" applyFill="1" applyBorder="1" applyAlignment="1">
      <alignment horizontal="justify" vertical="center" wrapText="1"/>
    </xf>
    <xf numFmtId="0" fontId="6" fillId="4" borderId="14" xfId="2" applyFont="1" applyFill="1" applyBorder="1" applyAlignment="1">
      <alignment horizontal="center" vertical="center" wrapText="1"/>
    </xf>
    <xf numFmtId="4" fontId="6" fillId="4" borderId="14" xfId="16" applyNumberFormat="1" applyFont="1" applyFill="1" applyBorder="1" applyAlignment="1">
      <alignment horizontal="right" vertical="center"/>
    </xf>
    <xf numFmtId="0" fontId="15" fillId="4" borderId="14" xfId="0" applyFont="1" applyFill="1" applyBorder="1" applyAlignment="1">
      <alignment vertical="center" wrapText="1"/>
    </xf>
    <xf numFmtId="4" fontId="6" fillId="4" borderId="14" xfId="10" applyNumberFormat="1" applyFont="1" applyFill="1" applyBorder="1" applyAlignment="1">
      <alignment horizontal="right" vertical="center"/>
    </xf>
    <xf numFmtId="4" fontId="6" fillId="4" borderId="14" xfId="10" applyNumberFormat="1" applyFont="1" applyFill="1" applyBorder="1" applyAlignment="1">
      <alignment vertical="center"/>
    </xf>
    <xf numFmtId="4" fontId="6" fillId="4" borderId="62" xfId="0" applyNumberFormat="1" applyFont="1" applyFill="1" applyBorder="1" applyAlignment="1">
      <alignment horizontal="right" vertical="center" wrapText="1"/>
    </xf>
    <xf numFmtId="43" fontId="6" fillId="4" borderId="14" xfId="4" applyFont="1" applyFill="1" applyBorder="1" applyAlignment="1">
      <alignment horizontal="right" vertical="center" wrapText="1"/>
    </xf>
    <xf numFmtId="0" fontId="6" fillId="4" borderId="14" xfId="2" applyFont="1" applyFill="1" applyBorder="1" applyAlignment="1">
      <alignment horizontal="right" vertical="center" wrapText="1"/>
    </xf>
    <xf numFmtId="0" fontId="6" fillId="4" borderId="14" xfId="7" applyFont="1" applyFill="1" applyBorder="1" applyAlignment="1">
      <alignment horizontal="right"/>
    </xf>
    <xf numFmtId="4" fontId="6" fillId="4" borderId="15" xfId="7" applyNumberFormat="1" applyFont="1" applyFill="1" applyBorder="1" applyAlignment="1">
      <alignment horizontal="right"/>
    </xf>
    <xf numFmtId="0" fontId="3" fillId="4" borderId="14" xfId="0" applyFont="1" applyFill="1" applyBorder="1" applyAlignment="1">
      <alignment horizontal="right" vertical="center" wrapText="1"/>
    </xf>
    <xf numFmtId="0" fontId="6" fillId="4" borderId="14" xfId="0" applyFont="1" applyFill="1" applyBorder="1" applyAlignment="1">
      <alignment horizontal="righ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4"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14" xfId="0" applyFont="1" applyFill="1" applyBorder="1" applyAlignment="1">
      <alignment horizontal="center" vertical="center"/>
    </xf>
    <xf numFmtId="4" fontId="6" fillId="0" borderId="14" xfId="8" applyNumberFormat="1" applyFont="1" applyFill="1" applyBorder="1" applyAlignment="1">
      <alignment vertical="center" wrapText="1"/>
    </xf>
    <xf numFmtId="0" fontId="6" fillId="0" borderId="14" xfId="2" applyFont="1" applyFill="1" applyBorder="1" applyAlignment="1">
      <alignment vertical="center" wrapText="1"/>
    </xf>
    <xf numFmtId="0" fontId="6" fillId="0" borderId="14" xfId="8" applyFont="1" applyFill="1" applyBorder="1" applyAlignment="1">
      <alignment horizontal="justify" vertical="center" wrapText="1"/>
    </xf>
    <xf numFmtId="0" fontId="5" fillId="0" borderId="14" xfId="2" applyFill="1" applyBorder="1" applyAlignment="1">
      <alignment horizontal="justify" vertical="center" wrapText="1"/>
    </xf>
    <xf numFmtId="0" fontId="3" fillId="4" borderId="13" xfId="0" applyFont="1" applyFill="1" applyBorder="1"/>
    <xf numFmtId="0" fontId="3" fillId="4" borderId="14" xfId="0" applyFont="1" applyFill="1" applyBorder="1" applyAlignment="1">
      <alignment vertical="top" wrapText="1"/>
    </xf>
    <xf numFmtId="0" fontId="6" fillId="4" borderId="14" xfId="2" applyFont="1" applyFill="1" applyBorder="1" applyAlignment="1">
      <alignment horizontal="justify" vertical="top" wrapText="1"/>
    </xf>
    <xf numFmtId="0" fontId="6" fillId="4" borderId="14" xfId="0" applyFont="1" applyFill="1" applyBorder="1" applyAlignment="1">
      <alignment vertical="top" wrapText="1"/>
    </xf>
    <xf numFmtId="2" fontId="6" fillId="4" borderId="14" xfId="0" applyNumberFormat="1" applyFont="1" applyFill="1" applyBorder="1" applyAlignment="1">
      <alignment vertical="center" wrapText="1"/>
    </xf>
    <xf numFmtId="0" fontId="6" fillId="4" borderId="14" xfId="7" applyFont="1" applyFill="1" applyBorder="1" applyAlignment="1">
      <alignment horizontal="left" vertical="top" wrapText="1"/>
    </xf>
    <xf numFmtId="2" fontId="6" fillId="4" borderId="14" xfId="0" applyNumberFormat="1" applyFont="1" applyFill="1" applyBorder="1" applyAlignment="1">
      <alignment vertical="center"/>
    </xf>
    <xf numFmtId="164" fontId="6" fillId="4" borderId="14" xfId="0" applyNumberFormat="1" applyFont="1" applyFill="1" applyBorder="1" applyAlignment="1">
      <alignment horizontal="right" vertical="center" wrapText="1"/>
    </xf>
    <xf numFmtId="2" fontId="6" fillId="4" borderId="14" xfId="2" applyNumberFormat="1" applyFont="1" applyFill="1" applyBorder="1" applyAlignment="1">
      <alignment horizontal="right" vertical="center"/>
    </xf>
    <xf numFmtId="0" fontId="6" fillId="4" borderId="14" xfId="0" applyFont="1" applyFill="1" applyBorder="1" applyAlignment="1">
      <alignment horizontal="left" vertical="top" wrapText="1"/>
    </xf>
    <xf numFmtId="4" fontId="3" fillId="4" borderId="69" xfId="0" applyNumberFormat="1" applyFont="1" applyFill="1" applyBorder="1" applyAlignment="1">
      <alignment vertical="center"/>
    </xf>
    <xf numFmtId="0" fontId="9" fillId="4" borderId="14" xfId="6" applyFont="1" applyFill="1" applyBorder="1" applyAlignment="1">
      <alignment vertical="top" wrapText="1"/>
    </xf>
    <xf numFmtId="4" fontId="9" fillId="4" borderId="14" xfId="6" applyNumberFormat="1" applyFont="1" applyFill="1" applyBorder="1" applyAlignment="1">
      <alignment horizontal="right"/>
    </xf>
    <xf numFmtId="0" fontId="3" fillId="4" borderId="14" xfId="6" applyFont="1" applyFill="1" applyBorder="1" applyAlignment="1">
      <alignment vertical="top" wrapText="1"/>
    </xf>
    <xf numFmtId="4" fontId="3" fillId="4" borderId="14" xfId="6" applyNumberFormat="1" applyFont="1" applyFill="1" applyBorder="1" applyAlignment="1">
      <alignment horizontal="right" vertical="center"/>
    </xf>
    <xf numFmtId="4" fontId="9" fillId="4" borderId="14" xfId="6" applyNumberFormat="1" applyFont="1" applyFill="1" applyBorder="1" applyAlignment="1">
      <alignment horizontal="right" vertical="center"/>
    </xf>
    <xf numFmtId="4" fontId="9" fillId="4" borderId="14" xfId="6" applyNumberFormat="1" applyFont="1" applyFill="1" applyBorder="1" applyAlignment="1"/>
    <xf numFmtId="0" fontId="22" fillId="4" borderId="14" xfId="0" applyFont="1" applyFill="1" applyBorder="1" applyAlignment="1">
      <alignment horizontal="center"/>
    </xf>
    <xf numFmtId="4" fontId="23" fillId="4" borderId="15" xfId="0" applyNumberFormat="1" applyFont="1" applyFill="1" applyBorder="1" applyAlignment="1">
      <alignment vertical="center"/>
    </xf>
    <xf numFmtId="0" fontId="3" fillId="4" borderId="14" xfId="0" applyFont="1" applyFill="1" applyBorder="1" applyAlignment="1">
      <alignment horizontal="left" vertical="top" wrapText="1"/>
    </xf>
    <xf numFmtId="0" fontId="3" fillId="4" borderId="13" xfId="0" applyFont="1" applyFill="1" applyBorder="1" applyAlignment="1">
      <alignment horizontal="center" vertical="center"/>
    </xf>
    <xf numFmtId="0" fontId="3" fillId="4" borderId="82" xfId="0" applyFont="1" applyFill="1" applyBorder="1" applyAlignment="1">
      <alignment horizontal="center" vertical="center"/>
    </xf>
    <xf numFmtId="0" fontId="6" fillId="4" borderId="15" xfId="2" applyFont="1" applyFill="1" applyBorder="1" applyAlignment="1">
      <alignment horizontal="right" vertical="center" wrapText="1"/>
    </xf>
    <xf numFmtId="0" fontId="4" fillId="4" borderId="83" xfId="0" applyFont="1" applyFill="1" applyBorder="1" applyAlignment="1">
      <alignment horizontal="center"/>
    </xf>
    <xf numFmtId="168" fontId="6" fillId="4" borderId="62" xfId="18" applyFont="1" applyFill="1" applyBorder="1" applyAlignment="1">
      <alignment vertical="center" wrapText="1"/>
    </xf>
    <xf numFmtId="0" fontId="4" fillId="4" borderId="82" xfId="0" applyFont="1" applyFill="1" applyBorder="1" applyAlignment="1">
      <alignment horizontal="center"/>
    </xf>
    <xf numFmtId="4" fontId="3" fillId="4" borderId="14" xfId="6" applyNumberFormat="1" applyFont="1" applyFill="1" applyBorder="1" applyAlignment="1">
      <alignment vertical="center"/>
    </xf>
    <xf numFmtId="0" fontId="14" fillId="4" borderId="13" xfId="6" applyFont="1" applyFill="1" applyBorder="1" applyAlignment="1">
      <alignment horizontal="center"/>
    </xf>
    <xf numFmtId="0" fontId="3" fillId="4" borderId="14" xfId="6" applyFont="1" applyFill="1" applyBorder="1" applyAlignment="1">
      <alignment wrapText="1"/>
    </xf>
    <xf numFmtId="4" fontId="9" fillId="4" borderId="14" xfId="6" applyNumberFormat="1" applyFont="1" applyFill="1" applyBorder="1" applyAlignment="1">
      <alignment horizontal="right" vertical="center" wrapText="1"/>
    </xf>
    <xf numFmtId="0" fontId="4" fillId="4" borderId="13" xfId="2" applyFont="1" applyFill="1" applyBorder="1" applyAlignment="1">
      <alignment horizontal="center" vertical="center"/>
    </xf>
    <xf numFmtId="4" fontId="6" fillId="4" borderId="69" xfId="0" applyNumberFormat="1" applyFont="1" applyFill="1" applyBorder="1" applyAlignment="1">
      <alignment horizontal="right" vertical="center" wrapText="1"/>
    </xf>
    <xf numFmtId="0" fontId="6" fillId="4" borderId="14" xfId="2" applyFont="1" applyFill="1" applyBorder="1" applyAlignment="1">
      <alignment horizontal="justify" vertical="top"/>
    </xf>
    <xf numFmtId="0" fontId="6" fillId="4" borderId="61" xfId="0" applyFont="1" applyFill="1" applyBorder="1"/>
    <xf numFmtId="0" fontId="6" fillId="4" borderId="19" xfId="0" applyFont="1" applyFill="1" applyBorder="1" applyAlignment="1">
      <alignment vertical="top" wrapText="1"/>
    </xf>
    <xf numFmtId="0" fontId="6" fillId="4" borderId="19" xfId="2" applyFont="1" applyFill="1" applyBorder="1" applyAlignment="1">
      <alignment horizontal="center" vertical="center"/>
    </xf>
    <xf numFmtId="0" fontId="6" fillId="4" borderId="82" xfId="0" applyFont="1" applyFill="1" applyBorder="1"/>
    <xf numFmtId="0" fontId="2" fillId="4" borderId="13" xfId="0" applyFont="1" applyFill="1" applyBorder="1" applyAlignment="1">
      <alignment horizontal="center" vertical="center" wrapText="1"/>
    </xf>
    <xf numFmtId="0" fontId="3" fillId="4" borderId="13" xfId="0" applyFont="1" applyFill="1" applyBorder="1" applyAlignment="1">
      <alignment vertical="center"/>
    </xf>
    <xf numFmtId="0" fontId="4" fillId="4" borderId="14" xfId="0" applyFont="1" applyFill="1" applyBorder="1" applyAlignment="1">
      <alignment horizontal="left"/>
    </xf>
    <xf numFmtId="0" fontId="3" fillId="4" borderId="15" xfId="0" applyFont="1" applyFill="1" applyBorder="1" applyAlignment="1">
      <alignment vertical="center"/>
    </xf>
    <xf numFmtId="0" fontId="2" fillId="4" borderId="14" xfId="3" applyFont="1" applyFill="1" applyBorder="1" applyAlignment="1">
      <alignment vertical="center" wrapText="1"/>
    </xf>
    <xf numFmtId="0" fontId="13" fillId="4" borderId="13" xfId="6" applyFont="1" applyFill="1" applyBorder="1" applyAlignment="1">
      <alignment horizontal="center" vertical="center"/>
    </xf>
    <xf numFmtId="0" fontId="13" fillId="4" borderId="13" xfId="6" applyFont="1" applyFill="1" applyBorder="1" applyAlignment="1">
      <alignment horizontal="center"/>
    </xf>
    <xf numFmtId="165" fontId="6" fillId="4" borderId="14" xfId="4" applyNumberFormat="1" applyFont="1" applyFill="1" applyBorder="1" applyAlignment="1">
      <alignment horizontal="center" vertical="center" wrapText="1"/>
    </xf>
    <xf numFmtId="43" fontId="3" fillId="4" borderId="15" xfId="4" applyFont="1" applyFill="1" applyBorder="1" applyAlignment="1">
      <alignment horizontal="center" vertical="center"/>
    </xf>
    <xf numFmtId="0" fontId="17" fillId="4" borderId="13" xfId="8" applyFont="1" applyFill="1" applyBorder="1" applyAlignment="1">
      <alignment horizontal="center" vertical="center"/>
    </xf>
    <xf numFmtId="43" fontId="6" fillId="4" borderId="14" xfId="4" applyFont="1" applyFill="1" applyBorder="1" applyAlignment="1">
      <alignment horizontal="center" vertical="center"/>
    </xf>
    <xf numFmtId="0" fontId="10" fillId="0" borderId="15" xfId="2" applyFont="1" applyBorder="1" applyAlignment="1">
      <alignment vertical="center"/>
    </xf>
    <xf numFmtId="4" fontId="6" fillId="0" borderId="15" xfId="2" applyNumberFormat="1" applyFont="1" applyBorder="1" applyAlignment="1">
      <alignment vertical="center" wrapText="1"/>
    </xf>
    <xf numFmtId="4" fontId="6" fillId="0" borderId="15" xfId="2" applyNumberFormat="1" applyFont="1" applyFill="1" applyBorder="1" applyAlignment="1">
      <alignment vertical="center" wrapText="1"/>
    </xf>
    <xf numFmtId="4" fontId="6" fillId="0" borderId="15" xfId="0" applyNumberFormat="1" applyFont="1" applyBorder="1" applyAlignment="1">
      <alignment vertical="center"/>
    </xf>
    <xf numFmtId="0" fontId="4" fillId="4" borderId="13" xfId="8" applyFont="1" applyFill="1" applyBorder="1" applyAlignment="1">
      <alignment horizontal="center" vertical="center"/>
    </xf>
    <xf numFmtId="4" fontId="2" fillId="4" borderId="15" xfId="2" applyNumberFormat="1" applyFont="1" applyFill="1" applyBorder="1" applyAlignment="1">
      <alignment horizontal="right" vertical="center"/>
    </xf>
    <xf numFmtId="0" fontId="3" fillId="4" borderId="13" xfId="14" applyFont="1" applyFill="1" applyBorder="1" applyAlignment="1">
      <alignment horizontal="center" vertical="center"/>
    </xf>
    <xf numFmtId="0" fontId="3" fillId="4" borderId="13" xfId="2" applyFont="1" applyFill="1" applyBorder="1"/>
    <xf numFmtId="49" fontId="3" fillId="4" borderId="13" xfId="2" applyNumberFormat="1" applyFont="1" applyFill="1" applyBorder="1" applyAlignment="1">
      <alignment horizontal="center"/>
    </xf>
    <xf numFmtId="0" fontId="0" fillId="4" borderId="13" xfId="0" applyFill="1" applyBorder="1"/>
    <xf numFmtId="0" fontId="3" fillId="4" borderId="13" xfId="2" applyFont="1" applyFill="1" applyBorder="1" applyAlignment="1">
      <alignment horizontal="center" vertical="center" wrapText="1"/>
    </xf>
    <xf numFmtId="0" fontId="13" fillId="4" borderId="13" xfId="13" applyFont="1" applyFill="1" applyBorder="1" applyAlignment="1">
      <alignment horizontal="center"/>
    </xf>
    <xf numFmtId="4" fontId="9" fillId="4" borderId="15" xfId="0" applyNumberFormat="1" applyFont="1" applyFill="1" applyBorder="1" applyAlignment="1">
      <alignment vertical="center"/>
    </xf>
    <xf numFmtId="0" fontId="12" fillId="4" borderId="13" xfId="13" applyFont="1" applyFill="1" applyBorder="1" applyAlignment="1">
      <alignment horizontal="center"/>
    </xf>
    <xf numFmtId="49" fontId="4" fillId="4" borderId="13" xfId="2" applyNumberFormat="1" applyFont="1" applyFill="1" applyBorder="1" applyAlignment="1">
      <alignment horizontal="center" vertical="center"/>
    </xf>
    <xf numFmtId="49" fontId="10" fillId="0" borderId="13" xfId="2" applyNumberFormat="1" applyFont="1" applyBorder="1" applyAlignment="1">
      <alignment horizontal="center" vertical="center"/>
    </xf>
    <xf numFmtId="4" fontId="6" fillId="0" borderId="15" xfId="8" applyNumberFormat="1" applyFont="1" applyFill="1" applyBorder="1" applyAlignment="1">
      <alignment vertical="center"/>
    </xf>
    <xf numFmtId="49" fontId="5" fillId="4" borderId="13" xfId="2" applyNumberFormat="1" applyFill="1" applyBorder="1" applyAlignment="1">
      <alignment horizontal="center" vertical="center"/>
    </xf>
    <xf numFmtId="49" fontId="0" fillId="4" borderId="13" xfId="0" applyNumberFormat="1" applyFill="1" applyBorder="1" applyAlignment="1">
      <alignment horizontal="center" vertical="center"/>
    </xf>
    <xf numFmtId="49" fontId="6" fillId="0" borderId="1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 fontId="6" fillId="0" borderId="15" xfId="8" applyNumberFormat="1" applyFont="1" applyBorder="1" applyAlignment="1">
      <alignment vertical="center"/>
    </xf>
    <xf numFmtId="43" fontId="6" fillId="4" borderId="62" xfId="1" applyFont="1" applyFill="1" applyBorder="1" applyAlignment="1">
      <alignment vertical="center" wrapText="1"/>
    </xf>
    <xf numFmtId="0" fontId="6" fillId="4" borderId="13" xfId="0" applyFont="1" applyFill="1" applyBorder="1"/>
    <xf numFmtId="4" fontId="9" fillId="0" borderId="14" xfId="6" applyNumberFormat="1" applyFont="1" applyFill="1" applyBorder="1" applyAlignment="1">
      <alignment horizontal="right" vertical="center"/>
    </xf>
    <xf numFmtId="43" fontId="6" fillId="4" borderId="14" xfId="4" applyFont="1" applyFill="1" applyBorder="1"/>
    <xf numFmtId="43" fontId="6" fillId="4" borderId="14" xfId="4" applyFont="1" applyFill="1" applyBorder="1" applyAlignment="1"/>
    <xf numFmtId="0" fontId="6" fillId="4" borderId="14" xfId="2" applyFont="1" applyFill="1" applyBorder="1"/>
    <xf numFmtId="0" fontId="3" fillId="4" borderId="14" xfId="2" applyFont="1" applyFill="1" applyBorder="1" applyAlignment="1">
      <alignment horizontal="left" vertical="center" wrapText="1"/>
    </xf>
    <xf numFmtId="0" fontId="3" fillId="4" borderId="14" xfId="0" applyFont="1" applyFill="1" applyBorder="1" applyAlignment="1">
      <alignment horizontal="center" vertical="center" wrapText="1"/>
    </xf>
    <xf numFmtId="4" fontId="6" fillId="0" borderId="14" xfId="0" applyNumberFormat="1" applyFont="1" applyBorder="1" applyAlignment="1">
      <alignment horizontal="center" vertical="center"/>
    </xf>
    <xf numFmtId="4" fontId="3" fillId="4" borderId="14" xfId="0" applyNumberFormat="1" applyFont="1" applyFill="1" applyBorder="1" applyAlignment="1">
      <alignment horizontal="left" vertical="center" wrapText="1"/>
    </xf>
    <xf numFmtId="0" fontId="2" fillId="0" borderId="0" xfId="0" applyFont="1" applyAlignment="1">
      <alignment horizontal="center"/>
    </xf>
    <xf numFmtId="0" fontId="2" fillId="4" borderId="70" xfId="0" applyFont="1" applyFill="1" applyBorder="1" applyAlignment="1">
      <alignment horizontal="center" vertical="center"/>
    </xf>
    <xf numFmtId="0" fontId="4" fillId="0" borderId="0" xfId="3" applyFont="1" applyAlignment="1">
      <alignment horizontal="center"/>
    </xf>
    <xf numFmtId="0" fontId="4" fillId="4" borderId="22" xfId="3" applyFont="1" applyFill="1" applyBorder="1" applyAlignment="1">
      <alignment horizontal="center"/>
    </xf>
    <xf numFmtId="0" fontId="4" fillId="4" borderId="25" xfId="3" applyFont="1" applyFill="1" applyBorder="1" applyAlignment="1">
      <alignment horizontal="center"/>
    </xf>
    <xf numFmtId="0" fontId="4" fillId="4" borderId="23" xfId="3" applyFont="1" applyFill="1" applyBorder="1" applyAlignment="1">
      <alignment horizontal="center"/>
    </xf>
    <xf numFmtId="0" fontId="4" fillId="4" borderId="24" xfId="3" applyFont="1" applyFill="1" applyBorder="1" applyAlignment="1">
      <alignment horizontal="center"/>
    </xf>
    <xf numFmtId="0" fontId="4" fillId="4" borderId="6" xfId="3" applyFont="1" applyFill="1" applyBorder="1" applyAlignment="1">
      <alignment horizontal="center"/>
    </xf>
    <xf numFmtId="0" fontId="2" fillId="4" borderId="71" xfId="0" applyFont="1" applyFill="1" applyBorder="1" applyAlignment="1">
      <alignment horizontal="center" vertical="center"/>
    </xf>
    <xf numFmtId="0" fontId="2" fillId="4" borderId="72" xfId="0" applyFont="1" applyFill="1" applyBorder="1" applyAlignment="1">
      <alignment horizontal="center" vertical="center"/>
    </xf>
    <xf numFmtId="0" fontId="6" fillId="0" borderId="14" xfId="0" applyFont="1" applyBorder="1" applyAlignment="1">
      <alignment horizontal="right" vertical="center" wrapText="1"/>
    </xf>
    <xf numFmtId="0" fontId="3" fillId="4" borderId="0" xfId="0" applyFont="1" applyFill="1" applyBorder="1"/>
    <xf numFmtId="0" fontId="4" fillId="4" borderId="14" xfId="0" applyFont="1" applyFill="1" applyBorder="1" applyAlignment="1">
      <alignment horizontal="center"/>
    </xf>
    <xf numFmtId="0" fontId="6" fillId="4" borderId="14" xfId="2" applyFont="1" applyFill="1" applyBorder="1" applyAlignment="1">
      <alignment horizontal="justify"/>
    </xf>
    <xf numFmtId="0" fontId="4" fillId="4" borderId="75" xfId="0" applyFont="1" applyFill="1" applyBorder="1" applyAlignment="1">
      <alignment horizontal="center"/>
    </xf>
    <xf numFmtId="0" fontId="6" fillId="0" borderId="14" xfId="8" applyFont="1" applyBorder="1" applyAlignment="1">
      <alignment horizontal="left" vertical="center" wrapText="1"/>
    </xf>
    <xf numFmtId="0" fontId="3" fillId="0" borderId="14" xfId="2" applyFont="1" applyBorder="1" applyAlignment="1">
      <alignment horizontal="left" vertical="center" wrapText="1"/>
    </xf>
    <xf numFmtId="0" fontId="3" fillId="0" borderId="14" xfId="2" applyFont="1" applyBorder="1" applyAlignment="1">
      <alignment horizontal="center" vertical="center"/>
    </xf>
    <xf numFmtId="4" fontId="3" fillId="0" borderId="14" xfId="2" applyNumberFormat="1" applyFont="1" applyBorder="1" applyAlignment="1">
      <alignment vertical="center"/>
    </xf>
    <xf numFmtId="0" fontId="3" fillId="4" borderId="17" xfId="2" applyFont="1" applyFill="1" applyBorder="1" applyAlignment="1">
      <alignment horizontal="left" vertical="center" wrapText="1"/>
    </xf>
    <xf numFmtId="0" fontId="3" fillId="4" borderId="17" xfId="0" applyFont="1" applyFill="1" applyBorder="1" applyAlignment="1">
      <alignment horizontal="center" vertical="center" wrapText="1"/>
    </xf>
    <xf numFmtId="4" fontId="6" fillId="4" borderId="17" xfId="0" applyNumberFormat="1" applyFont="1" applyFill="1" applyBorder="1" applyAlignment="1">
      <alignment horizontal="right" vertical="center" wrapText="1"/>
    </xf>
    <xf numFmtId="4" fontId="6" fillId="4" borderId="18" xfId="0" applyNumberFormat="1" applyFont="1" applyFill="1" applyBorder="1" applyAlignment="1">
      <alignment horizontal="right" vertical="center" wrapText="1"/>
    </xf>
    <xf numFmtId="4" fontId="2" fillId="0" borderId="79" xfId="0" applyNumberFormat="1" applyFont="1" applyFill="1" applyBorder="1" applyAlignment="1">
      <alignment horizontal="right" vertical="center" wrapText="1"/>
    </xf>
    <xf numFmtId="0" fontId="6" fillId="0" borderId="44" xfId="0" applyFont="1" applyBorder="1"/>
    <xf numFmtId="0" fontId="6" fillId="0" borderId="45" xfId="0" applyFont="1" applyBorder="1"/>
    <xf numFmtId="0" fontId="6" fillId="0" borderId="46" xfId="0" applyFont="1" applyBorder="1"/>
    <xf numFmtId="0" fontId="6" fillId="0" borderId="47" xfId="0" applyFont="1" applyBorder="1" applyAlignment="1"/>
    <xf numFmtId="0" fontId="4" fillId="0" borderId="0" xfId="0" applyFont="1" applyBorder="1" applyAlignment="1">
      <alignment horizontal="center"/>
    </xf>
    <xf numFmtId="0" fontId="4" fillId="0" borderId="48" xfId="0" applyFont="1" applyBorder="1" applyAlignment="1">
      <alignment horizontal="center"/>
    </xf>
    <xf numFmtId="0" fontId="4" fillId="0" borderId="47" xfId="0" applyFont="1" applyFill="1" applyBorder="1" applyAlignment="1">
      <alignment horizontal="center"/>
    </xf>
    <xf numFmtId="0" fontId="4" fillId="0" borderId="0" xfId="0" applyFont="1" applyFill="1" applyBorder="1" applyAlignment="1">
      <alignment horizontal="center"/>
    </xf>
    <xf numFmtId="0" fontId="4" fillId="0" borderId="48" xfId="0" applyFont="1" applyFill="1" applyBorder="1" applyAlignment="1">
      <alignment horizontal="center"/>
    </xf>
    <xf numFmtId="0" fontId="4" fillId="0" borderId="47" xfId="0" applyFont="1" applyBorder="1"/>
    <xf numFmtId="0" fontId="6" fillId="0" borderId="47" xfId="0" applyFont="1" applyBorder="1"/>
    <xf numFmtId="0" fontId="6" fillId="0" borderId="48" xfId="0" applyFont="1" applyBorder="1"/>
    <xf numFmtId="0" fontId="4" fillId="0" borderId="0" xfId="0" applyFont="1" applyBorder="1"/>
    <xf numFmtId="0" fontId="6" fillId="0" borderId="49" xfId="0" applyFont="1" applyBorder="1"/>
    <xf numFmtId="0" fontId="6" fillId="0" borderId="50" xfId="0" applyFont="1" applyBorder="1"/>
    <xf numFmtId="0" fontId="6" fillId="0" borderId="51" xfId="0" applyFont="1" applyBorder="1"/>
    <xf numFmtId="0" fontId="6" fillId="0" borderId="52" xfId="0" applyFont="1" applyBorder="1"/>
    <xf numFmtId="0" fontId="6" fillId="0" borderId="53" xfId="0" applyFont="1" applyBorder="1"/>
    <xf numFmtId="0" fontId="6" fillId="0" borderId="54" xfId="0" applyFont="1" applyBorder="1" applyAlignment="1">
      <alignment horizontal="center"/>
    </xf>
    <xf numFmtId="0" fontId="6" fillId="0" borderId="55" xfId="0" applyFont="1" applyBorder="1"/>
    <xf numFmtId="0" fontId="6" fillId="0" borderId="56" xfId="0" applyFont="1" applyBorder="1"/>
    <xf numFmtId="0" fontId="6" fillId="0" borderId="57" xfId="0" applyFont="1" applyBorder="1" applyAlignment="1">
      <alignment horizontal="center"/>
    </xf>
    <xf numFmtId="0" fontId="6" fillId="0" borderId="57" xfId="0" applyFont="1" applyBorder="1"/>
    <xf numFmtId="0" fontId="4" fillId="0" borderId="56" xfId="0" applyFont="1" applyBorder="1" applyAlignment="1">
      <alignment horizontal="right"/>
    </xf>
    <xf numFmtId="0" fontId="6" fillId="0" borderId="56" xfId="0" applyFont="1" applyBorder="1" applyAlignment="1">
      <alignment wrapText="1"/>
    </xf>
    <xf numFmtId="0" fontId="4" fillId="0" borderId="56" xfId="0" applyFont="1" applyBorder="1" applyAlignment="1">
      <alignment horizontal="center"/>
    </xf>
    <xf numFmtId="0" fontId="6" fillId="0" borderId="58" xfId="0" applyFont="1" applyBorder="1"/>
    <xf numFmtId="0" fontId="6" fillId="0" borderId="59" xfId="0" applyFont="1" applyBorder="1"/>
    <xf numFmtId="0" fontId="6" fillId="0" borderId="60" xfId="0" applyFont="1" applyBorder="1"/>
    <xf numFmtId="0" fontId="4" fillId="0" borderId="0" xfId="3" applyFont="1" applyBorder="1" applyAlignment="1">
      <alignment horizontal="center"/>
    </xf>
    <xf numFmtId="0" fontId="4" fillId="0" borderId="0" xfId="3" applyFont="1" applyFill="1" applyBorder="1" applyAlignment="1">
      <alignment horizontal="center"/>
    </xf>
    <xf numFmtId="0" fontId="4" fillId="0" borderId="0" xfId="3" applyFont="1" applyBorder="1" applyAlignment="1">
      <alignment horizontal="left"/>
    </xf>
    <xf numFmtId="0" fontId="4" fillId="0" borderId="14" xfId="0" applyFont="1" applyBorder="1" applyAlignment="1">
      <alignment horizontal="center" vertical="center"/>
    </xf>
    <xf numFmtId="0" fontId="3" fillId="4" borderId="71" xfId="0" applyFont="1" applyFill="1" applyBorder="1"/>
    <xf numFmtId="0" fontId="3" fillId="4" borderId="71" xfId="0" applyFont="1" applyFill="1" applyBorder="1" applyAlignment="1">
      <alignment horizontal="center" vertical="center"/>
    </xf>
    <xf numFmtId="4" fontId="3" fillId="4" borderId="19" xfId="0" applyNumberFormat="1" applyFont="1" applyFill="1" applyBorder="1"/>
    <xf numFmtId="2" fontId="6" fillId="4" borderId="71" xfId="0" applyNumberFormat="1" applyFont="1" applyFill="1" applyBorder="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4" fillId="0" borderId="6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2" xfId="0" applyFont="1" applyBorder="1" applyAlignment="1">
      <alignment horizontal="center" vertical="center" wrapText="1"/>
    </xf>
    <xf numFmtId="0" fontId="3" fillId="0" borderId="14" xfId="0" applyFont="1" applyBorder="1" applyAlignment="1">
      <alignment horizontal="righ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17" xfId="0" applyFont="1" applyFill="1" applyBorder="1" applyAlignment="1">
      <alignment horizontal="right" vertical="center"/>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2" fillId="0" borderId="0" xfId="0" applyFont="1" applyAlignment="1">
      <alignment horizontal="left"/>
    </xf>
    <xf numFmtId="0" fontId="2" fillId="0" borderId="0" xfId="0" applyFont="1" applyAlignment="1">
      <alignment horizontal="center"/>
    </xf>
    <xf numFmtId="2" fontId="4" fillId="2" borderId="1"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9" xfId="0" applyNumberFormat="1" applyFont="1" applyFill="1" applyBorder="1" applyAlignment="1">
      <alignment horizontal="center"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2" xfId="0" applyFont="1" applyBorder="1" applyAlignment="1">
      <alignment horizontal="right" vertical="center" wrapText="1"/>
    </xf>
    <xf numFmtId="0" fontId="2" fillId="0" borderId="63" xfId="0" applyFont="1" applyFill="1" applyBorder="1" applyAlignment="1">
      <alignment horizontal="right" vertical="center"/>
    </xf>
    <xf numFmtId="0" fontId="2" fillId="0" borderId="64" xfId="0" applyFont="1" applyFill="1" applyBorder="1" applyAlignment="1">
      <alignment horizontal="right" vertical="center"/>
    </xf>
    <xf numFmtId="0" fontId="2" fillId="0" borderId="65" xfId="0" applyFont="1" applyFill="1" applyBorder="1" applyAlignment="1">
      <alignment horizontal="right" vertical="center"/>
    </xf>
    <xf numFmtId="0" fontId="2" fillId="0" borderId="61" xfId="0" applyFont="1" applyBorder="1" applyAlignment="1">
      <alignment horizontal="center" vertical="center"/>
    </xf>
    <xf numFmtId="0" fontId="2" fillId="0" borderId="19" xfId="0" applyFont="1" applyBorder="1" applyAlignment="1">
      <alignment horizontal="center" vertical="center"/>
    </xf>
    <xf numFmtId="0" fontId="2" fillId="0" borderId="62" xfId="0" applyFont="1" applyBorder="1" applyAlignment="1">
      <alignment horizontal="center" vertical="center"/>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6" fillId="0" borderId="10"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11"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6" fillId="4" borderId="10" xfId="0" applyFont="1" applyFill="1" applyBorder="1" applyAlignment="1">
      <alignment horizontal="right" vertical="center" wrapText="1"/>
    </xf>
    <xf numFmtId="0" fontId="6" fillId="4" borderId="11" xfId="0" applyFont="1" applyFill="1" applyBorder="1" applyAlignment="1">
      <alignment horizontal="right" vertical="center" wrapText="1"/>
    </xf>
    <xf numFmtId="0" fontId="6" fillId="4" borderId="12" xfId="0" applyFont="1" applyFill="1" applyBorder="1" applyAlignment="1">
      <alignment horizontal="right" vertical="center" wrapText="1"/>
    </xf>
    <xf numFmtId="0" fontId="4" fillId="4" borderId="13" xfId="13" applyFont="1" applyFill="1" applyBorder="1" applyAlignment="1">
      <alignment horizontal="center" vertical="center"/>
    </xf>
    <xf numFmtId="0" fontId="4" fillId="4" borderId="14" xfId="13" applyFont="1" applyFill="1" applyBorder="1" applyAlignment="1">
      <alignment horizontal="center" vertical="center"/>
    </xf>
    <xf numFmtId="0" fontId="4" fillId="4" borderId="15" xfId="13" applyFont="1" applyFill="1" applyBorder="1" applyAlignment="1">
      <alignment horizontal="center" vertical="center"/>
    </xf>
    <xf numFmtId="0" fontId="4" fillId="4" borderId="13" xfId="13" applyFont="1" applyFill="1" applyBorder="1" applyAlignment="1">
      <alignment horizontal="right" vertical="center"/>
    </xf>
    <xf numFmtId="0" fontId="4" fillId="4" borderId="14" xfId="13" applyFont="1" applyFill="1" applyBorder="1" applyAlignment="1">
      <alignment horizontal="right" vertical="center"/>
    </xf>
    <xf numFmtId="2" fontId="4" fillId="0" borderId="66" xfId="0" applyNumberFormat="1" applyFont="1" applyFill="1" applyBorder="1" applyAlignment="1">
      <alignment horizontal="center" vertical="center" wrapText="1"/>
    </xf>
    <xf numFmtId="2" fontId="4" fillId="0" borderId="67" xfId="0" applyNumberFormat="1" applyFont="1" applyFill="1" applyBorder="1" applyAlignment="1">
      <alignment horizontal="center" vertical="center" wrapText="1"/>
    </xf>
    <xf numFmtId="2" fontId="4" fillId="0" borderId="69" xfId="0" applyNumberFormat="1" applyFont="1" applyFill="1" applyBorder="1" applyAlignment="1">
      <alignment horizontal="center" vertical="center" wrapText="1"/>
    </xf>
    <xf numFmtId="0" fontId="2" fillId="4" borderId="70" xfId="0" applyFont="1" applyFill="1" applyBorder="1" applyAlignment="1">
      <alignment horizontal="center" vertical="center" wrapText="1"/>
    </xf>
    <xf numFmtId="0" fontId="2" fillId="4" borderId="75" xfId="0" applyFont="1" applyFill="1" applyBorder="1" applyAlignment="1">
      <alignment horizontal="center" vertical="center" wrapText="1"/>
    </xf>
    <xf numFmtId="0" fontId="2" fillId="4" borderId="77" xfId="0" applyFont="1" applyFill="1" applyBorder="1" applyAlignment="1">
      <alignment horizontal="center" vertical="center" wrapText="1"/>
    </xf>
    <xf numFmtId="0" fontId="2" fillId="6" borderId="10" xfId="0" applyFont="1" applyFill="1" applyBorder="1" applyAlignment="1">
      <alignment horizontal="right"/>
    </xf>
    <xf numFmtId="0" fontId="2" fillId="6" borderId="11" xfId="0" applyFont="1" applyFill="1" applyBorder="1" applyAlignment="1">
      <alignment horizontal="right"/>
    </xf>
    <xf numFmtId="0" fontId="2" fillId="6" borderId="12" xfId="0" applyFont="1" applyFill="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Fill="1" applyAlignment="1">
      <alignment horizontal="left" vertical="justify" wrapText="1"/>
    </xf>
    <xf numFmtId="0" fontId="2" fillId="0" borderId="0" xfId="0" applyFont="1" applyFill="1" applyBorder="1" applyAlignment="1">
      <alignment horizontal="center" vertical="justify" wrapText="1"/>
    </xf>
    <xf numFmtId="0" fontId="2" fillId="4" borderId="70"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77" xfId="0" applyFont="1" applyFill="1" applyBorder="1" applyAlignment="1">
      <alignment horizontal="center" vertical="center"/>
    </xf>
    <xf numFmtId="0" fontId="4" fillId="0" borderId="0" xfId="0" applyFont="1" applyFill="1" applyBorder="1" applyAlignment="1">
      <alignment horizontal="center" vertical="justify" wrapText="1"/>
    </xf>
    <xf numFmtId="0" fontId="4" fillId="0" borderId="0" xfId="0" applyFont="1" applyFill="1" applyBorder="1" applyAlignment="1">
      <alignment horizontal="left" vertical="justify"/>
    </xf>
    <xf numFmtId="0" fontId="4" fillId="0" borderId="0" xfId="3" applyFont="1" applyBorder="1" applyAlignment="1">
      <alignment horizontal="center"/>
    </xf>
    <xf numFmtId="0" fontId="4" fillId="4" borderId="7" xfId="3" applyFont="1" applyFill="1" applyBorder="1" applyAlignment="1">
      <alignment horizontal="center" vertical="center"/>
    </xf>
    <xf numFmtId="0" fontId="4" fillId="4" borderId="9" xfId="3" applyFont="1" applyFill="1" applyBorder="1" applyAlignment="1">
      <alignment horizontal="center" vertical="center"/>
    </xf>
    <xf numFmtId="0" fontId="4" fillId="4" borderId="20" xfId="3" applyFont="1" applyFill="1" applyBorder="1" applyAlignment="1">
      <alignment horizontal="center" vertical="center"/>
    </xf>
    <xf numFmtId="0" fontId="4" fillId="4" borderId="23" xfId="3" applyFont="1" applyFill="1" applyBorder="1" applyAlignment="1">
      <alignment horizontal="center" vertical="center"/>
    </xf>
    <xf numFmtId="0" fontId="4" fillId="4" borderId="21" xfId="3" applyFont="1" applyFill="1" applyBorder="1" applyAlignment="1">
      <alignment horizontal="center" vertical="center"/>
    </xf>
    <xf numFmtId="0" fontId="4" fillId="4" borderId="24" xfId="3" applyFont="1" applyFill="1" applyBorder="1" applyAlignment="1">
      <alignment horizontal="center" vertical="center"/>
    </xf>
    <xf numFmtId="0" fontId="4" fillId="4" borderId="10" xfId="3" applyFont="1" applyFill="1" applyBorder="1" applyAlignment="1">
      <alignment horizontal="center"/>
    </xf>
    <xf numFmtId="0" fontId="4" fillId="4" borderId="11" xfId="3" applyFont="1" applyFill="1" applyBorder="1" applyAlignment="1">
      <alignment horizontal="center"/>
    </xf>
    <xf numFmtId="0" fontId="4" fillId="4" borderId="12" xfId="3" applyFont="1" applyFill="1" applyBorder="1" applyAlignment="1">
      <alignment horizontal="center"/>
    </xf>
    <xf numFmtId="0" fontId="4" fillId="0" borderId="0" xfId="0" applyFont="1" applyFill="1" applyBorder="1" applyAlignment="1">
      <alignment horizontal="center" vertical="justify"/>
    </xf>
    <xf numFmtId="0" fontId="4" fillId="0" borderId="0" xfId="0" applyFont="1" applyFill="1" applyAlignment="1">
      <alignment horizontal="left" vertical="justify"/>
    </xf>
    <xf numFmtId="0" fontId="4" fillId="0" borderId="0" xfId="0" applyFont="1" applyFill="1" applyAlignment="1">
      <alignment horizontal="center" vertical="justify"/>
    </xf>
    <xf numFmtId="0" fontId="4" fillId="0" borderId="0" xfId="3" applyFont="1" applyAlignment="1">
      <alignment horizontal="center"/>
    </xf>
    <xf numFmtId="0" fontId="4" fillId="0" borderId="44" xfId="3" applyFont="1" applyBorder="1" applyAlignment="1">
      <alignment horizontal="center"/>
    </xf>
    <xf numFmtId="0" fontId="4" fillId="0" borderId="45" xfId="3" applyFont="1" applyBorder="1" applyAlignment="1">
      <alignment horizontal="center"/>
    </xf>
    <xf numFmtId="0" fontId="4" fillId="0" borderId="46" xfId="3" applyFont="1" applyBorder="1" applyAlignment="1">
      <alignment horizontal="center"/>
    </xf>
    <xf numFmtId="0" fontId="0" fillId="0" borderId="45" xfId="0" applyBorder="1" applyAlignment="1">
      <alignment horizontal="left" vertical="center" wrapText="1"/>
    </xf>
    <xf numFmtId="0" fontId="4" fillId="0" borderId="47" xfId="3" applyFont="1" applyBorder="1" applyAlignment="1">
      <alignment horizontal="center"/>
    </xf>
    <xf numFmtId="0" fontId="4" fillId="0" borderId="48" xfId="3" applyFont="1" applyBorder="1" applyAlignment="1">
      <alignment horizontal="center"/>
    </xf>
    <xf numFmtId="0" fontId="4" fillId="0" borderId="47" xfId="3" applyFont="1" applyFill="1" applyBorder="1" applyAlignment="1">
      <alignment horizontal="center" wrapText="1"/>
    </xf>
    <xf numFmtId="0" fontId="4" fillId="0" borderId="0" xfId="3" applyFont="1" applyFill="1" applyBorder="1" applyAlignment="1">
      <alignment horizontal="center" wrapText="1"/>
    </xf>
    <xf numFmtId="0" fontId="4" fillId="0" borderId="48" xfId="3" applyFont="1" applyFill="1" applyBorder="1" applyAlignment="1">
      <alignment horizontal="center" wrapText="1"/>
    </xf>
    <xf numFmtId="0" fontId="4" fillId="0" borderId="47" xfId="3" applyFont="1" applyFill="1" applyBorder="1" applyAlignment="1">
      <alignment horizontal="center"/>
    </xf>
    <xf numFmtId="0" fontId="4" fillId="0" borderId="0" xfId="3" applyFont="1" applyFill="1" applyBorder="1" applyAlignment="1">
      <alignment horizontal="center"/>
    </xf>
    <xf numFmtId="0" fontId="4" fillId="0" borderId="48" xfId="3" applyFont="1" applyFill="1" applyBorder="1" applyAlignment="1">
      <alignment horizontal="center"/>
    </xf>
    <xf numFmtId="0" fontId="4" fillId="0" borderId="47" xfId="0" applyFont="1" applyBorder="1" applyAlignment="1">
      <alignment horizontal="center"/>
    </xf>
    <xf numFmtId="0" fontId="4" fillId="0" borderId="0" xfId="0" applyFont="1" applyBorder="1" applyAlignment="1">
      <alignment horizontal="center"/>
    </xf>
    <xf numFmtId="0" fontId="4" fillId="0" borderId="48" xfId="0" applyFont="1" applyBorder="1" applyAlignment="1">
      <alignment horizontal="center"/>
    </xf>
    <xf numFmtId="0" fontId="4" fillId="0" borderId="0" xfId="19" applyFont="1" applyFill="1" applyAlignment="1">
      <alignment horizontal="center" wrapText="1"/>
    </xf>
    <xf numFmtId="0" fontId="4" fillId="0" borderId="0" xfId="19" applyFont="1" applyFill="1" applyAlignment="1">
      <alignment horizontal="center"/>
    </xf>
  </cellXfs>
  <cellStyles count="20">
    <cellStyle name="Millares" xfId="1" builtinId="3"/>
    <cellStyle name="Millares 2" xfId="5"/>
    <cellStyle name="Millares 2 2" xfId="9"/>
    <cellStyle name="Millares 2 2 2" xfId="4"/>
    <cellStyle name="Millares 2 2 2 2" xfId="17"/>
    <cellStyle name="Millares 2 2 3" xfId="15"/>
    <cellStyle name="Millares 2 3" xfId="12"/>
    <cellStyle name="Millares 3" xfId="18"/>
    <cellStyle name="Normal" xfId="0" builtinId="0"/>
    <cellStyle name="Normal 2" xfId="2"/>
    <cellStyle name="Normal 2 2 2" xfId="7"/>
    <cellStyle name="Normal 3" xfId="8"/>
    <cellStyle name="Normal 4 2" xfId="13"/>
    <cellStyle name="Normal 4 3" xfId="6"/>
    <cellStyle name="Normal 5" xfId="10"/>
    <cellStyle name="Normal 5 2 2" xfId="16"/>
    <cellStyle name="Normal 6" xfId="3"/>
    <cellStyle name="Normal 6 2" xfId="19"/>
    <cellStyle name="Normal 6 3 3" xfId="14"/>
    <cellStyle name="Porcentaje" xfId="11" builtinId="5"/>
  </cellStyles>
  <dxfs count="0"/>
  <tableStyles count="0" defaultTableStyle="TableStyleMedium2" defaultPivotStyle="PivotStyleMedium9"/>
  <colors>
    <mruColors>
      <color rgb="FFF57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0</xdr:colOff>
      <xdr:row>513</xdr:row>
      <xdr:rowOff>0</xdr:rowOff>
    </xdr:from>
    <xdr:ext cx="76200" cy="285749"/>
    <xdr:sp macro="" textlink="">
      <xdr:nvSpPr>
        <xdr:cNvPr id="2" name="Text Box 15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 name="Text Box 15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 name="Text Box 157"/>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 name="Text Box 158"/>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 name="Text Box 15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 name="Text Box 16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 name="Text Box 16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9" name="Text Box 16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0" name="Text Box 163"/>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1" name="Text Box 16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2" name="Text Box 16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3" name="Text Box 16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4" name="Text Box 167"/>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5" name="Text Box 168"/>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6" name="Text Box 16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7" name="Text Box 17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8" name="Text Box 17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19" name="Text Box 17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0" name="Text Box 173"/>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1" name="Text Box 17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2" name="Text Box 17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3" name="Text Box 17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4" name="Text Box 177"/>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5" name="Text Box 178"/>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6" name="Text Box 17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7" name="Text Box 18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8" name="Text Box 18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29" name="Text Box 18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0" name="Text Box 183"/>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1" name="Text Box 18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2" name="Text Box 18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3" name="Text Box 18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4" name="Text Box 187"/>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5" name="Text Box 188"/>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6" name="Text Box 18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7" name="Text Box 19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8" name="Text Box 19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39" name="Text Box 19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0" name="Text Box 193"/>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1" name="Text Box 19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2" name="Text Box 19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3" name="Text Box 19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4" name="Text Box 197"/>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5" name="Text Box 198"/>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6" name="Text Box 19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7" name="Text Box 20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8" name="Text Box 20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49" name="Text Box 20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0" name="Text Box 203"/>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1" name="Text Box 20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2" name="Text Box 20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3" name="Text Box 20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4" name="Text Box 207"/>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5" name="Text Box 208"/>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6" name="Text Box 20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7" name="Text Box 21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8" name="Text Box 21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59" name="Text Box 21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0" name="Text Box 23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1" name="Text Box 23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2" name="Text Box 23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3" name="Text Box 237"/>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4" name="Text Box 238"/>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5" name="Text Box 23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6" name="Text Box 24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7" name="Text Box 24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8" name="Text Box 24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69" name="Text Box 243"/>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0" name="Text Box 24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1" name="Text Box 24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2" name="Text Box 24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3" name="Text Box 247"/>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4" name="Text Box 248"/>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5" name="Text Box 24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6" name="Text Box 25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7" name="Text Box 25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8" name="Text Box 25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79" name="Text Box 253"/>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0" name="Text Box 25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1" name="Text Box 299"/>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2" name="Text Box 300"/>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3" name="Text Box 301"/>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4" name="Text Box 302"/>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5" name="Text Box 303"/>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6" name="Text Box 304"/>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7" name="Text Box 305"/>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513</xdr:row>
      <xdr:rowOff>0</xdr:rowOff>
    </xdr:from>
    <xdr:ext cx="76200" cy="285749"/>
    <xdr:sp macro="" textlink="">
      <xdr:nvSpPr>
        <xdr:cNvPr id="88" name="Text Box 306"/>
        <xdr:cNvSpPr txBox="1">
          <a:spLocks noChangeArrowheads="1"/>
        </xdr:cNvSpPr>
      </xdr:nvSpPr>
      <xdr:spPr bwMode="auto">
        <a:xfrm>
          <a:off x="5724525" y="77819250"/>
          <a:ext cx="7620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377</xdr:row>
      <xdr:rowOff>0</xdr:rowOff>
    </xdr:from>
    <xdr:to>
      <xdr:col>1</xdr:col>
      <xdr:colOff>4267200</xdr:colOff>
      <xdr:row>378</xdr:row>
      <xdr:rowOff>38098</xdr:rowOff>
    </xdr:to>
    <xdr:sp macro="" textlink="">
      <xdr:nvSpPr>
        <xdr:cNvPr id="89"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377</xdr:row>
      <xdr:rowOff>0</xdr:rowOff>
    </xdr:from>
    <xdr:ext cx="76200" cy="238125"/>
    <xdr:sp macro="" textlink="">
      <xdr:nvSpPr>
        <xdr:cNvPr id="90"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226</xdr:row>
      <xdr:rowOff>0</xdr:rowOff>
    </xdr:from>
    <xdr:ext cx="76200" cy="238125"/>
    <xdr:sp macro="" textlink="">
      <xdr:nvSpPr>
        <xdr:cNvPr id="91" name="Text Box 155"/>
        <xdr:cNvSpPr txBox="1">
          <a:spLocks noChangeArrowheads="1"/>
        </xdr:cNvSpPr>
      </xdr:nvSpPr>
      <xdr:spPr bwMode="auto">
        <a:xfrm>
          <a:off x="4676775" y="16173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226</xdr:row>
      <xdr:rowOff>0</xdr:rowOff>
    </xdr:from>
    <xdr:ext cx="76200" cy="238125"/>
    <xdr:sp macro="" textlink="">
      <xdr:nvSpPr>
        <xdr:cNvPr id="92" name="Text Box 155"/>
        <xdr:cNvSpPr txBox="1">
          <a:spLocks noChangeArrowheads="1"/>
        </xdr:cNvSpPr>
      </xdr:nvSpPr>
      <xdr:spPr bwMode="auto">
        <a:xfrm>
          <a:off x="4676775" y="16173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247</xdr:row>
      <xdr:rowOff>200025</xdr:rowOff>
    </xdr:from>
    <xdr:to>
      <xdr:col>1</xdr:col>
      <xdr:colOff>4267200</xdr:colOff>
      <xdr:row>249</xdr:row>
      <xdr:rowOff>38100</xdr:rowOff>
    </xdr:to>
    <xdr:sp macro="" textlink="">
      <xdr:nvSpPr>
        <xdr:cNvPr id="93" name="Text Box 155"/>
        <xdr:cNvSpPr txBox="1">
          <a:spLocks noChangeArrowheads="1"/>
        </xdr:cNvSpPr>
      </xdr:nvSpPr>
      <xdr:spPr bwMode="auto">
        <a:xfrm>
          <a:off x="4676775" y="17592675"/>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248</xdr:row>
      <xdr:rowOff>0</xdr:rowOff>
    </xdr:from>
    <xdr:ext cx="76200" cy="219075"/>
    <xdr:sp macro="" textlink="">
      <xdr:nvSpPr>
        <xdr:cNvPr id="94" name="Text Box 155"/>
        <xdr:cNvSpPr txBox="1">
          <a:spLocks noChangeArrowheads="1"/>
        </xdr:cNvSpPr>
      </xdr:nvSpPr>
      <xdr:spPr bwMode="auto">
        <a:xfrm>
          <a:off x="4676775" y="17592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247</xdr:row>
      <xdr:rowOff>200025</xdr:rowOff>
    </xdr:from>
    <xdr:to>
      <xdr:col>1</xdr:col>
      <xdr:colOff>4267200</xdr:colOff>
      <xdr:row>249</xdr:row>
      <xdr:rowOff>19050</xdr:rowOff>
    </xdr:to>
    <xdr:sp macro="" textlink="">
      <xdr:nvSpPr>
        <xdr:cNvPr id="95" name="Text Box 155"/>
        <xdr:cNvSpPr txBox="1">
          <a:spLocks noChangeArrowheads="1"/>
        </xdr:cNvSpPr>
      </xdr:nvSpPr>
      <xdr:spPr bwMode="auto">
        <a:xfrm>
          <a:off x="4676775" y="1759267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247</xdr:row>
      <xdr:rowOff>200025</xdr:rowOff>
    </xdr:from>
    <xdr:to>
      <xdr:col>1</xdr:col>
      <xdr:colOff>4267200</xdr:colOff>
      <xdr:row>249</xdr:row>
      <xdr:rowOff>38100</xdr:rowOff>
    </xdr:to>
    <xdr:sp macro="" textlink="">
      <xdr:nvSpPr>
        <xdr:cNvPr id="96" name="Text Box 155"/>
        <xdr:cNvSpPr txBox="1">
          <a:spLocks noChangeArrowheads="1"/>
        </xdr:cNvSpPr>
      </xdr:nvSpPr>
      <xdr:spPr bwMode="auto">
        <a:xfrm>
          <a:off x="4676775" y="17592675"/>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46</xdr:row>
      <xdr:rowOff>0</xdr:rowOff>
    </xdr:from>
    <xdr:ext cx="76200" cy="238125"/>
    <xdr:sp macro="" textlink="">
      <xdr:nvSpPr>
        <xdr:cNvPr id="97" name="Text Box 155"/>
        <xdr:cNvSpPr txBox="1">
          <a:spLocks noChangeArrowheads="1"/>
        </xdr:cNvSpPr>
      </xdr:nvSpPr>
      <xdr:spPr bwMode="auto">
        <a:xfrm>
          <a:off x="4676775" y="14773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46</xdr:row>
      <xdr:rowOff>0</xdr:rowOff>
    </xdr:from>
    <xdr:ext cx="76200" cy="238125"/>
    <xdr:sp macro="" textlink="">
      <xdr:nvSpPr>
        <xdr:cNvPr id="98" name="Text Box 155"/>
        <xdr:cNvSpPr txBox="1">
          <a:spLocks noChangeArrowheads="1"/>
        </xdr:cNvSpPr>
      </xdr:nvSpPr>
      <xdr:spPr bwMode="auto">
        <a:xfrm>
          <a:off x="4676775" y="14773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159</xdr:row>
      <xdr:rowOff>0</xdr:rowOff>
    </xdr:from>
    <xdr:ext cx="76200" cy="238125"/>
    <xdr:sp macro="" textlink="">
      <xdr:nvSpPr>
        <xdr:cNvPr id="99" name="Text Box 155"/>
        <xdr:cNvSpPr txBox="1">
          <a:spLocks noChangeArrowheads="1"/>
        </xdr:cNvSpPr>
      </xdr:nvSpPr>
      <xdr:spPr bwMode="auto">
        <a:xfrm>
          <a:off x="4676775" y="129730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159</xdr:row>
      <xdr:rowOff>0</xdr:rowOff>
    </xdr:from>
    <xdr:ext cx="76200" cy="238125"/>
    <xdr:sp macro="" textlink="">
      <xdr:nvSpPr>
        <xdr:cNvPr id="100" name="Text Box 155"/>
        <xdr:cNvSpPr txBox="1">
          <a:spLocks noChangeArrowheads="1"/>
        </xdr:cNvSpPr>
      </xdr:nvSpPr>
      <xdr:spPr bwMode="auto">
        <a:xfrm>
          <a:off x="4676775" y="129730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159</xdr:row>
      <xdr:rowOff>0</xdr:rowOff>
    </xdr:from>
    <xdr:ext cx="76200" cy="238125"/>
    <xdr:sp macro="" textlink="">
      <xdr:nvSpPr>
        <xdr:cNvPr id="101" name="Text Box 155"/>
        <xdr:cNvSpPr txBox="1">
          <a:spLocks noChangeArrowheads="1"/>
        </xdr:cNvSpPr>
      </xdr:nvSpPr>
      <xdr:spPr bwMode="auto">
        <a:xfrm>
          <a:off x="4676775" y="1102328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159</xdr:row>
      <xdr:rowOff>0</xdr:rowOff>
    </xdr:from>
    <xdr:ext cx="76200" cy="238125"/>
    <xdr:sp macro="" textlink="">
      <xdr:nvSpPr>
        <xdr:cNvPr id="102" name="Text Box 155"/>
        <xdr:cNvSpPr txBox="1">
          <a:spLocks noChangeArrowheads="1"/>
        </xdr:cNvSpPr>
      </xdr:nvSpPr>
      <xdr:spPr bwMode="auto">
        <a:xfrm>
          <a:off x="4676775" y="1102328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360</xdr:row>
      <xdr:rowOff>0</xdr:rowOff>
    </xdr:from>
    <xdr:ext cx="76200" cy="285749"/>
    <xdr:sp macro="" textlink="">
      <xdr:nvSpPr>
        <xdr:cNvPr id="2" name="Text Box 15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 name="Text Box 15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 name="Text Box 157"/>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 name="Text Box 158"/>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 name="Text Box 15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 name="Text Box 16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 name="Text Box 16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9" name="Text Box 16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0" name="Text Box 163"/>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1" name="Text Box 16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2" name="Text Box 16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3" name="Text Box 16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4" name="Text Box 167"/>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5" name="Text Box 168"/>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6" name="Text Box 16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7" name="Text Box 17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8" name="Text Box 17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19" name="Text Box 17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0" name="Text Box 173"/>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1" name="Text Box 17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2" name="Text Box 17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3" name="Text Box 17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4" name="Text Box 177"/>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5" name="Text Box 178"/>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6" name="Text Box 17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7" name="Text Box 18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8" name="Text Box 18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29" name="Text Box 18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0" name="Text Box 183"/>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1" name="Text Box 18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2" name="Text Box 18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3" name="Text Box 18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4" name="Text Box 187"/>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5" name="Text Box 188"/>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6" name="Text Box 18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7" name="Text Box 19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8" name="Text Box 19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39" name="Text Box 19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0" name="Text Box 193"/>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1" name="Text Box 19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2" name="Text Box 19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3" name="Text Box 19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4" name="Text Box 197"/>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5" name="Text Box 198"/>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6" name="Text Box 19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7" name="Text Box 20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8" name="Text Box 20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49" name="Text Box 20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0" name="Text Box 203"/>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1" name="Text Box 20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2" name="Text Box 20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3" name="Text Box 20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4" name="Text Box 207"/>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5" name="Text Box 208"/>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6" name="Text Box 20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7" name="Text Box 21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8" name="Text Box 21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59" name="Text Box 21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0" name="Text Box 23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1" name="Text Box 23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2" name="Text Box 23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3" name="Text Box 237"/>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4" name="Text Box 238"/>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5" name="Text Box 23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6" name="Text Box 24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7" name="Text Box 24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8" name="Text Box 24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69" name="Text Box 243"/>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0" name="Text Box 24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1" name="Text Box 24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2" name="Text Box 24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3" name="Text Box 247"/>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4" name="Text Box 248"/>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5" name="Text Box 24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6" name="Text Box 25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7" name="Text Box 25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8" name="Text Box 25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79" name="Text Box 253"/>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0" name="Text Box 25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1" name="Text Box 299"/>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2" name="Text Box 300"/>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3" name="Text Box 301"/>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4" name="Text Box 302"/>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5" name="Text Box 303"/>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6" name="Text Box 304"/>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7" name="Text Box 305"/>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285749"/>
    <xdr:sp macro="" textlink="">
      <xdr:nvSpPr>
        <xdr:cNvPr id="88" name="Text Box 306"/>
        <xdr:cNvSpPr txBox="1">
          <a:spLocks noChangeArrowheads="1"/>
        </xdr:cNvSpPr>
      </xdr:nvSpPr>
      <xdr:spPr bwMode="auto">
        <a:xfrm>
          <a:off x="5724525" y="80486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33</xdr:row>
      <xdr:rowOff>200025</xdr:rowOff>
    </xdr:from>
    <xdr:to>
      <xdr:col>1</xdr:col>
      <xdr:colOff>4243917</xdr:colOff>
      <xdr:row>35</xdr:row>
      <xdr:rowOff>9524</xdr:rowOff>
    </xdr:to>
    <xdr:sp macro="" textlink="">
      <xdr:nvSpPr>
        <xdr:cNvPr id="89" name="Text Box 155"/>
        <xdr:cNvSpPr txBox="1">
          <a:spLocks noChangeArrowheads="1"/>
        </xdr:cNvSpPr>
      </xdr:nvSpPr>
      <xdr:spPr bwMode="auto">
        <a:xfrm>
          <a:off x="4676775" y="6838950"/>
          <a:ext cx="52917"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33</xdr:row>
      <xdr:rowOff>123826</xdr:rowOff>
    </xdr:to>
    <xdr:sp macro="" textlink="">
      <xdr:nvSpPr>
        <xdr:cNvPr id="90" name="Text Box 156"/>
        <xdr:cNvSpPr txBox="1">
          <a:spLocks noChangeArrowheads="1"/>
        </xdr:cNvSpPr>
      </xdr:nvSpPr>
      <xdr:spPr bwMode="auto">
        <a:xfrm>
          <a:off x="4914900" y="6562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1" name="Text Box 15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2" name="Text Box 15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3" name="Text Box 15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4" name="Text Box 16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5" name="Text Box 16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6" name="Text Box 16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7" name="Text Box 16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8" name="Text Box 16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99" name="Text Box 16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0" name="Text Box 16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1" name="Text Box 16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2" name="Text Box 16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3" name="Text Box 16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4" name="Text Box 17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5" name="Text Box 17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6" name="Text Box 17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7" name="Text Box 17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8" name="Text Box 17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09" name="Text Box 17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0" name="Text Box 17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1" name="Text Box 17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2" name="Text Box 17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3" name="Text Box 17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4" name="Text Box 18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5" name="Text Box 18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6" name="Text Box 18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7" name="Text Box 18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8" name="Text Box 18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19" name="Text Box 18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0" name="Text Box 18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1" name="Text Box 18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2" name="Text Box 18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3" name="Text Box 18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4" name="Text Box 19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5" name="Text Box 19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6" name="Text Box 19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7" name="Text Box 19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8" name="Text Box 19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29" name="Text Box 19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0" name="Text Box 19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1" name="Text Box 19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2" name="Text Box 19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3" name="Text Box 1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4" name="Text Box 2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5" name="Text Box 2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6" name="Text Box 2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7" name="Text Box 2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8" name="Text Box 2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39" name="Text Box 2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0" name="Text Box 2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1" name="Text Box 20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2" name="Text Box 20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3" name="Text Box 20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4" name="Text Box 21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5" name="Text Box 21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6" name="Text Box 21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7" name="Text Box 23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8" name="Text Box 23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49" name="Text Box 23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0" name="Text Box 23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1" name="Text Box 23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2" name="Text Box 23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3" name="Text Box 24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4" name="Text Box 24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5" name="Text Box 24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6" name="Text Box 24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7" name="Text Box 24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8" name="Text Box 24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59" name="Text Box 24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0" name="Text Box 24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1" name="Text Box 24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2" name="Text Box 24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3" name="Text Box 25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4" name="Text Box 25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5" name="Text Box 25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6" name="Text Box 25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7" name="Text Box 25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8" name="Text Box 2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69" name="Text Box 3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0" name="Text Box 3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1" name="Text Box 3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2" name="Text Box 3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3" name="Text Box 3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4" name="Text Box 3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5" name="Text Box 15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6" name="Text Box 15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7" name="Text Box 15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8" name="Text Box 15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79" name="Text Box 15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0" name="Text Box 16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1" name="Text Box 16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2" name="Text Box 16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3" name="Text Box 16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4" name="Text Box 16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5" name="Text Box 16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6" name="Text Box 16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7" name="Text Box 16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8" name="Text Box 16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89" name="Text Box 16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0" name="Text Box 17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1" name="Text Box 17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2" name="Text Box 17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3" name="Text Box 17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4" name="Text Box 17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5" name="Text Box 17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6" name="Text Box 17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7" name="Text Box 17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8" name="Text Box 17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199" name="Text Box 17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0" name="Text Box 18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1" name="Text Box 18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2" name="Text Box 18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3" name="Text Box 18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4" name="Text Box 18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5" name="Text Box 18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6" name="Text Box 18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7" name="Text Box 18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8" name="Text Box 18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09" name="Text Box 18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0" name="Text Box 19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1" name="Text Box 19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2" name="Text Box 19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3" name="Text Box 19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4" name="Text Box 19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5" name="Text Box 19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6" name="Text Box 19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7" name="Text Box 19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8" name="Text Box 19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19" name="Text Box 1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0" name="Text Box 2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1" name="Text Box 2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2" name="Text Box 2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3" name="Text Box 2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4" name="Text Box 2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5" name="Text Box 2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6" name="Text Box 2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7" name="Text Box 20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8" name="Text Box 20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29" name="Text Box 20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0" name="Text Box 21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1" name="Text Box 21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2" name="Text Box 21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3" name="Text Box 23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4" name="Text Box 23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5" name="Text Box 23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6" name="Text Box 23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7" name="Text Box 23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8" name="Text Box 23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39" name="Text Box 24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0" name="Text Box 24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1" name="Text Box 24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2" name="Text Box 24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3" name="Text Box 24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4" name="Text Box 24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5" name="Text Box 24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6" name="Text Box 24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7" name="Text Box 24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8" name="Text Box 24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49" name="Text Box 25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0" name="Text Box 25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1" name="Text Box 25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2" name="Text Box 25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3" name="Text Box 25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4" name="Text Box 2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5" name="Text Box 3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6" name="Text Box 3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7" name="Text Box 3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8" name="Text Box 3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59" name="Text Box 3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0" name="Text Box 3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1" name="Text Box 3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2" name="Text Box 15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3" name="Text Box 15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4" name="Text Box 15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5" name="Text Box 15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6" name="Text Box 15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7" name="Text Box 16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8" name="Text Box 16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69" name="Text Box 16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0" name="Text Box 16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1" name="Text Box 16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2" name="Text Box 16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3" name="Text Box 16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4" name="Text Box 16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5" name="Text Box 16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6" name="Text Box 16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7" name="Text Box 17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8" name="Text Box 17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79" name="Text Box 17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0" name="Text Box 17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1" name="Text Box 17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2" name="Text Box 17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3" name="Text Box 17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4" name="Text Box 17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5" name="Text Box 17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6" name="Text Box 17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7" name="Text Box 18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8" name="Text Box 18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89" name="Text Box 18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0" name="Text Box 18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1" name="Text Box 18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2" name="Text Box 18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3" name="Text Box 18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4" name="Text Box 18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5" name="Text Box 18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6" name="Text Box 18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7" name="Text Box 19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8" name="Text Box 19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299" name="Text Box 19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0" name="Text Box 19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1" name="Text Box 19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2" name="Text Box 19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3" name="Text Box 19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4" name="Text Box 19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5" name="Text Box 19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6" name="Text Box 1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7" name="Text Box 2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8" name="Text Box 2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09" name="Text Box 2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0" name="Text Box 2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1" name="Text Box 2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2" name="Text Box 2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3" name="Text Box 2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4" name="Text Box 20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5" name="Text Box 20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6" name="Text Box 20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7" name="Text Box 21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8" name="Text Box 21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19" name="Text Box 21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0" name="Text Box 23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1" name="Text Box 23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2" name="Text Box 23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3" name="Text Box 23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4" name="Text Box 23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5" name="Text Box 23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6" name="Text Box 24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7" name="Text Box 24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8" name="Text Box 24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29" name="Text Box 24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0" name="Text Box 24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1" name="Text Box 24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2" name="Text Box 24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3" name="Text Box 24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4" name="Text Box 24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5" name="Text Box 24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6" name="Text Box 25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7" name="Text Box 25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8" name="Text Box 25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39" name="Text Box 25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0" name="Text Box 25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1" name="Text Box 2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2" name="Text Box 3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3" name="Text Box 3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4" name="Text Box 3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5" name="Text Box 3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6" name="Text Box 3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7" name="Text Box 3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8" name="Text Box 15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49" name="Text Box 15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0" name="Text Box 15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1" name="Text Box 15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2" name="Text Box 15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3" name="Text Box 16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4" name="Text Box 16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5" name="Text Box 16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6" name="Text Box 16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7" name="Text Box 16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8" name="Text Box 16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59" name="Text Box 16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0" name="Text Box 16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1" name="Text Box 16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2" name="Text Box 16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3" name="Text Box 17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4" name="Text Box 17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5" name="Text Box 17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6" name="Text Box 17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7" name="Text Box 17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8" name="Text Box 17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69" name="Text Box 17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0" name="Text Box 17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1" name="Text Box 17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2" name="Text Box 17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3" name="Text Box 18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4" name="Text Box 18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5" name="Text Box 18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6" name="Text Box 18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7" name="Text Box 18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8" name="Text Box 18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79" name="Text Box 18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0" name="Text Box 18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1" name="Text Box 18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2" name="Text Box 18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3" name="Text Box 19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4" name="Text Box 19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5" name="Text Box 19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6" name="Text Box 19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7" name="Text Box 19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8" name="Text Box 19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89" name="Text Box 19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0" name="Text Box 19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1" name="Text Box 19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2" name="Text Box 1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3" name="Text Box 2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4" name="Text Box 2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5" name="Text Box 2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6" name="Text Box 2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7" name="Text Box 2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8" name="Text Box 2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399" name="Text Box 2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0" name="Text Box 20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1" name="Text Box 20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2" name="Text Box 20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3" name="Text Box 21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4" name="Text Box 21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5" name="Text Box 21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6" name="Text Box 23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7" name="Text Box 23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8" name="Text Box 23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09" name="Text Box 23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0" name="Text Box 23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1" name="Text Box 23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2" name="Text Box 24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3" name="Text Box 24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4" name="Text Box 24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5" name="Text Box 24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6" name="Text Box 24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7" name="Text Box 24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8" name="Text Box 24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19" name="Text Box 24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0" name="Text Box 24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1" name="Text Box 24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2" name="Text Box 25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3" name="Text Box 25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4" name="Text Box 25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5" name="Text Box 25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6" name="Text Box 25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7" name="Text Box 2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8" name="Text Box 3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29" name="Text Box 3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0" name="Text Box 3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1" name="Text Box 3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2" name="Text Box 3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3" name="Text Box 3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4" name="Text Box 3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5" name="Text Box 15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6" name="Text Box 15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7" name="Text Box 15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8" name="Text Box 15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39" name="Text Box 15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0" name="Text Box 16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1" name="Text Box 16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2" name="Text Box 16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3" name="Text Box 16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4" name="Text Box 16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5" name="Text Box 16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6" name="Text Box 16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7" name="Text Box 16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8" name="Text Box 16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49" name="Text Box 16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0" name="Text Box 17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1" name="Text Box 17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2" name="Text Box 17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3" name="Text Box 17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4" name="Text Box 17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5" name="Text Box 17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6" name="Text Box 17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7" name="Text Box 17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8" name="Text Box 17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59" name="Text Box 17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0" name="Text Box 18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1" name="Text Box 18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2" name="Text Box 18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3" name="Text Box 18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4" name="Text Box 18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5" name="Text Box 18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6" name="Text Box 18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7" name="Text Box 18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8" name="Text Box 18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69" name="Text Box 18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0" name="Text Box 19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1" name="Text Box 19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2" name="Text Box 19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3" name="Text Box 19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4" name="Text Box 19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5" name="Text Box 19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6" name="Text Box 19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7" name="Text Box 19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8" name="Text Box 19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79" name="Text Box 1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0" name="Text Box 2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1" name="Text Box 2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2" name="Text Box 2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3" name="Text Box 2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4" name="Text Box 2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5" name="Text Box 2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6" name="Text Box 2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7" name="Text Box 20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8" name="Text Box 20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89" name="Text Box 20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0" name="Text Box 21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1" name="Text Box 21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2" name="Text Box 21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3" name="Text Box 23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4" name="Text Box 23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5" name="Text Box 23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6" name="Text Box 23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7" name="Text Box 23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8" name="Text Box 23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499" name="Text Box 24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0" name="Text Box 24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1" name="Text Box 24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2" name="Text Box 24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3" name="Text Box 24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4" name="Text Box 24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5" name="Text Box 24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6" name="Text Box 24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7" name="Text Box 24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8" name="Text Box 24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09" name="Text Box 25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0" name="Text Box 25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1" name="Text Box 25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2" name="Text Box 25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3" name="Text Box 25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4" name="Text Box 2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5" name="Text Box 3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6" name="Text Box 3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7" name="Text Box 3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8" name="Text Box 3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19" name="Text Box 3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0" name="Text Box 3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1" name="Text Box 3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2" name="Text Box 15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3" name="Text Box 15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4" name="Text Box 15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5" name="Text Box 15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6" name="Text Box 15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7" name="Text Box 16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8" name="Text Box 16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29" name="Text Box 16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0" name="Text Box 16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1" name="Text Box 16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2" name="Text Box 16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3" name="Text Box 16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4" name="Text Box 16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5" name="Text Box 16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6" name="Text Box 16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7" name="Text Box 17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8" name="Text Box 17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39" name="Text Box 17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0" name="Text Box 17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1" name="Text Box 17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2" name="Text Box 17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3" name="Text Box 17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4" name="Text Box 17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5" name="Text Box 17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6" name="Text Box 17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7" name="Text Box 18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8" name="Text Box 18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49" name="Text Box 18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0" name="Text Box 18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1" name="Text Box 18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2" name="Text Box 18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3" name="Text Box 18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4" name="Text Box 18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5" name="Text Box 18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6" name="Text Box 18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7" name="Text Box 19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8" name="Text Box 19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59" name="Text Box 19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0" name="Text Box 19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1" name="Text Box 19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2" name="Text Box 19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3" name="Text Box 19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4" name="Text Box 19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5" name="Text Box 19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6" name="Text Box 1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7" name="Text Box 2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8" name="Text Box 2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69" name="Text Box 2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0" name="Text Box 2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1" name="Text Box 2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2" name="Text Box 2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3" name="Text Box 2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4" name="Text Box 20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5" name="Text Box 20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6" name="Text Box 20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7" name="Text Box 21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8" name="Text Box 21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79" name="Text Box 21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0" name="Text Box 23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1" name="Text Box 23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2" name="Text Box 23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3" name="Text Box 23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4" name="Text Box 23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5" name="Text Box 23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6" name="Text Box 24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7" name="Text Box 24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8" name="Text Box 24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89" name="Text Box 24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0" name="Text Box 24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1" name="Text Box 24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2" name="Text Box 24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3" name="Text Box 247"/>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4" name="Text Box 248"/>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5" name="Text Box 24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6" name="Text Box 25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7" name="Text Box 25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8" name="Text Box 25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599" name="Text Box 25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0" name="Text Box 25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1" name="Text Box 299"/>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2" name="Text Box 300"/>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3" name="Text Box 301"/>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4" name="Text Box 302"/>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5" name="Text Box 303"/>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6" name="Text Box 304"/>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7" name="Text Box 305"/>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xdr:rowOff>
    </xdr:to>
    <xdr:sp macro="" textlink="">
      <xdr:nvSpPr>
        <xdr:cNvPr id="608" name="Text Box 306"/>
        <xdr:cNvSpPr txBox="1">
          <a:spLocks noChangeArrowheads="1"/>
        </xdr:cNvSpPr>
      </xdr:nvSpPr>
      <xdr:spPr bwMode="auto">
        <a:xfrm>
          <a:off x="4905375" y="6438900"/>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34</xdr:row>
      <xdr:rowOff>123825</xdr:rowOff>
    </xdr:to>
    <xdr:sp macro="" textlink="">
      <xdr:nvSpPr>
        <xdr:cNvPr id="609" name="Text Box 156"/>
        <xdr:cNvSpPr txBox="1">
          <a:spLocks noChangeArrowheads="1"/>
        </xdr:cNvSpPr>
      </xdr:nvSpPr>
      <xdr:spPr bwMode="auto">
        <a:xfrm>
          <a:off x="4914900" y="6762750"/>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0" name="Text Box 15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1" name="Text Box 15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2" name="Text Box 15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3" name="Text Box 16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4" name="Text Box 16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5" name="Text Box 16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6" name="Text Box 16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7" name="Text Box 16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8" name="Text Box 16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19" name="Text Box 16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0" name="Text Box 16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1" name="Text Box 16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2" name="Text Box 16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3" name="Text Box 17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4" name="Text Box 17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5" name="Text Box 17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6" name="Text Box 17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7" name="Text Box 17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8" name="Text Box 17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29" name="Text Box 17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0" name="Text Box 17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1" name="Text Box 17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2" name="Text Box 17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3" name="Text Box 18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4" name="Text Box 18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5" name="Text Box 18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6" name="Text Box 18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7" name="Text Box 18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8" name="Text Box 18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39" name="Text Box 18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0" name="Text Box 18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1" name="Text Box 18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2" name="Text Box 18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3" name="Text Box 19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4" name="Text Box 19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5" name="Text Box 19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6" name="Text Box 19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7" name="Text Box 19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8" name="Text Box 19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49" name="Text Box 19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0" name="Text Box 19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1" name="Text Box 19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2" name="Text Box 1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3" name="Text Box 2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4" name="Text Box 2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5" name="Text Box 2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6" name="Text Box 2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7" name="Text Box 2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8" name="Text Box 2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59" name="Text Box 2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0" name="Text Box 20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1" name="Text Box 20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2" name="Text Box 20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3" name="Text Box 21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4" name="Text Box 21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5" name="Text Box 21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6" name="Text Box 23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7" name="Text Box 23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8" name="Text Box 23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69" name="Text Box 23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0" name="Text Box 23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1" name="Text Box 23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2" name="Text Box 24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3" name="Text Box 24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4" name="Text Box 24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5" name="Text Box 24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6" name="Text Box 24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7" name="Text Box 24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8" name="Text Box 24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79" name="Text Box 24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0" name="Text Box 24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1" name="Text Box 24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2" name="Text Box 25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3" name="Text Box 25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4" name="Text Box 25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5" name="Text Box 25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6" name="Text Box 25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7" name="Text Box 2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8" name="Text Box 3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89" name="Text Box 3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0" name="Text Box 3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1" name="Text Box 3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2" name="Text Box 3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3" name="Text Box 3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4" name="Text Box 15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5" name="Text Box 15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6" name="Text Box 15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7" name="Text Box 15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8" name="Text Box 15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699" name="Text Box 16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0" name="Text Box 16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1" name="Text Box 16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2" name="Text Box 16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3" name="Text Box 16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4" name="Text Box 16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5" name="Text Box 16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6" name="Text Box 16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7" name="Text Box 16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8" name="Text Box 16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09" name="Text Box 17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0" name="Text Box 17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1" name="Text Box 17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2" name="Text Box 17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3" name="Text Box 17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4" name="Text Box 17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5" name="Text Box 17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6" name="Text Box 17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7" name="Text Box 17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8" name="Text Box 17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19" name="Text Box 18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0" name="Text Box 18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1" name="Text Box 18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2" name="Text Box 18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3" name="Text Box 18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4" name="Text Box 18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5" name="Text Box 18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6" name="Text Box 18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7" name="Text Box 18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8" name="Text Box 18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29" name="Text Box 19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0" name="Text Box 19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1" name="Text Box 19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2" name="Text Box 19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3" name="Text Box 19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4" name="Text Box 19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5" name="Text Box 19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6" name="Text Box 19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7" name="Text Box 19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8" name="Text Box 1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39" name="Text Box 2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0" name="Text Box 2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1" name="Text Box 2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2" name="Text Box 2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3" name="Text Box 2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4" name="Text Box 2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5" name="Text Box 2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6" name="Text Box 20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7" name="Text Box 20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8" name="Text Box 20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49" name="Text Box 21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0" name="Text Box 21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1" name="Text Box 21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2" name="Text Box 23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3" name="Text Box 23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4" name="Text Box 23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5" name="Text Box 23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6" name="Text Box 23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7" name="Text Box 23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8" name="Text Box 24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59" name="Text Box 24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0" name="Text Box 24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1" name="Text Box 24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2" name="Text Box 24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3" name="Text Box 24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4" name="Text Box 24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5" name="Text Box 24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6" name="Text Box 24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7" name="Text Box 24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8" name="Text Box 25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69" name="Text Box 25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0" name="Text Box 25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1" name="Text Box 25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2" name="Text Box 25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3" name="Text Box 2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4" name="Text Box 3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5" name="Text Box 3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6" name="Text Box 3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7" name="Text Box 3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8" name="Text Box 3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79" name="Text Box 3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0" name="Text Box 3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1" name="Text Box 15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2" name="Text Box 15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3" name="Text Box 15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4" name="Text Box 15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5" name="Text Box 15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6" name="Text Box 16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7" name="Text Box 16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8" name="Text Box 16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89" name="Text Box 16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0" name="Text Box 16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1" name="Text Box 16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2" name="Text Box 16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3" name="Text Box 16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4" name="Text Box 16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5" name="Text Box 16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6" name="Text Box 17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7" name="Text Box 17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8" name="Text Box 17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799" name="Text Box 17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0" name="Text Box 17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1" name="Text Box 17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2" name="Text Box 17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3" name="Text Box 17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4" name="Text Box 17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5" name="Text Box 17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6" name="Text Box 18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7" name="Text Box 18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8" name="Text Box 18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09" name="Text Box 18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0" name="Text Box 18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1" name="Text Box 18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2" name="Text Box 18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3" name="Text Box 18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4" name="Text Box 18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5" name="Text Box 18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6" name="Text Box 19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7" name="Text Box 19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8" name="Text Box 19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19" name="Text Box 19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0" name="Text Box 19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1" name="Text Box 19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2" name="Text Box 19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3" name="Text Box 19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4" name="Text Box 19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5" name="Text Box 1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6" name="Text Box 2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7" name="Text Box 2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8" name="Text Box 2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29" name="Text Box 2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0" name="Text Box 2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1" name="Text Box 2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2" name="Text Box 2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3" name="Text Box 20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4" name="Text Box 20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5" name="Text Box 20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6" name="Text Box 21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7" name="Text Box 21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8" name="Text Box 21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39" name="Text Box 23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0" name="Text Box 23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1" name="Text Box 23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2" name="Text Box 23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3" name="Text Box 23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4" name="Text Box 23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5" name="Text Box 24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6" name="Text Box 24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7" name="Text Box 24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8" name="Text Box 24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49" name="Text Box 24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0" name="Text Box 24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1" name="Text Box 24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2" name="Text Box 24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3" name="Text Box 24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4" name="Text Box 24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5" name="Text Box 25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6" name="Text Box 25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7" name="Text Box 25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8" name="Text Box 25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59" name="Text Box 25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0" name="Text Box 2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1" name="Text Box 3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2" name="Text Box 3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3" name="Text Box 3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4" name="Text Box 3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5" name="Text Box 3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6" name="Text Box 3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7" name="Text Box 15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8" name="Text Box 15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69" name="Text Box 15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0" name="Text Box 15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1" name="Text Box 15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2" name="Text Box 16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3" name="Text Box 16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4" name="Text Box 16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5" name="Text Box 16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6" name="Text Box 16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7" name="Text Box 16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8" name="Text Box 16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79" name="Text Box 16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0" name="Text Box 16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1" name="Text Box 16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2" name="Text Box 17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3" name="Text Box 17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4" name="Text Box 17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5" name="Text Box 17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6" name="Text Box 17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7" name="Text Box 17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8" name="Text Box 17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89" name="Text Box 17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0" name="Text Box 17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1" name="Text Box 17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2" name="Text Box 18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3" name="Text Box 18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4" name="Text Box 18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5" name="Text Box 18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6" name="Text Box 18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7" name="Text Box 18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8" name="Text Box 18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899" name="Text Box 18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0" name="Text Box 18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1" name="Text Box 18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2" name="Text Box 19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3" name="Text Box 19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4" name="Text Box 19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5" name="Text Box 19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6" name="Text Box 19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7" name="Text Box 19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8" name="Text Box 19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09" name="Text Box 19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0" name="Text Box 19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1" name="Text Box 1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2" name="Text Box 2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3" name="Text Box 2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4" name="Text Box 2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5" name="Text Box 2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6" name="Text Box 2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7" name="Text Box 2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8" name="Text Box 2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19" name="Text Box 20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0" name="Text Box 20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1" name="Text Box 20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2" name="Text Box 21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3" name="Text Box 21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4" name="Text Box 21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5" name="Text Box 23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6" name="Text Box 23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7" name="Text Box 23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8" name="Text Box 23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29" name="Text Box 23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0" name="Text Box 23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1" name="Text Box 24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2" name="Text Box 24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3" name="Text Box 24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4" name="Text Box 24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5" name="Text Box 24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6" name="Text Box 24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7" name="Text Box 24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8" name="Text Box 24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39" name="Text Box 24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0" name="Text Box 24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1" name="Text Box 25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2" name="Text Box 25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3" name="Text Box 25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4" name="Text Box 25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5" name="Text Box 25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6" name="Text Box 2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7" name="Text Box 3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8" name="Text Box 3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49" name="Text Box 3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0" name="Text Box 3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1" name="Text Box 3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2" name="Text Box 3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3" name="Text Box 3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4" name="Text Box 15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5" name="Text Box 15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6" name="Text Box 15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7" name="Text Box 15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8" name="Text Box 15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59" name="Text Box 16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0" name="Text Box 16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1" name="Text Box 16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2" name="Text Box 16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3" name="Text Box 16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4" name="Text Box 16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5" name="Text Box 16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6" name="Text Box 16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7" name="Text Box 16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8" name="Text Box 16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69" name="Text Box 17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0" name="Text Box 17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1" name="Text Box 17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2" name="Text Box 17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3" name="Text Box 17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4" name="Text Box 17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5" name="Text Box 17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6" name="Text Box 17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7" name="Text Box 17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8" name="Text Box 17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79" name="Text Box 18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0" name="Text Box 18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1" name="Text Box 18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2" name="Text Box 18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3" name="Text Box 18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4" name="Text Box 18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5" name="Text Box 18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6" name="Text Box 18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7" name="Text Box 18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8" name="Text Box 18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89" name="Text Box 19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0" name="Text Box 19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1" name="Text Box 19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2" name="Text Box 19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3" name="Text Box 19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4" name="Text Box 19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5" name="Text Box 19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6" name="Text Box 19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7" name="Text Box 19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8" name="Text Box 1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999" name="Text Box 2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0" name="Text Box 2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1" name="Text Box 2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2" name="Text Box 2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3" name="Text Box 2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4" name="Text Box 2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5" name="Text Box 2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6" name="Text Box 20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7" name="Text Box 20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8" name="Text Box 20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09" name="Text Box 21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0" name="Text Box 21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1" name="Text Box 21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2" name="Text Box 23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3" name="Text Box 23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4" name="Text Box 23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5" name="Text Box 23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6" name="Text Box 23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7" name="Text Box 23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8" name="Text Box 24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19" name="Text Box 24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0" name="Text Box 24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1" name="Text Box 24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2" name="Text Box 24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3" name="Text Box 24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4" name="Text Box 24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5" name="Text Box 24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6" name="Text Box 24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7" name="Text Box 24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8" name="Text Box 25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29" name="Text Box 25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0" name="Text Box 25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1" name="Text Box 25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2" name="Text Box 25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3" name="Text Box 2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4" name="Text Box 3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5" name="Text Box 3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6" name="Text Box 3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7" name="Text Box 3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8" name="Text Box 3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39" name="Text Box 3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0" name="Text Box 3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1" name="Text Box 15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2" name="Text Box 15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3" name="Text Box 15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4" name="Text Box 15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5" name="Text Box 15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6" name="Text Box 16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7" name="Text Box 16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8" name="Text Box 16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49" name="Text Box 16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0" name="Text Box 16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1" name="Text Box 16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2" name="Text Box 16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3" name="Text Box 16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4" name="Text Box 16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5" name="Text Box 16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6" name="Text Box 17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7" name="Text Box 17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8" name="Text Box 17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59" name="Text Box 17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0" name="Text Box 17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1" name="Text Box 17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2" name="Text Box 17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3" name="Text Box 17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4" name="Text Box 17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5" name="Text Box 17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6" name="Text Box 18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7" name="Text Box 18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8" name="Text Box 18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69" name="Text Box 18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0" name="Text Box 18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1" name="Text Box 18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2" name="Text Box 18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3" name="Text Box 18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4" name="Text Box 18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5" name="Text Box 18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6" name="Text Box 19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7" name="Text Box 19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8" name="Text Box 19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79" name="Text Box 19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0" name="Text Box 19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1" name="Text Box 19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2" name="Text Box 19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3" name="Text Box 19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4" name="Text Box 19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5" name="Text Box 1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6" name="Text Box 2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7" name="Text Box 2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8" name="Text Box 2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89" name="Text Box 2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0" name="Text Box 2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1" name="Text Box 2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2" name="Text Box 2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3" name="Text Box 20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4" name="Text Box 20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5" name="Text Box 20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6" name="Text Box 21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7" name="Text Box 21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8" name="Text Box 21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099" name="Text Box 23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0" name="Text Box 23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1" name="Text Box 23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2" name="Text Box 23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3" name="Text Box 23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4" name="Text Box 23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5" name="Text Box 24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6" name="Text Box 24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7" name="Text Box 24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8" name="Text Box 24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09" name="Text Box 24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0" name="Text Box 24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1" name="Text Box 24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2" name="Text Box 247"/>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3" name="Text Box 248"/>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4" name="Text Box 24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5" name="Text Box 25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6" name="Text Box 25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7" name="Text Box 25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8" name="Text Box 25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19" name="Text Box 25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20" name="Text Box 299"/>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21" name="Text Box 300"/>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22" name="Text Box 301"/>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23" name="Text Box 302"/>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24" name="Text Box 303"/>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25" name="Text Box 304"/>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26" name="Text Box 305"/>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1059</xdr:rowOff>
    </xdr:to>
    <xdr:sp macro="" textlink="">
      <xdr:nvSpPr>
        <xdr:cNvPr id="1127" name="Text Box 306"/>
        <xdr:cNvSpPr txBox="1">
          <a:spLocks noChangeArrowheads="1"/>
        </xdr:cNvSpPr>
      </xdr:nvSpPr>
      <xdr:spPr bwMode="auto">
        <a:xfrm>
          <a:off x="4905375" y="66389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34</xdr:row>
      <xdr:rowOff>123825</xdr:rowOff>
    </xdr:from>
    <xdr:to>
      <xdr:col>2</xdr:col>
      <xdr:colOff>85725</xdr:colOff>
      <xdr:row>35</xdr:row>
      <xdr:rowOff>123824</xdr:rowOff>
    </xdr:to>
    <xdr:sp macro="" textlink="">
      <xdr:nvSpPr>
        <xdr:cNvPr id="1128" name="Text Box 156"/>
        <xdr:cNvSpPr txBox="1">
          <a:spLocks noChangeArrowheads="1"/>
        </xdr:cNvSpPr>
      </xdr:nvSpPr>
      <xdr:spPr bwMode="auto">
        <a:xfrm>
          <a:off x="4914900" y="6962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29" name="Text Box 15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0" name="Text Box 15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1" name="Text Box 15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2" name="Text Box 16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3" name="Text Box 16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4" name="Text Box 16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5" name="Text Box 16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6" name="Text Box 16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7" name="Text Box 16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8" name="Text Box 16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39" name="Text Box 16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0" name="Text Box 16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1" name="Text Box 16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2" name="Text Box 17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3" name="Text Box 17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4" name="Text Box 17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5" name="Text Box 17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6" name="Text Box 17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7" name="Text Box 17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8" name="Text Box 17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49" name="Text Box 17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0" name="Text Box 17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1" name="Text Box 17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2" name="Text Box 18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3" name="Text Box 18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4" name="Text Box 18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5" name="Text Box 18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6" name="Text Box 18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7" name="Text Box 18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8" name="Text Box 18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59" name="Text Box 18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0" name="Text Box 18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1" name="Text Box 18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2" name="Text Box 19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3" name="Text Box 19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4" name="Text Box 19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5" name="Text Box 19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6" name="Text Box 19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7" name="Text Box 19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8" name="Text Box 19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69" name="Text Box 19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0" name="Text Box 19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1" name="Text Box 1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2" name="Text Box 2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3" name="Text Box 2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4" name="Text Box 2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5" name="Text Box 2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6" name="Text Box 2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7" name="Text Box 2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8" name="Text Box 2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79" name="Text Box 20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0" name="Text Box 20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1" name="Text Box 20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2" name="Text Box 21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3" name="Text Box 21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4" name="Text Box 21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5" name="Text Box 23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6" name="Text Box 23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7" name="Text Box 23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8" name="Text Box 23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89" name="Text Box 23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0" name="Text Box 23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1" name="Text Box 24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2" name="Text Box 24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3" name="Text Box 24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4" name="Text Box 24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5" name="Text Box 24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6" name="Text Box 24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7" name="Text Box 24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8" name="Text Box 24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199" name="Text Box 24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0" name="Text Box 24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1" name="Text Box 25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2" name="Text Box 25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3" name="Text Box 25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4" name="Text Box 25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5" name="Text Box 25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6" name="Text Box 2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7" name="Text Box 3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8" name="Text Box 3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09" name="Text Box 3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0" name="Text Box 3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1" name="Text Box 3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2" name="Text Box 3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3" name="Text Box 15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4" name="Text Box 15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5" name="Text Box 15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6" name="Text Box 15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7" name="Text Box 15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8" name="Text Box 16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19" name="Text Box 16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0" name="Text Box 16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1" name="Text Box 16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2" name="Text Box 16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3" name="Text Box 16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4" name="Text Box 16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5" name="Text Box 16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6" name="Text Box 16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7" name="Text Box 16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8" name="Text Box 17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29" name="Text Box 17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0" name="Text Box 17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1" name="Text Box 17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2" name="Text Box 17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3" name="Text Box 17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4" name="Text Box 17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5" name="Text Box 17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6" name="Text Box 17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7" name="Text Box 17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8" name="Text Box 18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39" name="Text Box 18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0" name="Text Box 18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1" name="Text Box 18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2" name="Text Box 18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3" name="Text Box 18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4" name="Text Box 18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5" name="Text Box 18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6" name="Text Box 18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7" name="Text Box 18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8" name="Text Box 19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49" name="Text Box 19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0" name="Text Box 19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1" name="Text Box 19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2" name="Text Box 19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3" name="Text Box 19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4" name="Text Box 19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5" name="Text Box 19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6" name="Text Box 19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7" name="Text Box 1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8" name="Text Box 2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59" name="Text Box 2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0" name="Text Box 2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1" name="Text Box 2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2" name="Text Box 2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3" name="Text Box 2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4" name="Text Box 2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5" name="Text Box 20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6" name="Text Box 20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7" name="Text Box 20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8" name="Text Box 21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69" name="Text Box 21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0" name="Text Box 21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1" name="Text Box 23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2" name="Text Box 23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3" name="Text Box 23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4" name="Text Box 23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5" name="Text Box 23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6" name="Text Box 23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7" name="Text Box 24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8" name="Text Box 24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79" name="Text Box 24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0" name="Text Box 24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1" name="Text Box 24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2" name="Text Box 24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3" name="Text Box 24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4" name="Text Box 24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5" name="Text Box 24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6" name="Text Box 24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7" name="Text Box 25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8" name="Text Box 25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89" name="Text Box 25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0" name="Text Box 25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1" name="Text Box 25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2" name="Text Box 2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3" name="Text Box 3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4" name="Text Box 3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5" name="Text Box 3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6" name="Text Box 3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7" name="Text Box 3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8" name="Text Box 3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299" name="Text Box 3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0" name="Text Box 15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1" name="Text Box 15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2" name="Text Box 15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3" name="Text Box 15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4" name="Text Box 15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5" name="Text Box 16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6" name="Text Box 16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7" name="Text Box 16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8" name="Text Box 16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09" name="Text Box 16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0" name="Text Box 16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1" name="Text Box 16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2" name="Text Box 16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3" name="Text Box 16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4" name="Text Box 16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5" name="Text Box 17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6" name="Text Box 17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7" name="Text Box 17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8" name="Text Box 17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19" name="Text Box 17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0" name="Text Box 17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1" name="Text Box 17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2" name="Text Box 17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3" name="Text Box 17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4" name="Text Box 17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5" name="Text Box 18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6" name="Text Box 18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7" name="Text Box 18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8" name="Text Box 18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29" name="Text Box 18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0" name="Text Box 18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1" name="Text Box 18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2" name="Text Box 18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3" name="Text Box 18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4" name="Text Box 18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5" name="Text Box 19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6" name="Text Box 19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7" name="Text Box 19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8" name="Text Box 19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39" name="Text Box 19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0" name="Text Box 19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1" name="Text Box 19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2" name="Text Box 19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3" name="Text Box 19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4" name="Text Box 1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5" name="Text Box 2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6" name="Text Box 2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7" name="Text Box 2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8" name="Text Box 2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49" name="Text Box 2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0" name="Text Box 2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1" name="Text Box 2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2" name="Text Box 20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3" name="Text Box 20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4" name="Text Box 20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5" name="Text Box 21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6" name="Text Box 21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7" name="Text Box 21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8" name="Text Box 23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59" name="Text Box 23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0" name="Text Box 23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1" name="Text Box 23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2" name="Text Box 23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3" name="Text Box 23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4" name="Text Box 24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5" name="Text Box 24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6" name="Text Box 24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7" name="Text Box 24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8" name="Text Box 24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69" name="Text Box 24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0" name="Text Box 24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1" name="Text Box 24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2" name="Text Box 24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3" name="Text Box 24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4" name="Text Box 25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5" name="Text Box 25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6" name="Text Box 25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7" name="Text Box 25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8" name="Text Box 25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79" name="Text Box 2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0" name="Text Box 3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1" name="Text Box 3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2" name="Text Box 3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3" name="Text Box 3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4" name="Text Box 3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5" name="Text Box 3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6" name="Text Box 15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7" name="Text Box 15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8" name="Text Box 15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89" name="Text Box 15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0" name="Text Box 15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1" name="Text Box 16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2" name="Text Box 16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3" name="Text Box 16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4" name="Text Box 16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5" name="Text Box 16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6" name="Text Box 16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7" name="Text Box 16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8" name="Text Box 16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399" name="Text Box 16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0" name="Text Box 16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1" name="Text Box 17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2" name="Text Box 17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3" name="Text Box 17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4" name="Text Box 17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5" name="Text Box 17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6" name="Text Box 17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7" name="Text Box 17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8" name="Text Box 17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09" name="Text Box 17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0" name="Text Box 17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1" name="Text Box 18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2" name="Text Box 18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3" name="Text Box 18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4" name="Text Box 18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5" name="Text Box 18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6" name="Text Box 18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7" name="Text Box 18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8" name="Text Box 18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19" name="Text Box 18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0" name="Text Box 18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1" name="Text Box 19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2" name="Text Box 19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3" name="Text Box 19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4" name="Text Box 19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5" name="Text Box 19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6" name="Text Box 19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7" name="Text Box 19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8" name="Text Box 19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29" name="Text Box 19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0" name="Text Box 1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1" name="Text Box 2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2" name="Text Box 2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3" name="Text Box 2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4" name="Text Box 2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5" name="Text Box 2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6" name="Text Box 2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7" name="Text Box 2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8" name="Text Box 20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39" name="Text Box 20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0" name="Text Box 20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1" name="Text Box 21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2" name="Text Box 21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3" name="Text Box 21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4" name="Text Box 23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5" name="Text Box 23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6" name="Text Box 23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7" name="Text Box 23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8" name="Text Box 23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49" name="Text Box 23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0" name="Text Box 24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1" name="Text Box 24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2" name="Text Box 24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3" name="Text Box 24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4" name="Text Box 24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5" name="Text Box 24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6" name="Text Box 24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7" name="Text Box 24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8" name="Text Box 24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59" name="Text Box 24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0" name="Text Box 25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1" name="Text Box 25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2" name="Text Box 25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3" name="Text Box 25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4" name="Text Box 25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5" name="Text Box 2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6" name="Text Box 3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7" name="Text Box 3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8" name="Text Box 3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69" name="Text Box 3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0" name="Text Box 3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1" name="Text Box 3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2" name="Text Box 3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3" name="Text Box 15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4" name="Text Box 15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5" name="Text Box 15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6" name="Text Box 15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7" name="Text Box 15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8" name="Text Box 16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79" name="Text Box 16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0" name="Text Box 16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1" name="Text Box 16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2" name="Text Box 16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3" name="Text Box 16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4" name="Text Box 16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5" name="Text Box 16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6" name="Text Box 16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7" name="Text Box 16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8" name="Text Box 17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89" name="Text Box 17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0" name="Text Box 17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1" name="Text Box 17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2" name="Text Box 17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3" name="Text Box 17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4" name="Text Box 17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5" name="Text Box 17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6" name="Text Box 17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7" name="Text Box 17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8" name="Text Box 18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499" name="Text Box 18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0" name="Text Box 18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1" name="Text Box 18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2" name="Text Box 18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3" name="Text Box 18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4" name="Text Box 18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5" name="Text Box 18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6" name="Text Box 18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7" name="Text Box 18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8" name="Text Box 19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09" name="Text Box 19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0" name="Text Box 19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1" name="Text Box 19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2" name="Text Box 19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3" name="Text Box 19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4" name="Text Box 19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5" name="Text Box 19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6" name="Text Box 19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7" name="Text Box 1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8" name="Text Box 2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19" name="Text Box 2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0" name="Text Box 2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1" name="Text Box 2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2" name="Text Box 2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3" name="Text Box 2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4" name="Text Box 2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5" name="Text Box 20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6" name="Text Box 20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7" name="Text Box 20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8" name="Text Box 21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29" name="Text Box 21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0" name="Text Box 21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1" name="Text Box 23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2" name="Text Box 23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3" name="Text Box 23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4" name="Text Box 23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5" name="Text Box 23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6" name="Text Box 23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7" name="Text Box 24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8" name="Text Box 24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39" name="Text Box 24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0" name="Text Box 24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1" name="Text Box 24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2" name="Text Box 24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3" name="Text Box 24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4" name="Text Box 24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5" name="Text Box 24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6" name="Text Box 24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7" name="Text Box 25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8" name="Text Box 25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49" name="Text Box 25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0" name="Text Box 25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1" name="Text Box 25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2" name="Text Box 2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3" name="Text Box 3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4" name="Text Box 3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5" name="Text Box 3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6" name="Text Box 3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7" name="Text Box 3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8" name="Text Box 3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59" name="Text Box 3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0" name="Text Box 15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1" name="Text Box 15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2" name="Text Box 15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3" name="Text Box 15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4" name="Text Box 15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5" name="Text Box 16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6" name="Text Box 16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7" name="Text Box 16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8" name="Text Box 16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69" name="Text Box 16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0" name="Text Box 16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1" name="Text Box 16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2" name="Text Box 16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3" name="Text Box 16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4" name="Text Box 16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5" name="Text Box 17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6" name="Text Box 17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7" name="Text Box 17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8" name="Text Box 17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79" name="Text Box 17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0" name="Text Box 17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1" name="Text Box 17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2" name="Text Box 17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3" name="Text Box 17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4" name="Text Box 17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5" name="Text Box 18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6" name="Text Box 18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7" name="Text Box 18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8" name="Text Box 18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89" name="Text Box 18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0" name="Text Box 18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1" name="Text Box 18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2" name="Text Box 18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3" name="Text Box 18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4" name="Text Box 18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5" name="Text Box 19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6" name="Text Box 19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7" name="Text Box 19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8" name="Text Box 19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599" name="Text Box 19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0" name="Text Box 19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1" name="Text Box 19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2" name="Text Box 19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3" name="Text Box 19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4" name="Text Box 1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5" name="Text Box 2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6" name="Text Box 2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7" name="Text Box 2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8" name="Text Box 2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09" name="Text Box 2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0" name="Text Box 2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1" name="Text Box 2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2" name="Text Box 20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3" name="Text Box 20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4" name="Text Box 20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5" name="Text Box 21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6" name="Text Box 21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7" name="Text Box 21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8" name="Text Box 23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19" name="Text Box 23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0" name="Text Box 23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1" name="Text Box 23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2" name="Text Box 23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3" name="Text Box 23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4" name="Text Box 24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5" name="Text Box 24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6" name="Text Box 24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7" name="Text Box 24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8" name="Text Box 24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29" name="Text Box 24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0" name="Text Box 24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1" name="Text Box 247"/>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2" name="Text Box 248"/>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3" name="Text Box 24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4" name="Text Box 25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5" name="Text Box 25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6" name="Text Box 25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7" name="Text Box 25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8" name="Text Box 25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39" name="Text Box 299"/>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40" name="Text Box 300"/>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41" name="Text Box 301"/>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42" name="Text Box 302"/>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43" name="Text Box 303"/>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44" name="Text Box 304"/>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45" name="Text Box 305"/>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201083</xdr:rowOff>
    </xdr:to>
    <xdr:sp macro="" textlink="">
      <xdr:nvSpPr>
        <xdr:cNvPr id="1646" name="Text Box 306"/>
        <xdr:cNvSpPr txBox="1">
          <a:spLocks noChangeArrowheads="1"/>
        </xdr:cNvSpPr>
      </xdr:nvSpPr>
      <xdr:spPr bwMode="auto">
        <a:xfrm>
          <a:off x="4905375" y="683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34</xdr:row>
      <xdr:rowOff>0</xdr:rowOff>
    </xdr:from>
    <xdr:ext cx="76200" cy="219075"/>
    <xdr:sp macro="" textlink="">
      <xdr:nvSpPr>
        <xdr:cNvPr id="1647" name="Text Box 155"/>
        <xdr:cNvSpPr txBox="1">
          <a:spLocks noChangeArrowheads="1"/>
        </xdr:cNvSpPr>
      </xdr:nvSpPr>
      <xdr:spPr bwMode="auto">
        <a:xfrm>
          <a:off x="4676775" y="6838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33</xdr:row>
      <xdr:rowOff>200025</xdr:rowOff>
    </xdr:from>
    <xdr:to>
      <xdr:col>1</xdr:col>
      <xdr:colOff>4243917</xdr:colOff>
      <xdr:row>35</xdr:row>
      <xdr:rowOff>9523</xdr:rowOff>
    </xdr:to>
    <xdr:sp macro="" textlink="">
      <xdr:nvSpPr>
        <xdr:cNvPr id="1648" name="Text Box 155"/>
        <xdr:cNvSpPr txBox="1">
          <a:spLocks noChangeArrowheads="1"/>
        </xdr:cNvSpPr>
      </xdr:nvSpPr>
      <xdr:spPr bwMode="auto">
        <a:xfrm>
          <a:off x="4676775" y="6838950"/>
          <a:ext cx="52917" cy="20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19"/>
  <sheetViews>
    <sheetView view="pageBreakPreview" zoomScale="80" zoomScaleNormal="80" zoomScaleSheetLayoutView="80" workbookViewId="0">
      <selection activeCell="L510" sqref="L510"/>
    </sheetView>
  </sheetViews>
  <sheetFormatPr baseColWidth="10" defaultRowHeight="15.75" x14ac:dyDescent="0.25"/>
  <cols>
    <col min="1" max="1" width="7.28515625" style="3" customWidth="1"/>
    <col min="2" max="2" width="73.140625" style="3" customWidth="1"/>
    <col min="3" max="3" width="20.28515625" style="3" customWidth="1"/>
    <col min="4" max="4" width="16.140625" style="3" customWidth="1"/>
    <col min="5" max="5" width="15.5703125" style="3" customWidth="1"/>
    <col min="6" max="6" width="15.140625" style="3" customWidth="1"/>
    <col min="7" max="7" width="15.42578125" style="3" bestFit="1" customWidth="1"/>
    <col min="8" max="8" width="15.5703125" style="3" customWidth="1"/>
    <col min="9" max="9" width="16" style="3" customWidth="1"/>
    <col min="10" max="10" width="14.5703125" style="9" customWidth="1"/>
    <col min="11" max="11" width="21.42578125" style="9" customWidth="1"/>
    <col min="12" max="12" width="25.140625" style="3" customWidth="1"/>
    <col min="13" max="13" width="20.140625" style="3" customWidth="1"/>
    <col min="14" max="15" width="17.7109375" style="3" customWidth="1"/>
    <col min="16" max="16" width="18.85546875" style="3" customWidth="1"/>
    <col min="17" max="16384" width="11.42578125" style="3"/>
  </cols>
  <sheetData>
    <row r="1" spans="1:9" x14ac:dyDescent="0.25">
      <c r="A1" s="716" t="s">
        <v>12</v>
      </c>
      <c r="B1" s="716"/>
      <c r="C1" s="716"/>
      <c r="D1" s="716"/>
      <c r="E1" s="716"/>
      <c r="F1" s="716"/>
      <c r="G1" s="716"/>
      <c r="H1" s="716"/>
      <c r="I1" s="716"/>
    </row>
    <row r="2" spans="1:9" x14ac:dyDescent="0.25">
      <c r="A2" s="716" t="s">
        <v>13</v>
      </c>
      <c r="B2" s="716"/>
      <c r="C2" s="716"/>
      <c r="D2" s="716"/>
      <c r="E2" s="716"/>
      <c r="F2" s="716"/>
      <c r="G2" s="716"/>
      <c r="H2" s="716"/>
      <c r="I2" s="716"/>
    </row>
    <row r="3" spans="1:9" x14ac:dyDescent="0.25">
      <c r="A3" s="716" t="s">
        <v>14</v>
      </c>
      <c r="B3" s="716"/>
      <c r="C3" s="716"/>
      <c r="D3" s="716"/>
      <c r="E3" s="716"/>
      <c r="F3" s="716"/>
      <c r="G3" s="716"/>
      <c r="H3" s="716"/>
      <c r="I3" s="716"/>
    </row>
    <row r="4" spans="1:9" x14ac:dyDescent="0.25">
      <c r="A4" s="629"/>
      <c r="B4" s="629"/>
      <c r="C4" s="629"/>
      <c r="D4" s="629"/>
      <c r="E4" s="629"/>
      <c r="F4" s="629"/>
      <c r="G4" s="629"/>
      <c r="H4" s="629"/>
      <c r="I4" s="629"/>
    </row>
    <row r="5" spans="1:9" x14ac:dyDescent="0.25">
      <c r="A5" s="716" t="s">
        <v>586</v>
      </c>
      <c r="B5" s="716"/>
      <c r="C5" s="716"/>
      <c r="D5" s="716"/>
      <c r="E5" s="716"/>
      <c r="F5" s="716"/>
      <c r="G5" s="716"/>
      <c r="H5" s="716"/>
      <c r="I5" s="716"/>
    </row>
    <row r="6" spans="1:9" x14ac:dyDescent="0.25">
      <c r="A6" s="716" t="s">
        <v>587</v>
      </c>
      <c r="B6" s="716"/>
      <c r="C6" s="716"/>
      <c r="D6" s="716"/>
      <c r="E6" s="716"/>
      <c r="F6" s="716"/>
      <c r="G6" s="716"/>
      <c r="H6" s="716"/>
      <c r="I6" s="716"/>
    </row>
    <row r="7" spans="1:9" x14ac:dyDescent="0.25">
      <c r="A7" s="1"/>
      <c r="B7" s="2"/>
      <c r="C7" s="1"/>
      <c r="D7" s="1"/>
      <c r="E7" s="1"/>
      <c r="F7" s="1"/>
      <c r="G7" s="1"/>
      <c r="H7" s="1"/>
      <c r="I7" s="1"/>
    </row>
    <row r="8" spans="1:9" x14ac:dyDescent="0.25">
      <c r="A8" s="716" t="s">
        <v>22</v>
      </c>
      <c r="B8" s="716"/>
      <c r="C8" s="716"/>
      <c r="D8" s="716"/>
      <c r="E8" s="716"/>
      <c r="F8" s="716"/>
      <c r="G8" s="716"/>
      <c r="H8" s="716"/>
      <c r="I8" s="716"/>
    </row>
    <row r="9" spans="1:9" x14ac:dyDescent="0.25">
      <c r="A9" s="1"/>
      <c r="B9" s="2"/>
      <c r="C9" s="1"/>
      <c r="D9" s="1" t="s">
        <v>1</v>
      </c>
      <c r="E9" s="1"/>
      <c r="F9" s="1"/>
      <c r="G9" s="1"/>
      <c r="H9" s="1"/>
      <c r="I9" s="1"/>
    </row>
    <row r="10" spans="1:9" x14ac:dyDescent="0.25">
      <c r="A10" s="715" t="s">
        <v>2</v>
      </c>
      <c r="B10" s="715"/>
      <c r="C10" s="1"/>
      <c r="D10" s="1"/>
      <c r="E10" s="1"/>
      <c r="F10" s="1"/>
      <c r="G10" s="716" t="s">
        <v>3</v>
      </c>
      <c r="H10" s="716"/>
      <c r="I10" s="716"/>
    </row>
    <row r="11" spans="1:9" x14ac:dyDescent="0.25">
      <c r="B11" s="4"/>
    </row>
    <row r="12" spans="1:9" ht="16.5" thickBot="1" x14ac:dyDescent="0.3">
      <c r="B12" s="4"/>
    </row>
    <row r="13" spans="1:9" ht="16.5" thickBot="1" x14ac:dyDescent="0.3">
      <c r="A13" s="717" t="s">
        <v>4</v>
      </c>
      <c r="B13" s="720" t="s">
        <v>5</v>
      </c>
      <c r="C13" s="720" t="s">
        <v>6</v>
      </c>
      <c r="D13" s="723" t="s">
        <v>7</v>
      </c>
      <c r="E13" s="726" t="s">
        <v>8</v>
      </c>
      <c r="F13" s="727"/>
      <c r="G13" s="727"/>
      <c r="H13" s="728"/>
      <c r="I13" s="729" t="s">
        <v>585</v>
      </c>
    </row>
    <row r="14" spans="1:9" ht="16.5" thickBot="1" x14ac:dyDescent="0.3">
      <c r="A14" s="718"/>
      <c r="B14" s="721"/>
      <c r="C14" s="721"/>
      <c r="D14" s="724"/>
      <c r="E14" s="5" t="s">
        <v>9</v>
      </c>
      <c r="F14" s="5" t="s">
        <v>10</v>
      </c>
      <c r="G14" s="5" t="s">
        <v>11</v>
      </c>
      <c r="H14" s="732" t="s">
        <v>584</v>
      </c>
      <c r="I14" s="730"/>
    </row>
    <row r="15" spans="1:9" ht="30" customHeight="1" thickBot="1" x14ac:dyDescent="0.3">
      <c r="A15" s="719"/>
      <c r="B15" s="722"/>
      <c r="C15" s="722"/>
      <c r="D15" s="725"/>
      <c r="E15" s="5" t="s">
        <v>583</v>
      </c>
      <c r="F15" s="5" t="s">
        <v>583</v>
      </c>
      <c r="G15" s="5" t="s">
        <v>583</v>
      </c>
      <c r="H15" s="733"/>
      <c r="I15" s="731"/>
    </row>
    <row r="16" spans="1:9" x14ac:dyDescent="0.25">
      <c r="A16" s="695" t="s">
        <v>31</v>
      </c>
      <c r="B16" s="696"/>
      <c r="C16" s="696"/>
      <c r="D16" s="696"/>
      <c r="E16" s="696"/>
      <c r="F16" s="696"/>
      <c r="G16" s="696"/>
      <c r="H16" s="696"/>
      <c r="I16" s="697"/>
    </row>
    <row r="17" spans="1:13" x14ac:dyDescent="0.25">
      <c r="A17" s="75">
        <v>10</v>
      </c>
      <c r="B17" s="76" t="s">
        <v>31</v>
      </c>
      <c r="C17" s="332"/>
      <c r="D17" s="13"/>
      <c r="E17" s="332"/>
      <c r="F17" s="332"/>
      <c r="G17" s="332"/>
      <c r="H17" s="13"/>
      <c r="I17" s="263"/>
    </row>
    <row r="18" spans="1:13" ht="22.5" customHeight="1" x14ac:dyDescent="0.25">
      <c r="A18" s="86"/>
      <c r="B18" s="87" t="s">
        <v>80</v>
      </c>
      <c r="C18" s="88" t="s">
        <v>81</v>
      </c>
      <c r="D18" s="89">
        <v>1</v>
      </c>
      <c r="E18" s="84"/>
      <c r="F18" s="91"/>
      <c r="G18" s="79"/>
      <c r="H18" s="79"/>
      <c r="I18" s="145"/>
      <c r="K18" s="462"/>
    </row>
    <row r="19" spans="1:13" ht="84" customHeight="1" x14ac:dyDescent="0.25">
      <c r="A19" s="490"/>
      <c r="B19" s="78" t="s">
        <v>501</v>
      </c>
      <c r="C19" s="82" t="s">
        <v>86</v>
      </c>
      <c r="D19" s="491">
        <v>26.3</v>
      </c>
      <c r="E19" s="492"/>
      <c r="F19" s="493"/>
      <c r="G19" s="493"/>
      <c r="H19" s="491"/>
      <c r="I19" s="272"/>
      <c r="K19" s="462"/>
    </row>
    <row r="20" spans="1:13" ht="31.5" x14ac:dyDescent="0.25">
      <c r="A20" s="80"/>
      <c r="B20" s="81" t="s">
        <v>451</v>
      </c>
      <c r="C20" s="82" t="s">
        <v>79</v>
      </c>
      <c r="D20" s="85">
        <v>20.8</v>
      </c>
      <c r="E20" s="84"/>
      <c r="F20" s="85"/>
      <c r="G20" s="85"/>
      <c r="H20" s="85"/>
      <c r="I20" s="272"/>
      <c r="K20" s="462"/>
    </row>
    <row r="21" spans="1:13" ht="31.5" x14ac:dyDescent="0.25">
      <c r="A21" s="80"/>
      <c r="B21" s="81" t="s">
        <v>207</v>
      </c>
      <c r="C21" s="82" t="s">
        <v>79</v>
      </c>
      <c r="D21" s="83">
        <v>4.3</v>
      </c>
      <c r="E21" s="84"/>
      <c r="F21" s="85"/>
      <c r="G21" s="85"/>
      <c r="H21" s="85"/>
      <c r="I21" s="272"/>
      <c r="K21" s="462"/>
    </row>
    <row r="22" spans="1:13" ht="31.5" x14ac:dyDescent="0.25">
      <c r="A22" s="80"/>
      <c r="B22" s="81" t="s">
        <v>209</v>
      </c>
      <c r="C22" s="82" t="s">
        <v>79</v>
      </c>
      <c r="D22" s="85">
        <v>19.100000000000001</v>
      </c>
      <c r="E22" s="84"/>
      <c r="F22" s="85"/>
      <c r="G22" s="85"/>
      <c r="H22" s="85"/>
      <c r="I22" s="272"/>
      <c r="K22" s="462"/>
    </row>
    <row r="23" spans="1:13" ht="31.5" x14ac:dyDescent="0.25">
      <c r="A23" s="80"/>
      <c r="B23" s="81" t="s">
        <v>212</v>
      </c>
      <c r="C23" s="82" t="s">
        <v>79</v>
      </c>
      <c r="D23" s="83">
        <v>52.89</v>
      </c>
      <c r="E23" s="84"/>
      <c r="F23" s="85"/>
      <c r="G23" s="85"/>
      <c r="H23" s="85"/>
      <c r="I23" s="272"/>
      <c r="K23" s="462"/>
    </row>
    <row r="24" spans="1:13" ht="31.5" x14ac:dyDescent="0.25">
      <c r="A24" s="80"/>
      <c r="B24" s="81" t="s">
        <v>224</v>
      </c>
      <c r="C24" s="82" t="s">
        <v>81</v>
      </c>
      <c r="D24" s="83">
        <v>1</v>
      </c>
      <c r="E24" s="84"/>
      <c r="F24" s="85"/>
      <c r="G24" s="85"/>
      <c r="H24" s="85"/>
      <c r="I24" s="272"/>
      <c r="K24" s="462"/>
      <c r="M24" s="462"/>
    </row>
    <row r="25" spans="1:13" ht="31.5" x14ac:dyDescent="0.25">
      <c r="A25" s="80"/>
      <c r="B25" s="81" t="s">
        <v>208</v>
      </c>
      <c r="C25" s="82" t="s">
        <v>79</v>
      </c>
      <c r="D25" s="85">
        <v>3.65</v>
      </c>
      <c r="E25" s="84"/>
      <c r="F25" s="85"/>
      <c r="G25" s="85"/>
      <c r="H25" s="85"/>
      <c r="I25" s="272"/>
      <c r="K25" s="462"/>
    </row>
    <row r="26" spans="1:13" ht="31.5" x14ac:dyDescent="0.25">
      <c r="A26" s="80"/>
      <c r="B26" s="81" t="s">
        <v>210</v>
      </c>
      <c r="C26" s="82" t="s">
        <v>79</v>
      </c>
      <c r="D26" s="83">
        <v>50.42</v>
      </c>
      <c r="E26" s="84"/>
      <c r="F26" s="85"/>
      <c r="G26" s="85"/>
      <c r="H26" s="85"/>
      <c r="I26" s="272"/>
      <c r="K26" s="462"/>
    </row>
    <row r="27" spans="1:13" ht="31.5" x14ac:dyDescent="0.25">
      <c r="A27" s="80"/>
      <c r="B27" s="81" t="s">
        <v>211</v>
      </c>
      <c r="C27" s="82" t="s">
        <v>79</v>
      </c>
      <c r="D27" s="85">
        <v>5.0999999999999996</v>
      </c>
      <c r="E27" s="84"/>
      <c r="F27" s="85"/>
      <c r="G27" s="85"/>
      <c r="H27" s="85"/>
      <c r="I27" s="272"/>
      <c r="K27" s="462"/>
    </row>
    <row r="28" spans="1:13" ht="31.5" x14ac:dyDescent="0.25">
      <c r="A28" s="80"/>
      <c r="B28" s="81" t="s">
        <v>85</v>
      </c>
      <c r="C28" s="82" t="s">
        <v>86</v>
      </c>
      <c r="D28" s="85">
        <v>83.95</v>
      </c>
      <c r="E28" s="84"/>
      <c r="F28" s="85"/>
      <c r="G28" s="85"/>
      <c r="H28" s="85"/>
      <c r="I28" s="272"/>
      <c r="K28" s="462"/>
    </row>
    <row r="29" spans="1:13" ht="31.5" x14ac:dyDescent="0.25">
      <c r="A29" s="80"/>
      <c r="B29" s="78" t="s">
        <v>216</v>
      </c>
      <c r="C29" s="82" t="s">
        <v>81</v>
      </c>
      <c r="D29" s="101">
        <v>2</v>
      </c>
      <c r="E29" s="84"/>
      <c r="F29" s="101"/>
      <c r="G29" s="150"/>
      <c r="H29" s="85"/>
      <c r="I29" s="272"/>
      <c r="K29" s="462"/>
    </row>
    <row r="30" spans="1:13" ht="31.5" x14ac:dyDescent="0.25">
      <c r="A30" s="80"/>
      <c r="B30" s="78" t="s">
        <v>219</v>
      </c>
      <c r="C30" s="82" t="s">
        <v>81</v>
      </c>
      <c r="D30" s="101">
        <v>2</v>
      </c>
      <c r="E30" s="429"/>
      <c r="F30" s="101"/>
      <c r="G30" s="150"/>
      <c r="H30" s="85"/>
      <c r="I30" s="272"/>
      <c r="K30" s="462"/>
    </row>
    <row r="31" spans="1:13" x14ac:dyDescent="0.25">
      <c r="A31" s="80"/>
      <c r="B31" s="78" t="s">
        <v>217</v>
      </c>
      <c r="C31" s="82" t="s">
        <v>81</v>
      </c>
      <c r="D31" s="101">
        <v>3</v>
      </c>
      <c r="E31" s="84"/>
      <c r="F31" s="101"/>
      <c r="G31" s="150"/>
      <c r="H31" s="85"/>
      <c r="I31" s="272"/>
      <c r="K31" s="462"/>
      <c r="M31" s="9"/>
    </row>
    <row r="32" spans="1:13" ht="31.5" x14ac:dyDescent="0.25">
      <c r="A32" s="80"/>
      <c r="B32" s="81" t="s">
        <v>84</v>
      </c>
      <c r="C32" s="94" t="s">
        <v>81</v>
      </c>
      <c r="D32" s="95">
        <v>1</v>
      </c>
      <c r="E32" s="84"/>
      <c r="F32" s="79"/>
      <c r="G32" s="79"/>
      <c r="H32" s="79"/>
      <c r="I32" s="442"/>
      <c r="K32" s="462"/>
    </row>
    <row r="33" spans="1:11" ht="31.5" x14ac:dyDescent="0.25">
      <c r="A33" s="80"/>
      <c r="B33" s="81" t="s">
        <v>218</v>
      </c>
      <c r="C33" s="94" t="s">
        <v>81</v>
      </c>
      <c r="D33" s="95">
        <v>1</v>
      </c>
      <c r="E33" s="84"/>
      <c r="F33" s="79"/>
      <c r="G33" s="79"/>
      <c r="H33" s="79"/>
      <c r="I33" s="442"/>
      <c r="K33" s="462"/>
    </row>
    <row r="34" spans="1:11" x14ac:dyDescent="0.25">
      <c r="A34" s="80"/>
      <c r="B34" s="81" t="s">
        <v>466</v>
      </c>
      <c r="C34" s="94" t="s">
        <v>81</v>
      </c>
      <c r="D34" s="95">
        <v>4</v>
      </c>
      <c r="E34" s="84"/>
      <c r="F34" s="79"/>
      <c r="G34" s="79"/>
      <c r="H34" s="79"/>
      <c r="I34" s="442"/>
      <c r="K34" s="462"/>
    </row>
    <row r="35" spans="1:11" ht="31.5" x14ac:dyDescent="0.25">
      <c r="A35" s="80"/>
      <c r="B35" s="81" t="s">
        <v>301</v>
      </c>
      <c r="C35" s="94" t="s">
        <v>81</v>
      </c>
      <c r="D35" s="95">
        <v>1</v>
      </c>
      <c r="E35" s="96"/>
      <c r="F35" s="96"/>
      <c r="G35" s="79"/>
      <c r="H35" s="79"/>
      <c r="I35" s="442"/>
      <c r="K35" s="462"/>
    </row>
    <row r="36" spans="1:11" ht="31.5" x14ac:dyDescent="0.25">
      <c r="A36" s="80"/>
      <c r="B36" s="81" t="s">
        <v>220</v>
      </c>
      <c r="C36" s="94" t="s">
        <v>81</v>
      </c>
      <c r="D36" s="95">
        <v>1</v>
      </c>
      <c r="E36" s="84"/>
      <c r="F36" s="79"/>
      <c r="G36" s="79"/>
      <c r="H36" s="79"/>
      <c r="I36" s="442"/>
      <c r="K36" s="462"/>
    </row>
    <row r="37" spans="1:11" ht="31.5" x14ac:dyDescent="0.25">
      <c r="A37" s="80"/>
      <c r="B37" s="81" t="s">
        <v>221</v>
      </c>
      <c r="C37" s="94" t="s">
        <v>81</v>
      </c>
      <c r="D37" s="95">
        <v>1</v>
      </c>
      <c r="E37" s="84"/>
      <c r="F37" s="79"/>
      <c r="G37" s="79"/>
      <c r="H37" s="79"/>
      <c r="I37" s="442"/>
      <c r="K37" s="462"/>
    </row>
    <row r="38" spans="1:11" ht="31.5" x14ac:dyDescent="0.25">
      <c r="A38" s="77"/>
      <c r="B38" s="92" t="s">
        <v>215</v>
      </c>
      <c r="C38" s="82" t="s">
        <v>86</v>
      </c>
      <c r="D38" s="85">
        <v>181.95</v>
      </c>
      <c r="E38" s="84"/>
      <c r="F38" s="85"/>
      <c r="G38" s="85"/>
      <c r="H38" s="140"/>
      <c r="I38" s="466"/>
      <c r="K38" s="462"/>
    </row>
    <row r="39" spans="1:11" ht="31.5" x14ac:dyDescent="0.25">
      <c r="A39" s="77"/>
      <c r="B39" s="97" t="s">
        <v>309</v>
      </c>
      <c r="C39" s="98" t="s">
        <v>81</v>
      </c>
      <c r="D39" s="99">
        <v>1</v>
      </c>
      <c r="E39" s="84"/>
      <c r="F39" s="99"/>
      <c r="G39" s="140"/>
      <c r="H39" s="140"/>
      <c r="I39" s="272"/>
      <c r="K39" s="462"/>
    </row>
    <row r="40" spans="1:11" ht="30.75" customHeight="1" x14ac:dyDescent="0.25">
      <c r="A40" s="80"/>
      <c r="B40" s="81" t="s">
        <v>214</v>
      </c>
      <c r="C40" s="94" t="s">
        <v>81</v>
      </c>
      <c r="D40" s="95">
        <v>1</v>
      </c>
      <c r="E40" s="84"/>
      <c r="F40" s="79"/>
      <c r="G40" s="79"/>
      <c r="H40" s="79"/>
      <c r="I40" s="442"/>
      <c r="K40" s="462"/>
    </row>
    <row r="41" spans="1:11" x14ac:dyDescent="0.25">
      <c r="A41" s="262"/>
      <c r="B41" s="92" t="s">
        <v>83</v>
      </c>
      <c r="C41" s="82" t="s">
        <v>81</v>
      </c>
      <c r="D41" s="93">
        <v>1</v>
      </c>
      <c r="E41" s="84"/>
      <c r="F41" s="85"/>
      <c r="G41" s="85"/>
      <c r="H41" s="140"/>
      <c r="I41" s="466"/>
      <c r="K41" s="462"/>
    </row>
    <row r="42" spans="1:11" x14ac:dyDescent="0.25">
      <c r="A42" s="262"/>
      <c r="B42" s="81" t="s">
        <v>213</v>
      </c>
      <c r="C42" s="82" t="s">
        <v>81</v>
      </c>
      <c r="D42" s="83">
        <v>1</v>
      </c>
      <c r="E42" s="84"/>
      <c r="F42" s="85"/>
      <c r="G42" s="85"/>
      <c r="H42" s="85"/>
      <c r="I42" s="272"/>
      <c r="K42" s="462"/>
    </row>
    <row r="43" spans="1:11" x14ac:dyDescent="0.25">
      <c r="A43" s="77"/>
      <c r="B43" s="81" t="s">
        <v>82</v>
      </c>
      <c r="C43" s="82" t="s">
        <v>81</v>
      </c>
      <c r="D43" s="83">
        <v>44</v>
      </c>
      <c r="E43" s="84"/>
      <c r="F43" s="85"/>
      <c r="G43" s="85"/>
      <c r="H43" s="85"/>
      <c r="I43" s="272"/>
      <c r="K43" s="462"/>
    </row>
    <row r="44" spans="1:11" x14ac:dyDescent="0.25">
      <c r="A44" s="77"/>
      <c r="B44" s="81"/>
      <c r="C44" s="82"/>
      <c r="D44" s="83"/>
      <c r="E44" s="84"/>
      <c r="F44" s="85"/>
      <c r="G44" s="85"/>
      <c r="H44" s="85"/>
      <c r="I44" s="272"/>
      <c r="K44" s="462"/>
    </row>
    <row r="45" spans="1:11" x14ac:dyDescent="0.25">
      <c r="A45" s="693" t="s">
        <v>77</v>
      </c>
      <c r="B45" s="698"/>
      <c r="C45" s="698"/>
      <c r="D45" s="698"/>
      <c r="E45" s="698"/>
      <c r="F45" s="698"/>
      <c r="G45" s="698"/>
      <c r="H45" s="698"/>
      <c r="I45" s="74"/>
    </row>
    <row r="46" spans="1:11" x14ac:dyDescent="0.25">
      <c r="A46" s="702"/>
      <c r="B46" s="703"/>
      <c r="C46" s="703"/>
      <c r="D46" s="703"/>
      <c r="E46" s="703"/>
      <c r="F46" s="703"/>
      <c r="G46" s="703"/>
      <c r="H46" s="703"/>
      <c r="I46" s="704"/>
    </row>
    <row r="47" spans="1:11" x14ac:dyDescent="0.25">
      <c r="A47" s="690" t="s">
        <v>319</v>
      </c>
      <c r="B47" s="691"/>
      <c r="C47" s="691"/>
      <c r="D47" s="691"/>
      <c r="E47" s="691"/>
      <c r="F47" s="691"/>
      <c r="G47" s="691"/>
      <c r="H47" s="691"/>
      <c r="I47" s="692"/>
    </row>
    <row r="48" spans="1:11" x14ac:dyDescent="0.25">
      <c r="A48" s="278">
        <v>10</v>
      </c>
      <c r="B48" s="169" t="s">
        <v>31</v>
      </c>
      <c r="C48" s="541"/>
      <c r="D48" s="541"/>
      <c r="E48" s="541"/>
      <c r="F48" s="541"/>
      <c r="G48" s="541"/>
      <c r="H48" s="541"/>
      <c r="I48" s="74"/>
    </row>
    <row r="49" spans="1:9" x14ac:dyDescent="0.25">
      <c r="A49" s="277"/>
      <c r="B49" s="87" t="s">
        <v>87</v>
      </c>
      <c r="C49" s="88" t="s">
        <v>79</v>
      </c>
      <c r="D49" s="89">
        <v>231.35</v>
      </c>
      <c r="E49" s="84"/>
      <c r="F49" s="91"/>
      <c r="G49" s="91"/>
      <c r="H49" s="467"/>
      <c r="I49" s="145"/>
    </row>
    <row r="50" spans="1:9" ht="31.5" x14ac:dyDescent="0.25">
      <c r="A50" s="277"/>
      <c r="B50" s="165" t="s">
        <v>279</v>
      </c>
      <c r="C50" s="88" t="s">
        <v>79</v>
      </c>
      <c r="D50" s="91">
        <v>6.82</v>
      </c>
      <c r="E50" s="90"/>
      <c r="F50" s="90"/>
      <c r="G50" s="91"/>
      <c r="H50" s="467"/>
      <c r="I50" s="145"/>
    </row>
    <row r="51" spans="1:9" ht="31.5" x14ac:dyDescent="0.25">
      <c r="A51" s="277"/>
      <c r="B51" s="165" t="s">
        <v>281</v>
      </c>
      <c r="C51" s="88" t="s">
        <v>79</v>
      </c>
      <c r="D51" s="91">
        <v>197.95</v>
      </c>
      <c r="E51" s="90"/>
      <c r="F51" s="91"/>
      <c r="G51" s="91"/>
      <c r="H51" s="79"/>
      <c r="I51" s="145"/>
    </row>
    <row r="52" spans="1:9" ht="31.5" x14ac:dyDescent="0.25">
      <c r="A52" s="277"/>
      <c r="B52" s="81" t="s">
        <v>280</v>
      </c>
      <c r="C52" s="82" t="s">
        <v>78</v>
      </c>
      <c r="D52" s="83">
        <v>1</v>
      </c>
      <c r="E52" s="84"/>
      <c r="F52" s="85"/>
      <c r="G52" s="85"/>
      <c r="H52" s="85"/>
      <c r="I52" s="272"/>
    </row>
    <row r="53" spans="1:9" ht="31.5" x14ac:dyDescent="0.25">
      <c r="A53" s="277"/>
      <c r="B53" s="81" t="s">
        <v>310</v>
      </c>
      <c r="C53" s="82" t="s">
        <v>78</v>
      </c>
      <c r="D53" s="83">
        <v>1</v>
      </c>
      <c r="E53" s="84"/>
      <c r="F53" s="85"/>
      <c r="G53" s="85"/>
      <c r="H53" s="85"/>
      <c r="I53" s="272"/>
    </row>
    <row r="54" spans="1:9" x14ac:dyDescent="0.25">
      <c r="A54" s="277"/>
      <c r="B54" s="165" t="s">
        <v>300</v>
      </c>
      <c r="C54" s="544" t="s">
        <v>79</v>
      </c>
      <c r="D54" s="269">
        <v>220.06</v>
      </c>
      <c r="E54" s="84"/>
      <c r="F54" s="104"/>
      <c r="G54" s="104"/>
      <c r="H54" s="85"/>
      <c r="I54" s="272"/>
    </row>
    <row r="55" spans="1:9" x14ac:dyDescent="0.25">
      <c r="A55" s="277"/>
      <c r="B55" s="420" t="s">
        <v>459</v>
      </c>
      <c r="C55" s="544" t="s">
        <v>79</v>
      </c>
      <c r="D55" s="269">
        <v>240.41</v>
      </c>
      <c r="E55" s="84"/>
      <c r="F55" s="104"/>
      <c r="G55" s="104"/>
      <c r="H55" s="85"/>
      <c r="I55" s="272"/>
    </row>
    <row r="56" spans="1:9" x14ac:dyDescent="0.25">
      <c r="A56" s="277"/>
      <c r="B56" s="165" t="s">
        <v>282</v>
      </c>
      <c r="C56" s="544" t="s">
        <v>86</v>
      </c>
      <c r="D56" s="269">
        <v>70.3</v>
      </c>
      <c r="E56" s="84"/>
      <c r="F56" s="104"/>
      <c r="G56" s="104"/>
      <c r="H56" s="85"/>
      <c r="I56" s="272"/>
    </row>
    <row r="57" spans="1:9" x14ac:dyDescent="0.25">
      <c r="A57" s="271"/>
      <c r="B57" s="420" t="s">
        <v>452</v>
      </c>
      <c r="C57" s="82" t="s">
        <v>79</v>
      </c>
      <c r="D57" s="203">
        <v>40.590000000000003</v>
      </c>
      <c r="E57" s="84"/>
      <c r="F57" s="85"/>
      <c r="G57" s="85"/>
      <c r="H57" s="85"/>
      <c r="I57" s="272"/>
    </row>
    <row r="58" spans="1:9" x14ac:dyDescent="0.25">
      <c r="A58" s="271"/>
      <c r="B58" s="420" t="s">
        <v>456</v>
      </c>
      <c r="C58" s="82" t="s">
        <v>79</v>
      </c>
      <c r="D58" s="203">
        <v>40.590000000000003</v>
      </c>
      <c r="E58" s="84"/>
      <c r="F58" s="85"/>
      <c r="G58" s="85"/>
      <c r="H58" s="85"/>
      <c r="I58" s="272"/>
    </row>
    <row r="59" spans="1:9" x14ac:dyDescent="0.25">
      <c r="A59" s="271"/>
      <c r="B59" s="420" t="s">
        <v>453</v>
      </c>
      <c r="C59" s="82" t="s">
        <v>81</v>
      </c>
      <c r="D59" s="83">
        <v>6</v>
      </c>
      <c r="E59" s="84"/>
      <c r="F59" s="85"/>
      <c r="G59" s="85"/>
      <c r="H59" s="85"/>
      <c r="I59" s="272"/>
    </row>
    <row r="60" spans="1:9" x14ac:dyDescent="0.25">
      <c r="A60" s="271"/>
      <c r="B60" s="420" t="s">
        <v>454</v>
      </c>
      <c r="C60" s="82" t="s">
        <v>81</v>
      </c>
      <c r="D60" s="83">
        <v>6</v>
      </c>
      <c r="E60" s="84"/>
      <c r="F60" s="85"/>
      <c r="G60" s="85"/>
      <c r="H60" s="85"/>
      <c r="I60" s="272"/>
    </row>
    <row r="61" spans="1:9" x14ac:dyDescent="0.25">
      <c r="A61" s="271"/>
      <c r="B61" s="420" t="s">
        <v>455</v>
      </c>
      <c r="C61" s="82" t="s">
        <v>81</v>
      </c>
      <c r="D61" s="83">
        <v>6</v>
      </c>
      <c r="E61" s="84"/>
      <c r="F61" s="85"/>
      <c r="G61" s="85"/>
      <c r="H61" s="85"/>
      <c r="I61" s="272"/>
    </row>
    <row r="62" spans="1:9" x14ac:dyDescent="0.25">
      <c r="A62" s="539"/>
      <c r="B62" s="541"/>
      <c r="C62" s="541"/>
      <c r="D62" s="541"/>
      <c r="E62" s="541"/>
      <c r="F62" s="541"/>
      <c r="G62" s="541"/>
      <c r="H62" s="178"/>
      <c r="I62" s="74"/>
    </row>
    <row r="63" spans="1:9" x14ac:dyDescent="0.25">
      <c r="A63" s="275">
        <v>60</v>
      </c>
      <c r="B63" s="110" t="s">
        <v>43</v>
      </c>
      <c r="C63" s="88"/>
      <c r="D63" s="276"/>
      <c r="E63" s="196"/>
      <c r="F63" s="196"/>
      <c r="G63" s="196"/>
      <c r="H63" s="276"/>
      <c r="I63" s="166"/>
    </row>
    <row r="64" spans="1:9" ht="67.5" customHeight="1" x14ac:dyDescent="0.25">
      <c r="A64" s="277"/>
      <c r="B64" s="87" t="s">
        <v>283</v>
      </c>
      <c r="C64" s="127" t="s">
        <v>79</v>
      </c>
      <c r="D64" s="204">
        <v>240.41</v>
      </c>
      <c r="E64" s="84"/>
      <c r="F64" s="174"/>
      <c r="G64" s="174"/>
      <c r="H64" s="203"/>
      <c r="I64" s="176"/>
    </row>
    <row r="65" spans="1:9" ht="31.5" x14ac:dyDescent="0.25">
      <c r="A65" s="277"/>
      <c r="B65" s="128" t="s">
        <v>99</v>
      </c>
      <c r="C65" s="544" t="s">
        <v>79</v>
      </c>
      <c r="D65" s="204">
        <v>240.41</v>
      </c>
      <c r="E65" s="84"/>
      <c r="F65" s="104"/>
      <c r="G65" s="104"/>
      <c r="H65" s="355"/>
      <c r="I65" s="469"/>
    </row>
    <row r="66" spans="1:9" ht="56.25" customHeight="1" x14ac:dyDescent="0.25">
      <c r="A66" s="277"/>
      <c r="B66" s="128" t="s">
        <v>308</v>
      </c>
      <c r="C66" s="544" t="s">
        <v>86</v>
      </c>
      <c r="D66" s="131">
        <v>25.85</v>
      </c>
      <c r="E66" s="84"/>
      <c r="F66" s="104"/>
      <c r="G66" s="12"/>
      <c r="H66" s="93"/>
      <c r="I66" s="469"/>
    </row>
    <row r="67" spans="1:9" ht="63.75" customHeight="1" x14ac:dyDescent="0.25">
      <c r="A67" s="277"/>
      <c r="B67" s="128" t="s">
        <v>304</v>
      </c>
      <c r="C67" s="544" t="s">
        <v>86</v>
      </c>
      <c r="D67" s="131">
        <v>18.600000000000001</v>
      </c>
      <c r="E67" s="84"/>
      <c r="F67" s="104"/>
      <c r="G67" s="104"/>
      <c r="H67" s="93"/>
      <c r="I67" s="469"/>
    </row>
    <row r="68" spans="1:9" ht="99.75" customHeight="1" x14ac:dyDescent="0.25">
      <c r="A68" s="277"/>
      <c r="B68" s="128" t="s">
        <v>206</v>
      </c>
      <c r="C68" s="544" t="s">
        <v>86</v>
      </c>
      <c r="D68" s="131">
        <v>70.3</v>
      </c>
      <c r="E68" s="84"/>
      <c r="F68" s="104"/>
      <c r="G68" s="104"/>
      <c r="H68" s="181"/>
      <c r="I68" s="469"/>
    </row>
    <row r="69" spans="1:9" x14ac:dyDescent="0.25">
      <c r="A69" s="539"/>
      <c r="B69" s="541"/>
      <c r="C69" s="541"/>
      <c r="D69" s="541"/>
      <c r="E69" s="541"/>
      <c r="F69" s="541"/>
      <c r="G69" s="541"/>
      <c r="H69" s="541"/>
      <c r="I69" s="74"/>
    </row>
    <row r="70" spans="1:9" x14ac:dyDescent="0.25">
      <c r="A70" s="267">
        <v>80</v>
      </c>
      <c r="B70" s="110" t="s">
        <v>47</v>
      </c>
      <c r="C70" s="136"/>
      <c r="D70" s="89"/>
      <c r="E70" s="91"/>
      <c r="F70" s="91"/>
      <c r="G70" s="91"/>
      <c r="H70" s="91"/>
      <c r="I70" s="120"/>
    </row>
    <row r="71" spans="1:9" ht="66.75" customHeight="1" x14ac:dyDescent="0.25">
      <c r="A71" s="267"/>
      <c r="B71" s="87" t="s">
        <v>103</v>
      </c>
      <c r="C71" s="136" t="s">
        <v>79</v>
      </c>
      <c r="D71" s="89">
        <v>220.06</v>
      </c>
      <c r="E71" s="84"/>
      <c r="F71" s="91"/>
      <c r="G71" s="91"/>
      <c r="H71" s="355"/>
      <c r="I71" s="120"/>
    </row>
    <row r="72" spans="1:9" x14ac:dyDescent="0.25">
      <c r="A72" s="539"/>
      <c r="B72" s="541"/>
      <c r="C72" s="541"/>
      <c r="D72" s="541"/>
      <c r="E72" s="541"/>
      <c r="F72" s="541"/>
      <c r="G72" s="541"/>
      <c r="H72" s="541"/>
      <c r="I72" s="74"/>
    </row>
    <row r="73" spans="1:9" x14ac:dyDescent="0.25">
      <c r="A73" s="267">
        <v>90</v>
      </c>
      <c r="B73" s="110" t="s">
        <v>49</v>
      </c>
      <c r="C73" s="136"/>
      <c r="D73" s="89"/>
      <c r="E73" s="91"/>
      <c r="F73" s="91"/>
      <c r="G73" s="91"/>
      <c r="H73" s="91"/>
      <c r="I73" s="120"/>
    </row>
    <row r="74" spans="1:9" x14ac:dyDescent="0.25">
      <c r="A74" s="267"/>
      <c r="B74" s="327" t="s">
        <v>151</v>
      </c>
      <c r="C74" s="136"/>
      <c r="D74" s="89"/>
      <c r="E74" s="91"/>
      <c r="F74" s="91"/>
      <c r="G74" s="91"/>
      <c r="H74" s="91"/>
      <c r="I74" s="120"/>
    </row>
    <row r="75" spans="1:9" x14ac:dyDescent="0.25">
      <c r="A75" s="267"/>
      <c r="B75" s="87" t="s">
        <v>104</v>
      </c>
      <c r="C75" s="136" t="s">
        <v>79</v>
      </c>
      <c r="D75" s="89">
        <v>144.9</v>
      </c>
      <c r="E75" s="84"/>
      <c r="F75" s="91"/>
      <c r="G75" s="91"/>
      <c r="H75" s="355"/>
      <c r="I75" s="442"/>
    </row>
    <row r="76" spans="1:9" ht="31.5" x14ac:dyDescent="0.25">
      <c r="A76" s="267"/>
      <c r="B76" s="87" t="s">
        <v>201</v>
      </c>
      <c r="C76" s="136" t="s">
        <v>79</v>
      </c>
      <c r="D76" s="89">
        <v>144.9</v>
      </c>
      <c r="E76" s="84"/>
      <c r="F76" s="91"/>
      <c r="G76" s="91"/>
      <c r="H76" s="355"/>
      <c r="I76" s="442"/>
    </row>
    <row r="77" spans="1:9" ht="31.5" x14ac:dyDescent="0.25">
      <c r="A77" s="267"/>
      <c r="B77" s="128" t="s">
        <v>105</v>
      </c>
      <c r="C77" s="136" t="s">
        <v>79</v>
      </c>
      <c r="D77" s="89">
        <v>144.9</v>
      </c>
      <c r="E77" s="84"/>
      <c r="F77" s="91"/>
      <c r="G77" s="91"/>
      <c r="H77" s="355"/>
      <c r="I77" s="442"/>
    </row>
    <row r="78" spans="1:9" ht="47.25" x14ac:dyDescent="0.25">
      <c r="A78" s="267"/>
      <c r="B78" s="128" t="s">
        <v>284</v>
      </c>
      <c r="C78" s="129" t="s">
        <v>86</v>
      </c>
      <c r="D78" s="126">
        <v>9</v>
      </c>
      <c r="E78" s="84"/>
      <c r="F78" s="126"/>
      <c r="G78" s="126"/>
      <c r="H78" s="140"/>
      <c r="I78" s="442"/>
    </row>
    <row r="79" spans="1:9" x14ac:dyDescent="0.25">
      <c r="A79" s="267"/>
      <c r="B79" s="87"/>
      <c r="C79" s="136"/>
      <c r="D79" s="89"/>
      <c r="E79" s="90"/>
      <c r="F79" s="91"/>
      <c r="G79" s="91"/>
      <c r="H79" s="91"/>
      <c r="I79" s="120"/>
    </row>
    <row r="80" spans="1:9" x14ac:dyDescent="0.25">
      <c r="A80" s="267"/>
      <c r="B80" s="110" t="s">
        <v>186</v>
      </c>
      <c r="C80" s="136"/>
      <c r="D80" s="89"/>
      <c r="E80" s="90"/>
      <c r="F80" s="91"/>
      <c r="G80" s="91"/>
      <c r="H80" s="91"/>
      <c r="I80" s="120"/>
    </row>
    <row r="81" spans="1:9" x14ac:dyDescent="0.25">
      <c r="A81" s="267"/>
      <c r="B81" s="137" t="s">
        <v>104</v>
      </c>
      <c r="C81" s="136" t="s">
        <v>79</v>
      </c>
      <c r="D81" s="89">
        <v>53.35</v>
      </c>
      <c r="E81" s="84"/>
      <c r="F81" s="91"/>
      <c r="G81" s="91"/>
      <c r="H81" s="355"/>
      <c r="I81" s="442"/>
    </row>
    <row r="82" spans="1:9" ht="31.5" x14ac:dyDescent="0.25">
      <c r="A82" s="267"/>
      <c r="B82" s="87" t="s">
        <v>202</v>
      </c>
      <c r="C82" s="136" t="s">
        <v>79</v>
      </c>
      <c r="D82" s="89">
        <v>53.35</v>
      </c>
      <c r="E82" s="84"/>
      <c r="F82" s="91"/>
      <c r="G82" s="91"/>
      <c r="H82" s="355"/>
      <c r="I82" s="442"/>
    </row>
    <row r="83" spans="1:9" ht="47.25" x14ac:dyDescent="0.25">
      <c r="A83" s="267"/>
      <c r="B83" s="87" t="s">
        <v>154</v>
      </c>
      <c r="C83" s="136" t="s">
        <v>79</v>
      </c>
      <c r="D83" s="89">
        <v>53.35</v>
      </c>
      <c r="E83" s="84"/>
      <c r="F83" s="91"/>
      <c r="G83" s="91"/>
      <c r="H83" s="355"/>
      <c r="I83" s="442"/>
    </row>
    <row r="84" spans="1:9" ht="31.5" x14ac:dyDescent="0.25">
      <c r="A84" s="267"/>
      <c r="B84" s="87" t="s">
        <v>106</v>
      </c>
      <c r="C84" s="136" t="s">
        <v>86</v>
      </c>
      <c r="D84" s="89">
        <v>33.1</v>
      </c>
      <c r="E84" s="84"/>
      <c r="F84" s="91"/>
      <c r="G84" s="91"/>
      <c r="H84" s="93"/>
      <c r="I84" s="442"/>
    </row>
    <row r="85" spans="1:9" x14ac:dyDescent="0.25">
      <c r="A85" s="539"/>
      <c r="B85" s="541"/>
      <c r="C85" s="541"/>
      <c r="D85" s="541"/>
      <c r="E85" s="541"/>
      <c r="F85" s="541"/>
      <c r="G85" s="541"/>
      <c r="H85" s="178"/>
      <c r="I85" s="74"/>
    </row>
    <row r="86" spans="1:9" x14ac:dyDescent="0.25">
      <c r="A86" s="331">
        <v>100</v>
      </c>
      <c r="B86" s="110" t="s">
        <v>156</v>
      </c>
      <c r="C86" s="174"/>
      <c r="D86" s="174"/>
      <c r="E86" s="174"/>
      <c r="F86" s="174"/>
      <c r="G86" s="174"/>
      <c r="H86" s="180"/>
      <c r="I86" s="326"/>
    </row>
    <row r="87" spans="1:9" ht="53.25" customHeight="1" x14ac:dyDescent="0.25">
      <c r="A87" s="277"/>
      <c r="B87" s="628" t="s">
        <v>580</v>
      </c>
      <c r="C87" s="178" t="s">
        <v>79</v>
      </c>
      <c r="D87" s="85">
        <v>27</v>
      </c>
      <c r="E87" s="84"/>
      <c r="F87" s="85"/>
      <c r="G87" s="85"/>
      <c r="H87" s="470"/>
      <c r="I87" s="272"/>
    </row>
    <row r="88" spans="1:9" ht="31.5" x14ac:dyDescent="0.25">
      <c r="A88" s="106"/>
      <c r="B88" s="430" t="s">
        <v>579</v>
      </c>
      <c r="C88" s="627" t="s">
        <v>81</v>
      </c>
      <c r="D88" s="104">
        <v>1</v>
      </c>
      <c r="E88" s="132"/>
      <c r="F88" s="104"/>
      <c r="G88" s="104"/>
      <c r="H88" s="470"/>
      <c r="I88" s="272"/>
    </row>
    <row r="89" spans="1:9" x14ac:dyDescent="0.25">
      <c r="A89" s="539"/>
      <c r="B89" s="541"/>
      <c r="C89" s="541"/>
      <c r="D89" s="541"/>
      <c r="E89" s="541"/>
      <c r="F89" s="541"/>
      <c r="G89" s="541"/>
      <c r="H89" s="541"/>
      <c r="I89" s="74"/>
    </row>
    <row r="90" spans="1:9" x14ac:dyDescent="0.25">
      <c r="A90" s="231">
        <v>120</v>
      </c>
      <c r="B90" s="110" t="s">
        <v>52</v>
      </c>
      <c r="C90" s="344"/>
      <c r="D90" s="104"/>
      <c r="E90" s="132"/>
      <c r="F90" s="104"/>
      <c r="G90" s="104"/>
      <c r="H90" s="104"/>
      <c r="I90" s="319"/>
    </row>
    <row r="91" spans="1:9" ht="115.5" customHeight="1" x14ac:dyDescent="0.25">
      <c r="A91" s="231"/>
      <c r="B91" s="137" t="s">
        <v>463</v>
      </c>
      <c r="C91" s="107" t="s">
        <v>81</v>
      </c>
      <c r="D91" s="345">
        <v>6</v>
      </c>
      <c r="E91" s="84"/>
      <c r="F91" s="132"/>
      <c r="G91" s="203"/>
      <c r="H91" s="355"/>
      <c r="I91" s="469"/>
    </row>
    <row r="92" spans="1:9" ht="36.75" customHeight="1" x14ac:dyDescent="0.25">
      <c r="A92" s="421"/>
      <c r="B92" s="430" t="s">
        <v>187</v>
      </c>
      <c r="C92" s="107" t="s">
        <v>81</v>
      </c>
      <c r="D92" s="85">
        <v>6</v>
      </c>
      <c r="E92" s="84"/>
      <c r="F92" s="101"/>
      <c r="G92" s="101"/>
      <c r="H92" s="428"/>
      <c r="I92" s="471"/>
    </row>
    <row r="93" spans="1:9" ht="80.25" customHeight="1" x14ac:dyDescent="0.25">
      <c r="A93" s="275"/>
      <c r="B93" s="87" t="s">
        <v>311</v>
      </c>
      <c r="C93" s="544" t="s">
        <v>81</v>
      </c>
      <c r="D93" s="89">
        <v>1</v>
      </c>
      <c r="E93" s="84"/>
      <c r="F93" s="91"/>
      <c r="G93" s="91"/>
      <c r="H93" s="355"/>
      <c r="I93" s="442"/>
    </row>
    <row r="94" spans="1:9" x14ac:dyDescent="0.25">
      <c r="A94" s="539"/>
      <c r="B94" s="541"/>
      <c r="C94" s="541"/>
      <c r="D94" s="541"/>
      <c r="E94" s="541"/>
      <c r="F94" s="541"/>
      <c r="G94" s="541"/>
      <c r="H94" s="541"/>
      <c r="I94" s="74"/>
    </row>
    <row r="95" spans="1:9" x14ac:dyDescent="0.25">
      <c r="A95" s="231">
        <v>130</v>
      </c>
      <c r="B95" s="110" t="s">
        <v>158</v>
      </c>
      <c r="C95" s="344"/>
      <c r="D95" s="131"/>
      <c r="E95" s="132"/>
      <c r="F95" s="104"/>
      <c r="G95" s="104"/>
      <c r="H95" s="104"/>
      <c r="I95" s="319"/>
    </row>
    <row r="96" spans="1:9" ht="49.5" customHeight="1" x14ac:dyDescent="0.25">
      <c r="A96" s="271"/>
      <c r="B96" s="431" t="s">
        <v>411</v>
      </c>
      <c r="C96" s="82" t="s">
        <v>79</v>
      </c>
      <c r="D96" s="203">
        <v>40.590000000000003</v>
      </c>
      <c r="E96" s="84"/>
      <c r="F96" s="85"/>
      <c r="G96" s="422"/>
      <c r="H96" s="355"/>
      <c r="I96" s="423"/>
    </row>
    <row r="97" spans="1:9" x14ac:dyDescent="0.25">
      <c r="A97" s="231"/>
      <c r="B97" s="123"/>
      <c r="C97" s="107"/>
      <c r="D97" s="345"/>
      <c r="E97" s="346"/>
      <c r="F97" s="203"/>
      <c r="G97" s="203"/>
      <c r="H97" s="208"/>
      <c r="I97" s="133"/>
    </row>
    <row r="98" spans="1:9" x14ac:dyDescent="0.25">
      <c r="A98" s="103">
        <v>140</v>
      </c>
      <c r="B98" s="110" t="s">
        <v>54</v>
      </c>
      <c r="C98" s="544"/>
      <c r="D98" s="131"/>
      <c r="E98" s="132"/>
      <c r="F98" s="104"/>
      <c r="G98" s="104"/>
      <c r="H98" s="104"/>
      <c r="I98" s="319"/>
    </row>
    <row r="99" spans="1:9" ht="47.25" x14ac:dyDescent="0.25">
      <c r="A99" s="264"/>
      <c r="B99" s="112" t="s">
        <v>457</v>
      </c>
      <c r="C99" s="178" t="s">
        <v>79</v>
      </c>
      <c r="D99" s="203">
        <v>40.590000000000003</v>
      </c>
      <c r="E99" s="84"/>
      <c r="F99" s="180"/>
      <c r="G99" s="180"/>
      <c r="H99" s="355"/>
      <c r="I99" s="148"/>
    </row>
    <row r="100" spans="1:9" ht="53.25" customHeight="1" x14ac:dyDescent="0.25">
      <c r="A100" s="130"/>
      <c r="B100" s="134" t="s">
        <v>188</v>
      </c>
      <c r="C100" s="196" t="s">
        <v>79</v>
      </c>
      <c r="D100" s="203">
        <v>16.170000000000002</v>
      </c>
      <c r="E100" s="84"/>
      <c r="F100" s="276"/>
      <c r="G100" s="276"/>
      <c r="H100" s="85"/>
      <c r="I100" s="133"/>
    </row>
    <row r="101" spans="1:9" x14ac:dyDescent="0.25">
      <c r="A101" s="539"/>
      <c r="B101" s="541"/>
      <c r="C101" s="541"/>
      <c r="D101" s="541"/>
      <c r="E101" s="541"/>
      <c r="F101" s="541"/>
      <c r="G101" s="541"/>
      <c r="H101" s="541"/>
      <c r="I101" s="74"/>
    </row>
    <row r="102" spans="1:9" x14ac:dyDescent="0.25">
      <c r="A102" s="277">
        <v>160</v>
      </c>
      <c r="B102" s="303" t="s">
        <v>56</v>
      </c>
      <c r="C102" s="541"/>
      <c r="D102" s="541"/>
      <c r="E102" s="541"/>
      <c r="F102" s="541"/>
      <c r="G102" s="541"/>
      <c r="H102" s="541"/>
      <c r="I102" s="74"/>
    </row>
    <row r="103" spans="1:9" ht="25.5" customHeight="1" x14ac:dyDescent="0.25">
      <c r="A103" s="153" t="s">
        <v>191</v>
      </c>
      <c r="B103" s="154" t="s">
        <v>192</v>
      </c>
      <c r="C103" s="155"/>
      <c r="D103" s="156"/>
      <c r="E103" s="157"/>
      <c r="F103" s="157"/>
      <c r="G103" s="157"/>
      <c r="H103" s="157"/>
      <c r="I103" s="158"/>
    </row>
    <row r="104" spans="1:9" ht="102" customHeight="1" x14ac:dyDescent="0.25">
      <c r="A104" s="153"/>
      <c r="B104" s="141" t="s">
        <v>502</v>
      </c>
      <c r="C104" s="147" t="s">
        <v>503</v>
      </c>
      <c r="D104" s="289">
        <v>1</v>
      </c>
      <c r="E104" s="290"/>
      <c r="F104" s="290"/>
      <c r="G104" s="290"/>
      <c r="H104" s="290"/>
      <c r="I104" s="312"/>
    </row>
    <row r="105" spans="1:9" ht="47.25" x14ac:dyDescent="0.25">
      <c r="A105" s="153"/>
      <c r="B105" s="141" t="s">
        <v>504</v>
      </c>
      <c r="C105" s="147" t="s">
        <v>503</v>
      </c>
      <c r="D105" s="289">
        <v>1</v>
      </c>
      <c r="E105" s="290"/>
      <c r="F105" s="290"/>
      <c r="G105" s="290"/>
      <c r="H105" s="290"/>
      <c r="I105" s="312"/>
    </row>
    <row r="106" spans="1:9" ht="47.25" x14ac:dyDescent="0.25">
      <c r="A106" s="310"/>
      <c r="B106" s="285" t="s">
        <v>505</v>
      </c>
      <c r="C106" s="286" t="s">
        <v>86</v>
      </c>
      <c r="D106" s="287">
        <v>260</v>
      </c>
      <c r="E106" s="288"/>
      <c r="F106" s="288"/>
      <c r="G106" s="288"/>
      <c r="H106" s="290"/>
      <c r="I106" s="311"/>
    </row>
    <row r="107" spans="1:9" ht="63" x14ac:dyDescent="0.25">
      <c r="A107" s="310"/>
      <c r="B107" s="141" t="s">
        <v>506</v>
      </c>
      <c r="C107" s="147" t="s">
        <v>86</v>
      </c>
      <c r="D107" s="545">
        <v>215</v>
      </c>
      <c r="E107" s="339"/>
      <c r="F107" s="339"/>
      <c r="G107" s="290"/>
      <c r="H107" s="290"/>
      <c r="I107" s="613"/>
    </row>
    <row r="108" spans="1:9" ht="63" x14ac:dyDescent="0.25">
      <c r="A108" s="310"/>
      <c r="B108" s="141" t="s">
        <v>507</v>
      </c>
      <c r="C108" s="147" t="s">
        <v>86</v>
      </c>
      <c r="D108" s="109">
        <v>48</v>
      </c>
      <c r="E108" s="167"/>
      <c r="F108" s="167"/>
      <c r="G108" s="167"/>
      <c r="H108" s="290"/>
      <c r="I108" s="166"/>
    </row>
    <row r="109" spans="1:9" ht="189" x14ac:dyDescent="0.25">
      <c r="A109" s="310"/>
      <c r="B109" s="87" t="s">
        <v>508</v>
      </c>
      <c r="C109" s="147" t="s">
        <v>86</v>
      </c>
      <c r="D109" s="109">
        <v>18</v>
      </c>
      <c r="E109" s="167"/>
      <c r="F109" s="167"/>
      <c r="G109" s="290"/>
      <c r="H109" s="290"/>
      <c r="I109" s="166"/>
    </row>
    <row r="110" spans="1:9" ht="63" x14ac:dyDescent="0.25">
      <c r="A110" s="310"/>
      <c r="B110" s="285" t="s">
        <v>509</v>
      </c>
      <c r="C110" s="286" t="s">
        <v>86</v>
      </c>
      <c r="D110" s="287">
        <v>24</v>
      </c>
      <c r="E110" s="288"/>
      <c r="F110" s="288"/>
      <c r="G110" s="288"/>
      <c r="H110" s="290"/>
      <c r="I110" s="311"/>
    </row>
    <row r="111" spans="1:9" ht="63" x14ac:dyDescent="0.25">
      <c r="A111" s="310"/>
      <c r="B111" s="285" t="s">
        <v>510</v>
      </c>
      <c r="C111" s="286" t="s">
        <v>86</v>
      </c>
      <c r="D111" s="287">
        <v>6</v>
      </c>
      <c r="E111" s="288"/>
      <c r="F111" s="288"/>
      <c r="G111" s="288"/>
      <c r="H111" s="290"/>
      <c r="I111" s="311"/>
    </row>
    <row r="112" spans="1:9" ht="63" customHeight="1" x14ac:dyDescent="0.25">
      <c r="A112" s="310"/>
      <c r="B112" s="291" t="s">
        <v>511</v>
      </c>
      <c r="C112" s="292" t="s">
        <v>81</v>
      </c>
      <c r="D112" s="287">
        <v>24</v>
      </c>
      <c r="E112" s="288"/>
      <c r="F112" s="288"/>
      <c r="G112" s="288"/>
      <c r="H112" s="290"/>
      <c r="I112" s="311"/>
    </row>
    <row r="113" spans="1:9" ht="31.5" x14ac:dyDescent="0.25">
      <c r="A113" s="310"/>
      <c r="B113" s="285" t="s">
        <v>512</v>
      </c>
      <c r="C113" s="292" t="s">
        <v>81</v>
      </c>
      <c r="D113" s="287">
        <v>20</v>
      </c>
      <c r="E113" s="288"/>
      <c r="F113" s="288"/>
      <c r="G113" s="288"/>
      <c r="H113" s="290"/>
      <c r="I113" s="311"/>
    </row>
    <row r="114" spans="1:9" x14ac:dyDescent="0.25">
      <c r="A114" s="153" t="s">
        <v>193</v>
      </c>
      <c r="B114" s="154" t="s">
        <v>194</v>
      </c>
      <c r="C114" s="293"/>
      <c r="D114" s="293"/>
      <c r="E114" s="294"/>
      <c r="F114" s="294"/>
      <c r="G114" s="294"/>
      <c r="H114" s="290"/>
      <c r="I114" s="597"/>
    </row>
    <row r="115" spans="1:9" x14ac:dyDescent="0.25">
      <c r="A115" s="310"/>
      <c r="B115" s="285" t="s">
        <v>434</v>
      </c>
      <c r="C115" s="286" t="s">
        <v>86</v>
      </c>
      <c r="D115" s="288">
        <v>330</v>
      </c>
      <c r="E115" s="288"/>
      <c r="F115" s="288"/>
      <c r="G115" s="288"/>
      <c r="H115" s="290"/>
      <c r="I115" s="311"/>
    </row>
    <row r="116" spans="1:9" x14ac:dyDescent="0.25">
      <c r="A116" s="616"/>
      <c r="B116" s="141" t="s">
        <v>435</v>
      </c>
      <c r="C116" s="286" t="s">
        <v>86</v>
      </c>
      <c r="D116" s="288">
        <v>660</v>
      </c>
      <c r="E116" s="290"/>
      <c r="F116" s="290"/>
      <c r="G116" s="290"/>
      <c r="H116" s="290"/>
      <c r="I116" s="312"/>
    </row>
    <row r="117" spans="1:9" ht="31.5" x14ac:dyDescent="0.25">
      <c r="A117" s="310"/>
      <c r="B117" s="285" t="s">
        <v>513</v>
      </c>
      <c r="C117" s="286" t="s">
        <v>86</v>
      </c>
      <c r="D117" s="288">
        <v>36</v>
      </c>
      <c r="E117" s="288"/>
      <c r="F117" s="288"/>
      <c r="G117" s="288"/>
      <c r="H117" s="290"/>
      <c r="I117" s="311"/>
    </row>
    <row r="118" spans="1:9" x14ac:dyDescent="0.25">
      <c r="A118" s="153" t="s">
        <v>195</v>
      </c>
      <c r="B118" s="154" t="s">
        <v>196</v>
      </c>
      <c r="C118" s="155"/>
      <c r="D118" s="156"/>
      <c r="E118" s="157"/>
      <c r="F118" s="157"/>
      <c r="G118" s="157"/>
      <c r="H118" s="290"/>
      <c r="I118" s="158"/>
    </row>
    <row r="119" spans="1:9" ht="31.5" x14ac:dyDescent="0.25">
      <c r="A119" s="310"/>
      <c r="B119" s="291" t="s">
        <v>514</v>
      </c>
      <c r="C119" s="292" t="s">
        <v>81</v>
      </c>
      <c r="D119" s="287">
        <v>1</v>
      </c>
      <c r="E119" s="288"/>
      <c r="F119" s="288"/>
      <c r="G119" s="288"/>
      <c r="H119" s="290"/>
      <c r="I119" s="311"/>
    </row>
    <row r="120" spans="1:9" ht="31.5" x14ac:dyDescent="0.25">
      <c r="A120" s="310"/>
      <c r="B120" s="291" t="s">
        <v>515</v>
      </c>
      <c r="C120" s="292" t="s">
        <v>81</v>
      </c>
      <c r="D120" s="287">
        <v>2</v>
      </c>
      <c r="E120" s="288"/>
      <c r="F120" s="288"/>
      <c r="G120" s="288"/>
      <c r="H120" s="290"/>
      <c r="I120" s="311"/>
    </row>
    <row r="121" spans="1:9" ht="31.5" x14ac:dyDescent="0.25">
      <c r="A121" s="310"/>
      <c r="B121" s="291" t="s">
        <v>516</v>
      </c>
      <c r="C121" s="292" t="s">
        <v>81</v>
      </c>
      <c r="D121" s="287">
        <v>2</v>
      </c>
      <c r="E121" s="288"/>
      <c r="F121" s="288"/>
      <c r="G121" s="288"/>
      <c r="H121" s="290"/>
      <c r="I121" s="311"/>
    </row>
    <row r="122" spans="1:9" ht="47.25" x14ac:dyDescent="0.25">
      <c r="A122" s="310"/>
      <c r="B122" s="165" t="s">
        <v>437</v>
      </c>
      <c r="C122" s="139" t="s">
        <v>81</v>
      </c>
      <c r="D122" s="289">
        <v>14</v>
      </c>
      <c r="E122" s="290"/>
      <c r="F122" s="290"/>
      <c r="G122" s="290"/>
      <c r="H122" s="290"/>
      <c r="I122" s="312"/>
    </row>
    <row r="123" spans="1:9" x14ac:dyDescent="0.25">
      <c r="A123" s="153" t="s">
        <v>197</v>
      </c>
      <c r="B123" s="154" t="s">
        <v>438</v>
      </c>
      <c r="C123" s="293"/>
      <c r="D123" s="156"/>
      <c r="E123" s="157"/>
      <c r="F123" s="157"/>
      <c r="G123" s="157"/>
      <c r="H123" s="290"/>
      <c r="I123" s="158"/>
    </row>
    <row r="124" spans="1:9" ht="47.25" x14ac:dyDescent="0.25">
      <c r="A124" s="310"/>
      <c r="B124" s="291" t="s">
        <v>285</v>
      </c>
      <c r="C124" s="292" t="s">
        <v>81</v>
      </c>
      <c r="D124" s="287">
        <v>17</v>
      </c>
      <c r="E124" s="288"/>
      <c r="F124" s="288"/>
      <c r="G124" s="287"/>
      <c r="H124" s="290"/>
      <c r="I124" s="598"/>
    </row>
    <row r="125" spans="1:9" ht="31.5" x14ac:dyDescent="0.25">
      <c r="A125" s="310"/>
      <c r="B125" s="291" t="s">
        <v>517</v>
      </c>
      <c r="C125" s="292" t="s">
        <v>81</v>
      </c>
      <c r="D125" s="287">
        <v>6</v>
      </c>
      <c r="E125" s="288"/>
      <c r="F125" s="288"/>
      <c r="G125" s="288"/>
      <c r="H125" s="290"/>
      <c r="I125" s="311"/>
    </row>
    <row r="126" spans="1:9" ht="63" x14ac:dyDescent="0.25">
      <c r="A126" s="310"/>
      <c r="B126" s="329" t="s">
        <v>518</v>
      </c>
      <c r="C126" s="139" t="s">
        <v>81</v>
      </c>
      <c r="D126" s="109">
        <v>1</v>
      </c>
      <c r="E126" s="167"/>
      <c r="F126" s="167"/>
      <c r="G126" s="109"/>
      <c r="H126" s="290"/>
      <c r="I126" s="120"/>
    </row>
    <row r="127" spans="1:9" x14ac:dyDescent="0.25">
      <c r="A127" s="153" t="s">
        <v>198</v>
      </c>
      <c r="B127" s="154" t="s">
        <v>440</v>
      </c>
      <c r="C127" s="155"/>
      <c r="D127" s="156"/>
      <c r="E127" s="157"/>
      <c r="F127" s="157"/>
      <c r="G127" s="157"/>
      <c r="H127" s="290"/>
      <c r="I127" s="158"/>
    </row>
    <row r="128" spans="1:9" ht="94.5" x14ac:dyDescent="0.25">
      <c r="A128" s="310"/>
      <c r="B128" s="546" t="s">
        <v>519</v>
      </c>
      <c r="C128" s="292" t="s">
        <v>81</v>
      </c>
      <c r="D128" s="287">
        <v>1</v>
      </c>
      <c r="E128" s="288"/>
      <c r="F128" s="288"/>
      <c r="G128" s="288"/>
      <c r="H128" s="290"/>
      <c r="I128" s="311"/>
    </row>
    <row r="129" spans="1:9" ht="31.5" x14ac:dyDescent="0.25">
      <c r="A129" s="310"/>
      <c r="B129" s="285" t="s">
        <v>272</v>
      </c>
      <c r="C129" s="292" t="s">
        <v>81</v>
      </c>
      <c r="D129" s="287">
        <v>5</v>
      </c>
      <c r="E129" s="288"/>
      <c r="F129" s="288"/>
      <c r="G129" s="288"/>
      <c r="H129" s="290"/>
      <c r="I129" s="311"/>
    </row>
    <row r="130" spans="1:9" ht="31.5" x14ac:dyDescent="0.25">
      <c r="A130" s="310"/>
      <c r="B130" s="285" t="s">
        <v>520</v>
      </c>
      <c r="C130" s="292" t="s">
        <v>81</v>
      </c>
      <c r="D130" s="287">
        <v>3</v>
      </c>
      <c r="E130" s="288"/>
      <c r="F130" s="288"/>
      <c r="G130" s="288"/>
      <c r="H130" s="290"/>
      <c r="I130" s="311"/>
    </row>
    <row r="131" spans="1:9" ht="31.5" x14ac:dyDescent="0.25">
      <c r="A131" s="310"/>
      <c r="B131" s="291" t="s">
        <v>521</v>
      </c>
      <c r="C131" s="292" t="s">
        <v>81</v>
      </c>
      <c r="D131" s="287">
        <v>4</v>
      </c>
      <c r="E131" s="288"/>
      <c r="F131" s="288"/>
      <c r="G131" s="288"/>
      <c r="H131" s="290"/>
      <c r="I131" s="311"/>
    </row>
    <row r="132" spans="1:9" ht="31.5" x14ac:dyDescent="0.25">
      <c r="A132" s="153" t="s">
        <v>198</v>
      </c>
      <c r="B132" s="297" t="s">
        <v>522</v>
      </c>
      <c r="C132" s="155"/>
      <c r="D132" s="156"/>
      <c r="E132" s="157"/>
      <c r="F132" s="157"/>
      <c r="G132" s="157"/>
      <c r="H132" s="290"/>
      <c r="I132" s="158"/>
    </row>
    <row r="133" spans="1:9" x14ac:dyDescent="0.25">
      <c r="A133" s="617"/>
      <c r="B133" s="141" t="s">
        <v>523</v>
      </c>
      <c r="C133" s="147" t="s">
        <v>81</v>
      </c>
      <c r="D133" s="290">
        <v>51</v>
      </c>
      <c r="E133" s="290"/>
      <c r="F133" s="290"/>
      <c r="G133" s="290"/>
      <c r="H133" s="290"/>
      <c r="I133" s="312"/>
    </row>
    <row r="134" spans="1:9" x14ac:dyDescent="0.25">
      <c r="A134" s="612"/>
      <c r="B134" s="285" t="s">
        <v>524</v>
      </c>
      <c r="C134" s="286" t="s">
        <v>81</v>
      </c>
      <c r="D134" s="288">
        <v>51</v>
      </c>
      <c r="E134" s="288"/>
      <c r="F134" s="288"/>
      <c r="G134" s="288"/>
      <c r="H134" s="290"/>
      <c r="I134" s="311"/>
    </row>
    <row r="135" spans="1:9" ht="78.75" x14ac:dyDescent="0.25">
      <c r="A135" s="612"/>
      <c r="B135" s="285" t="s">
        <v>525</v>
      </c>
      <c r="C135" s="286" t="s">
        <v>503</v>
      </c>
      <c r="D135" s="288">
        <v>1</v>
      </c>
      <c r="E135" s="288"/>
      <c r="F135" s="288"/>
      <c r="G135" s="288"/>
      <c r="H135" s="290"/>
      <c r="I135" s="311"/>
    </row>
    <row r="136" spans="1:9" ht="110.25" x14ac:dyDescent="0.25">
      <c r="A136" s="612"/>
      <c r="B136" s="141" t="s">
        <v>526</v>
      </c>
      <c r="C136" s="147" t="s">
        <v>86</v>
      </c>
      <c r="D136" s="290">
        <v>460</v>
      </c>
      <c r="E136" s="290"/>
      <c r="F136" s="290"/>
      <c r="G136" s="290"/>
      <c r="H136" s="290"/>
      <c r="I136" s="312"/>
    </row>
    <row r="137" spans="1:9" ht="63" x14ac:dyDescent="0.25">
      <c r="A137" s="612"/>
      <c r="B137" s="285" t="s">
        <v>527</v>
      </c>
      <c r="C137" s="286" t="s">
        <v>86</v>
      </c>
      <c r="D137" s="288">
        <v>576</v>
      </c>
      <c r="E137" s="288"/>
      <c r="F137" s="288"/>
      <c r="G137" s="288"/>
      <c r="H137" s="290"/>
      <c r="I137" s="311"/>
    </row>
    <row r="138" spans="1:9" ht="47.25" x14ac:dyDescent="0.25">
      <c r="A138" s="612"/>
      <c r="B138" s="141" t="s">
        <v>528</v>
      </c>
      <c r="C138" s="286" t="s">
        <v>86</v>
      </c>
      <c r="D138" s="288">
        <v>144</v>
      </c>
      <c r="E138" s="288"/>
      <c r="F138" s="288"/>
      <c r="G138" s="288"/>
      <c r="H138" s="290"/>
      <c r="I138" s="311"/>
    </row>
    <row r="139" spans="1:9" ht="63" x14ac:dyDescent="0.25">
      <c r="A139" s="612"/>
      <c r="B139" s="141" t="s">
        <v>529</v>
      </c>
      <c r="C139" s="286" t="s">
        <v>86</v>
      </c>
      <c r="D139" s="288">
        <v>60</v>
      </c>
      <c r="E139" s="288"/>
      <c r="F139" s="288"/>
      <c r="G139" s="288"/>
      <c r="H139" s="290"/>
      <c r="I139" s="311"/>
    </row>
    <row r="140" spans="1:9" ht="78.75" x14ac:dyDescent="0.25">
      <c r="A140" s="612"/>
      <c r="B140" s="165" t="s">
        <v>286</v>
      </c>
      <c r="C140" s="147" t="s">
        <v>81</v>
      </c>
      <c r="D140" s="290">
        <v>6</v>
      </c>
      <c r="E140" s="290"/>
      <c r="F140" s="290"/>
      <c r="G140" s="290"/>
      <c r="H140" s="290"/>
      <c r="I140" s="312"/>
    </row>
    <row r="141" spans="1:9" ht="31.5" x14ac:dyDescent="0.25">
      <c r="A141" s="612"/>
      <c r="B141" s="141" t="s">
        <v>593</v>
      </c>
      <c r="C141" s="147" t="s">
        <v>81</v>
      </c>
      <c r="D141" s="290">
        <v>6</v>
      </c>
      <c r="E141" s="290"/>
      <c r="F141" s="290"/>
      <c r="G141" s="290"/>
      <c r="H141" s="290"/>
      <c r="I141" s="312"/>
    </row>
    <row r="142" spans="1:9" ht="141.75" x14ac:dyDescent="0.25">
      <c r="A142" s="617"/>
      <c r="B142" s="329" t="s">
        <v>530</v>
      </c>
      <c r="C142" s="292" t="s">
        <v>503</v>
      </c>
      <c r="D142" s="287">
        <v>1</v>
      </c>
      <c r="E142" s="288"/>
      <c r="F142" s="288"/>
      <c r="G142" s="288"/>
      <c r="H142" s="290"/>
      <c r="I142" s="311"/>
    </row>
    <row r="143" spans="1:9" ht="110.25" x14ac:dyDescent="0.25">
      <c r="A143" s="617"/>
      <c r="B143" s="87" t="s">
        <v>531</v>
      </c>
      <c r="C143" s="144" t="s">
        <v>81</v>
      </c>
      <c r="D143" s="109">
        <v>1</v>
      </c>
      <c r="E143" s="167"/>
      <c r="F143" s="167"/>
      <c r="G143" s="167"/>
      <c r="H143" s="290"/>
      <c r="I143" s="166"/>
    </row>
    <row r="144" spans="1:9" x14ac:dyDescent="0.25">
      <c r="A144" s="617"/>
      <c r="B144" s="141" t="s">
        <v>532</v>
      </c>
      <c r="C144" s="147" t="s">
        <v>503</v>
      </c>
      <c r="D144" s="290">
        <v>1</v>
      </c>
      <c r="E144" s="290"/>
      <c r="F144" s="290"/>
      <c r="G144" s="290"/>
      <c r="H144" s="290"/>
      <c r="I144" s="312"/>
    </row>
    <row r="145" spans="1:15" ht="78.75" x14ac:dyDescent="0.25">
      <c r="A145" s="617"/>
      <c r="B145" s="329" t="s">
        <v>533</v>
      </c>
      <c r="C145" s="544" t="s">
        <v>81</v>
      </c>
      <c r="D145" s="167">
        <v>1</v>
      </c>
      <c r="E145" s="167"/>
      <c r="F145" s="167"/>
      <c r="G145" s="167"/>
      <c r="H145" s="290"/>
      <c r="I145" s="166"/>
    </row>
    <row r="146" spans="1:15" x14ac:dyDescent="0.25">
      <c r="A146" s="310"/>
      <c r="B146" s="165"/>
      <c r="C146" s="139"/>
      <c r="D146" s="289"/>
      <c r="E146" s="290"/>
      <c r="F146" s="290"/>
      <c r="G146" s="290"/>
      <c r="H146" s="290"/>
      <c r="I146" s="312"/>
    </row>
    <row r="147" spans="1:15" x14ac:dyDescent="0.25">
      <c r="A147" s="279">
        <v>190</v>
      </c>
      <c r="B147" s="280" t="s">
        <v>20</v>
      </c>
      <c r="C147" s="281"/>
      <c r="D147" s="281"/>
      <c r="E147" s="280"/>
      <c r="F147" s="280"/>
      <c r="G147" s="280"/>
      <c r="H147" s="282"/>
      <c r="I147" s="283"/>
    </row>
    <row r="148" spans="1:15" ht="33.75" customHeight="1" x14ac:dyDescent="0.25">
      <c r="A148" s="425"/>
      <c r="B148" s="426" t="s">
        <v>461</v>
      </c>
      <c r="C148" s="427" t="s">
        <v>79</v>
      </c>
      <c r="D148" s="93">
        <v>19.75</v>
      </c>
      <c r="E148" s="79"/>
      <c r="F148" s="79"/>
      <c r="G148" s="116"/>
      <c r="H148" s="355"/>
      <c r="I148" s="239"/>
    </row>
    <row r="149" spans="1:15" ht="47.25" x14ac:dyDescent="0.25">
      <c r="A149" s="270"/>
      <c r="B149" s="141" t="s">
        <v>287</v>
      </c>
      <c r="C149" s="127" t="s">
        <v>86</v>
      </c>
      <c r="D149" s="85">
        <v>6.9</v>
      </c>
      <c r="E149" s="84"/>
      <c r="F149" s="284"/>
      <c r="G149" s="284"/>
      <c r="H149" s="355"/>
      <c r="I149" s="472"/>
    </row>
    <row r="150" spans="1:15" x14ac:dyDescent="0.25">
      <c r="A150" s="277"/>
      <c r="B150" s="303"/>
      <c r="C150" s="541"/>
      <c r="D150" s="541"/>
      <c r="E150" s="541"/>
      <c r="F150" s="541"/>
      <c r="G150" s="541"/>
      <c r="H150" s="178"/>
      <c r="I150" s="74"/>
    </row>
    <row r="151" spans="1:15" x14ac:dyDescent="0.25">
      <c r="A151" s="331">
        <v>200</v>
      </c>
      <c r="B151" s="110" t="s">
        <v>112</v>
      </c>
      <c r="C151" s="135"/>
      <c r="D151" s="101"/>
      <c r="E151" s="135"/>
      <c r="F151" s="135"/>
      <c r="G151" s="135"/>
      <c r="H151" s="230"/>
      <c r="I151" s="226"/>
    </row>
    <row r="152" spans="1:15" ht="31.5" x14ac:dyDescent="0.25">
      <c r="A152" s="80"/>
      <c r="B152" s="87" t="s">
        <v>189</v>
      </c>
      <c r="C152" s="88" t="s">
        <v>79</v>
      </c>
      <c r="D152" s="89">
        <v>299.04000000000002</v>
      </c>
      <c r="E152" s="84"/>
      <c r="F152" s="91"/>
      <c r="G152" s="91"/>
      <c r="H152" s="93"/>
      <c r="I152" s="145"/>
    </row>
    <row r="153" spans="1:15" x14ac:dyDescent="0.25">
      <c r="A153" s="80"/>
      <c r="B153" s="78" t="s">
        <v>203</v>
      </c>
      <c r="C153" s="125" t="s">
        <v>79</v>
      </c>
      <c r="D153" s="142">
        <v>19.52</v>
      </c>
      <c r="E153" s="84"/>
      <c r="F153" s="79"/>
      <c r="G153" s="79"/>
      <c r="H153" s="93"/>
      <c r="I153" s="145"/>
    </row>
    <row r="154" spans="1:15" x14ac:dyDescent="0.25">
      <c r="A154" s="539"/>
      <c r="B154" s="541"/>
      <c r="C154" s="541"/>
      <c r="D154" s="541"/>
      <c r="E154" s="541"/>
      <c r="F154" s="541"/>
      <c r="G154" s="541"/>
      <c r="H154" s="178"/>
      <c r="I154" s="74"/>
    </row>
    <row r="155" spans="1:15" x14ac:dyDescent="0.25">
      <c r="A155" s="130">
        <v>210</v>
      </c>
      <c r="B155" s="76" t="s">
        <v>114</v>
      </c>
      <c r="C155" s="125"/>
      <c r="D155" s="142"/>
      <c r="E155" s="96"/>
      <c r="F155" s="79"/>
      <c r="G155" s="79"/>
      <c r="H155" s="79"/>
      <c r="I155" s="473"/>
    </row>
    <row r="156" spans="1:15" x14ac:dyDescent="0.25">
      <c r="A156" s="130"/>
      <c r="B156" s="159" t="s">
        <v>115</v>
      </c>
      <c r="C156" s="144" t="s">
        <v>79</v>
      </c>
      <c r="D156" s="124">
        <v>231.35</v>
      </c>
      <c r="E156" s="84"/>
      <c r="F156" s="79"/>
      <c r="G156" s="79"/>
      <c r="H156" s="355"/>
      <c r="I156" s="145"/>
    </row>
    <row r="157" spans="1:15" x14ac:dyDescent="0.25">
      <c r="A157" s="130"/>
      <c r="B157" s="159"/>
      <c r="C157" s="144"/>
      <c r="D157" s="124"/>
      <c r="E157" s="84"/>
      <c r="F157" s="79"/>
      <c r="G157" s="79"/>
      <c r="H157" s="355"/>
      <c r="I157" s="145"/>
    </row>
    <row r="158" spans="1:15" x14ac:dyDescent="0.25">
      <c r="A158" s="693" t="s">
        <v>318</v>
      </c>
      <c r="B158" s="698"/>
      <c r="C158" s="698"/>
      <c r="D158" s="698"/>
      <c r="E158" s="698"/>
      <c r="F158" s="698"/>
      <c r="G158" s="698"/>
      <c r="H158" s="698"/>
      <c r="I158" s="74"/>
      <c r="J158" s="463"/>
      <c r="K158" s="463"/>
      <c r="L158" s="9"/>
    </row>
    <row r="159" spans="1:15" x14ac:dyDescent="0.25">
      <c r="A159" s="702"/>
      <c r="B159" s="703"/>
      <c r="C159" s="703"/>
      <c r="D159" s="703"/>
      <c r="E159" s="703"/>
      <c r="F159" s="703"/>
      <c r="G159" s="703"/>
      <c r="H159" s="703"/>
      <c r="I159" s="704"/>
    </row>
    <row r="160" spans="1:15" x14ac:dyDescent="0.25">
      <c r="A160" s="690" t="s">
        <v>291</v>
      </c>
      <c r="B160" s="691"/>
      <c r="C160" s="691"/>
      <c r="D160" s="691"/>
      <c r="E160" s="691"/>
      <c r="F160" s="691"/>
      <c r="G160" s="691"/>
      <c r="H160" s="691"/>
      <c r="I160" s="692"/>
      <c r="K160" s="463"/>
      <c r="L160" s="464"/>
      <c r="M160" s="464"/>
      <c r="N160" s="464"/>
      <c r="O160" s="464"/>
    </row>
    <row r="161" spans="1:9" x14ac:dyDescent="0.25">
      <c r="A161" s="231">
        <v>10</v>
      </c>
      <c r="B161" s="76" t="s">
        <v>31</v>
      </c>
      <c r="C161" s="113"/>
      <c r="D161" s="116"/>
      <c r="E161" s="115"/>
      <c r="F161" s="116"/>
      <c r="G161" s="116"/>
      <c r="H161" s="175"/>
      <c r="I161" s="326"/>
    </row>
    <row r="162" spans="1:9" x14ac:dyDescent="0.25">
      <c r="A162" s="231"/>
      <c r="B162" s="87" t="s">
        <v>228</v>
      </c>
      <c r="C162" s="544" t="s">
        <v>79</v>
      </c>
      <c r="D162" s="89">
        <v>95.02</v>
      </c>
      <c r="E162" s="84"/>
      <c r="F162" s="91"/>
      <c r="G162" s="91"/>
      <c r="H162" s="467"/>
      <c r="I162" s="120"/>
    </row>
    <row r="163" spans="1:9" x14ac:dyDescent="0.25">
      <c r="A163" s="277"/>
      <c r="B163" s="165" t="s">
        <v>320</v>
      </c>
      <c r="C163" s="544" t="s">
        <v>79</v>
      </c>
      <c r="D163" s="363">
        <v>93.45</v>
      </c>
      <c r="E163" s="84"/>
      <c r="F163" s="115"/>
      <c r="G163" s="104"/>
      <c r="H163" s="104"/>
      <c r="I163" s="166"/>
    </row>
    <row r="164" spans="1:9" x14ac:dyDescent="0.25">
      <c r="A164" s="271"/>
      <c r="B164" s="420" t="s">
        <v>459</v>
      </c>
      <c r="C164" s="82" t="s">
        <v>79</v>
      </c>
      <c r="D164" s="348">
        <v>97.41</v>
      </c>
      <c r="E164" s="84"/>
      <c r="F164" s="85"/>
      <c r="G164" s="85"/>
      <c r="H164" s="85"/>
      <c r="I164" s="272"/>
    </row>
    <row r="165" spans="1:9" x14ac:dyDescent="0.25">
      <c r="A165" s="271"/>
      <c r="B165" s="420"/>
      <c r="C165" s="82"/>
      <c r="D165" s="348"/>
      <c r="E165" s="84"/>
      <c r="F165" s="85"/>
      <c r="G165" s="85"/>
      <c r="H165" s="85"/>
      <c r="I165" s="272"/>
    </row>
    <row r="166" spans="1:9" x14ac:dyDescent="0.25">
      <c r="A166" s="130">
        <v>60</v>
      </c>
      <c r="B166" s="110" t="s">
        <v>43</v>
      </c>
      <c r="C166" s="107"/>
      <c r="D166" s="89"/>
      <c r="E166" s="108"/>
      <c r="F166" s="109"/>
      <c r="G166" s="109"/>
      <c r="H166" s="91"/>
      <c r="I166" s="330"/>
    </row>
    <row r="167" spans="1:9" ht="37.5" customHeight="1" x14ac:dyDescent="0.25">
      <c r="A167" s="182"/>
      <c r="B167" s="419" t="s">
        <v>393</v>
      </c>
      <c r="C167" s="347" t="s">
        <v>79</v>
      </c>
      <c r="D167" s="348">
        <v>97.41</v>
      </c>
      <c r="E167" s="84"/>
      <c r="F167" s="180"/>
      <c r="G167" s="180"/>
      <c r="H167" s="355"/>
      <c r="I167" s="148"/>
    </row>
    <row r="168" spans="1:9" ht="54" customHeight="1" x14ac:dyDescent="0.25">
      <c r="A168" s="277"/>
      <c r="B168" s="128" t="s">
        <v>308</v>
      </c>
      <c r="C168" s="544" t="s">
        <v>86</v>
      </c>
      <c r="D168" s="131">
        <v>9.5500000000000007</v>
      </c>
      <c r="E168" s="84"/>
      <c r="F168" s="104"/>
      <c r="G168" s="12"/>
      <c r="H168" s="93"/>
      <c r="I168" s="133"/>
    </row>
    <row r="169" spans="1:9" ht="64.5" customHeight="1" x14ac:dyDescent="0.25">
      <c r="A169" s="277"/>
      <c r="B169" s="128" t="s">
        <v>304</v>
      </c>
      <c r="C169" s="544" t="s">
        <v>86</v>
      </c>
      <c r="D169" s="131">
        <v>20.5</v>
      </c>
      <c r="E169" s="84"/>
      <c r="F169" s="104"/>
      <c r="G169" s="104"/>
      <c r="H169" s="93"/>
      <c r="I169" s="133"/>
    </row>
    <row r="170" spans="1:9" ht="24.75" customHeight="1" x14ac:dyDescent="0.25">
      <c r="A170" s="182"/>
      <c r="B170" s="424"/>
      <c r="C170" s="347"/>
      <c r="D170" s="348"/>
      <c r="E170" s="84"/>
      <c r="F170" s="180"/>
      <c r="G170" s="180"/>
      <c r="H170" s="355"/>
      <c r="I170" s="148"/>
    </row>
    <row r="171" spans="1:9" x14ac:dyDescent="0.25">
      <c r="A171" s="103">
        <v>80</v>
      </c>
      <c r="B171" s="110" t="s">
        <v>47</v>
      </c>
      <c r="C171" s="347"/>
      <c r="D171" s="348"/>
      <c r="E171" s="180"/>
      <c r="F171" s="180"/>
      <c r="G171" s="180"/>
      <c r="H171" s="181"/>
      <c r="I171" s="148"/>
    </row>
    <row r="172" spans="1:9" ht="69" customHeight="1" x14ac:dyDescent="0.25">
      <c r="A172" s="328"/>
      <c r="B172" s="87" t="s">
        <v>103</v>
      </c>
      <c r="C172" s="347" t="s">
        <v>79</v>
      </c>
      <c r="D172" s="114">
        <v>93.45</v>
      </c>
      <c r="E172" s="84"/>
      <c r="F172" s="115"/>
      <c r="G172" s="116"/>
      <c r="H172" s="355"/>
      <c r="I172" s="272"/>
    </row>
    <row r="173" spans="1:9" x14ac:dyDescent="0.25">
      <c r="A173" s="328"/>
      <c r="B173" s="87"/>
      <c r="C173" s="347"/>
      <c r="D173" s="114"/>
      <c r="E173" s="115"/>
      <c r="F173" s="116"/>
      <c r="G173" s="116"/>
      <c r="H173" s="85"/>
      <c r="I173" s="272"/>
    </row>
    <row r="174" spans="1:9" x14ac:dyDescent="0.25">
      <c r="A174" s="103">
        <v>90</v>
      </c>
      <c r="B174" s="110" t="s">
        <v>49</v>
      </c>
      <c r="C174" s="136"/>
      <c r="D174" s="89"/>
      <c r="E174" s="91"/>
      <c r="F174" s="91"/>
      <c r="G174" s="91"/>
      <c r="H174" s="79"/>
      <c r="I174" s="118"/>
    </row>
    <row r="175" spans="1:9" ht="19.5" customHeight="1" x14ac:dyDescent="0.25">
      <c r="A175" s="231"/>
      <c r="B175" s="355" t="s">
        <v>458</v>
      </c>
      <c r="C175" s="178" t="s">
        <v>79</v>
      </c>
      <c r="D175" s="131">
        <v>75.5</v>
      </c>
      <c r="E175" s="84"/>
      <c r="F175" s="116"/>
      <c r="G175" s="116"/>
      <c r="H175" s="116"/>
      <c r="I175" s="148"/>
    </row>
    <row r="176" spans="1:9" x14ac:dyDescent="0.25">
      <c r="A176" s="328"/>
      <c r="B176" s="87"/>
      <c r="C176" s="347"/>
      <c r="D176" s="114"/>
      <c r="E176" s="115"/>
      <c r="F176" s="116"/>
      <c r="G176" s="116"/>
      <c r="H176" s="85"/>
      <c r="I176" s="272"/>
    </row>
    <row r="177" spans="1:9" x14ac:dyDescent="0.25">
      <c r="A177" s="231">
        <v>120</v>
      </c>
      <c r="B177" s="110" t="s">
        <v>52</v>
      </c>
      <c r="C177" s="344"/>
      <c r="D177" s="104"/>
      <c r="E177" s="132"/>
      <c r="F177" s="104"/>
      <c r="G177" s="104"/>
      <c r="H177" s="104"/>
      <c r="I177" s="319"/>
    </row>
    <row r="178" spans="1:9" ht="110.25" x14ac:dyDescent="0.25">
      <c r="A178" s="231"/>
      <c r="B178" s="123" t="s">
        <v>312</v>
      </c>
      <c r="C178" s="107" t="s">
        <v>81</v>
      </c>
      <c r="D178" s="345">
        <v>2</v>
      </c>
      <c r="E178" s="84"/>
      <c r="F178" s="203"/>
      <c r="G178" s="203"/>
      <c r="H178" s="355"/>
      <c r="I178" s="133"/>
    </row>
    <row r="179" spans="1:9" x14ac:dyDescent="0.25">
      <c r="A179" s="539"/>
      <c r="B179" s="541"/>
      <c r="C179" s="541"/>
      <c r="D179" s="541"/>
      <c r="E179" s="541"/>
      <c r="F179" s="541"/>
      <c r="G179" s="541"/>
      <c r="H179" s="178"/>
      <c r="I179" s="74"/>
    </row>
    <row r="180" spans="1:9" x14ac:dyDescent="0.25">
      <c r="A180" s="231">
        <v>130</v>
      </c>
      <c r="B180" s="110" t="s">
        <v>158</v>
      </c>
      <c r="C180" s="344"/>
      <c r="D180" s="131"/>
      <c r="E180" s="132"/>
      <c r="F180" s="104"/>
      <c r="G180" s="104"/>
      <c r="H180" s="85"/>
      <c r="I180" s="319"/>
    </row>
    <row r="181" spans="1:9" ht="54.75" customHeight="1" x14ac:dyDescent="0.25">
      <c r="A181" s="328"/>
      <c r="B181" s="165" t="s">
        <v>323</v>
      </c>
      <c r="C181" s="544" t="s">
        <v>79</v>
      </c>
      <c r="D181" s="104">
        <v>13.53</v>
      </c>
      <c r="E181" s="84"/>
      <c r="F181" s="104"/>
      <c r="G181" s="104"/>
      <c r="H181" s="355"/>
      <c r="I181" s="166"/>
    </row>
    <row r="182" spans="1:9" x14ac:dyDescent="0.25">
      <c r="A182" s="328"/>
      <c r="B182" s="165"/>
      <c r="C182" s="544"/>
      <c r="D182" s="104"/>
      <c r="E182" s="151"/>
      <c r="F182" s="104"/>
      <c r="G182" s="104"/>
      <c r="H182" s="85"/>
      <c r="I182" s="166"/>
    </row>
    <row r="183" spans="1:9" x14ac:dyDescent="0.25">
      <c r="A183" s="103">
        <v>140</v>
      </c>
      <c r="B183" s="110" t="s">
        <v>54</v>
      </c>
      <c r="C183" s="544"/>
      <c r="D183" s="131"/>
      <c r="E183" s="132"/>
      <c r="F183" s="104"/>
      <c r="G183" s="104"/>
      <c r="H183" s="85"/>
      <c r="I183" s="319"/>
    </row>
    <row r="184" spans="1:9" ht="31.5" x14ac:dyDescent="0.25">
      <c r="A184" s="103"/>
      <c r="B184" s="109" t="s">
        <v>325</v>
      </c>
      <c r="C184" s="544" t="s">
        <v>79</v>
      </c>
      <c r="D184" s="203">
        <v>5.39</v>
      </c>
      <c r="E184" s="84"/>
      <c r="F184" s="203"/>
      <c r="G184" s="203"/>
      <c r="H184" s="85"/>
      <c r="I184" s="105"/>
    </row>
    <row r="185" spans="1:9" ht="31.5" x14ac:dyDescent="0.25">
      <c r="A185" s="103"/>
      <c r="B185" s="109" t="s">
        <v>324</v>
      </c>
      <c r="C185" s="544" t="s">
        <v>79</v>
      </c>
      <c r="D185" s="203">
        <v>13.75</v>
      </c>
      <c r="E185" s="84"/>
      <c r="F185" s="203"/>
      <c r="G185" s="203"/>
      <c r="H185" s="85"/>
      <c r="I185" s="105"/>
    </row>
    <row r="186" spans="1:9" x14ac:dyDescent="0.25">
      <c r="A186" s="231"/>
      <c r="B186" s="123"/>
      <c r="C186" s="107"/>
      <c r="D186" s="345"/>
      <c r="E186" s="346"/>
      <c r="F186" s="203"/>
      <c r="G186" s="203"/>
      <c r="H186" s="208"/>
      <c r="I186" s="133"/>
    </row>
    <row r="187" spans="1:9" x14ac:dyDescent="0.25">
      <c r="A187" s="324">
        <v>160</v>
      </c>
      <c r="B187" s="303" t="s">
        <v>56</v>
      </c>
      <c r="C187" s="107"/>
      <c r="D187" s="345"/>
      <c r="E187" s="346"/>
      <c r="F187" s="203"/>
      <c r="G187" s="203"/>
      <c r="H187" s="208"/>
      <c r="I187" s="133"/>
    </row>
    <row r="188" spans="1:9" ht="31.5" x14ac:dyDescent="0.25">
      <c r="A188" s="298" t="s">
        <v>191</v>
      </c>
      <c r="B188" s="350" t="s">
        <v>288</v>
      </c>
      <c r="C188" s="351"/>
      <c r="D188" s="352"/>
      <c r="E188" s="353"/>
      <c r="F188" s="353"/>
      <c r="G188" s="353"/>
      <c r="H188" s="353"/>
      <c r="I188" s="356"/>
    </row>
    <row r="189" spans="1:9" x14ac:dyDescent="0.25">
      <c r="A189" s="298"/>
      <c r="B189" s="141" t="s">
        <v>534</v>
      </c>
      <c r="C189" s="147" t="s">
        <v>503</v>
      </c>
      <c r="D189" s="289">
        <v>1</v>
      </c>
      <c r="E189" s="290"/>
      <c r="F189" s="290"/>
      <c r="G189" s="290"/>
      <c r="H189" s="290"/>
      <c r="I189" s="312"/>
    </row>
    <row r="190" spans="1:9" ht="63" x14ac:dyDescent="0.25">
      <c r="A190" s="357"/>
      <c r="B190" s="285" t="s">
        <v>535</v>
      </c>
      <c r="C190" s="286" t="s">
        <v>86</v>
      </c>
      <c r="D190" s="287">
        <v>70</v>
      </c>
      <c r="E190" s="288"/>
      <c r="F190" s="288"/>
      <c r="G190" s="288"/>
      <c r="H190" s="290"/>
      <c r="I190" s="311"/>
    </row>
    <row r="191" spans="1:9" ht="189" x14ac:dyDescent="0.25">
      <c r="A191" s="357"/>
      <c r="B191" s="87" t="s">
        <v>508</v>
      </c>
      <c r="C191" s="147" t="s">
        <v>86</v>
      </c>
      <c r="D191" s="109">
        <v>30</v>
      </c>
      <c r="E191" s="167"/>
      <c r="F191" s="167"/>
      <c r="G191" s="290"/>
      <c r="H191" s="290"/>
      <c r="I191" s="166"/>
    </row>
    <row r="192" spans="1:9" ht="31.5" x14ac:dyDescent="0.25">
      <c r="A192" s="357"/>
      <c r="B192" s="291" t="s">
        <v>536</v>
      </c>
      <c r="C192" s="286" t="s">
        <v>86</v>
      </c>
      <c r="D192" s="287">
        <v>3</v>
      </c>
      <c r="E192" s="288"/>
      <c r="F192" s="288"/>
      <c r="G192" s="288"/>
      <c r="H192" s="290"/>
      <c r="I192" s="311"/>
    </row>
    <row r="193" spans="1:9" ht="47.25" x14ac:dyDescent="0.25">
      <c r="A193" s="357"/>
      <c r="B193" s="285" t="s">
        <v>537</v>
      </c>
      <c r="C193" s="292" t="s">
        <v>81</v>
      </c>
      <c r="D193" s="287">
        <v>8</v>
      </c>
      <c r="E193" s="288"/>
      <c r="F193" s="288"/>
      <c r="G193" s="288"/>
      <c r="H193" s="290"/>
      <c r="I193" s="311"/>
    </row>
    <row r="194" spans="1:9" ht="31.5" x14ac:dyDescent="0.25">
      <c r="A194" s="357"/>
      <c r="B194" s="285" t="s">
        <v>538</v>
      </c>
      <c r="C194" s="292" t="s">
        <v>81</v>
      </c>
      <c r="D194" s="287">
        <v>3</v>
      </c>
      <c r="E194" s="288"/>
      <c r="F194" s="288"/>
      <c r="G194" s="288"/>
      <c r="H194" s="290"/>
      <c r="I194" s="311"/>
    </row>
    <row r="195" spans="1:9" x14ac:dyDescent="0.25">
      <c r="A195" s="358"/>
      <c r="B195" s="354"/>
      <c r="C195" s="139"/>
      <c r="D195" s="289"/>
      <c r="E195" s="290"/>
      <c r="F195" s="290"/>
      <c r="G195" s="290"/>
      <c r="H195" s="290"/>
      <c r="I195" s="312"/>
    </row>
    <row r="196" spans="1:9" x14ac:dyDescent="0.25">
      <c r="A196" s="298" t="s">
        <v>193</v>
      </c>
      <c r="B196" s="350" t="s">
        <v>194</v>
      </c>
      <c r="C196" s="293"/>
      <c r="D196" s="293"/>
      <c r="E196" s="294"/>
      <c r="F196" s="294"/>
      <c r="G196" s="294"/>
      <c r="H196" s="290"/>
      <c r="I196" s="597"/>
    </row>
    <row r="197" spans="1:9" x14ac:dyDescent="0.25">
      <c r="A197" s="359"/>
      <c r="B197" s="285" t="s">
        <v>434</v>
      </c>
      <c r="C197" s="286" t="s">
        <v>86</v>
      </c>
      <c r="D197" s="288">
        <v>75</v>
      </c>
      <c r="E197" s="287"/>
      <c r="F197" s="288"/>
      <c r="G197" s="288"/>
      <c r="H197" s="290"/>
      <c r="I197" s="311"/>
    </row>
    <row r="198" spans="1:9" x14ac:dyDescent="0.25">
      <c r="A198" s="358"/>
      <c r="B198" s="141" t="s">
        <v>435</v>
      </c>
      <c r="C198" s="286" t="s">
        <v>86</v>
      </c>
      <c r="D198" s="288">
        <v>150</v>
      </c>
      <c r="E198" s="290"/>
      <c r="F198" s="290"/>
      <c r="G198" s="290"/>
      <c r="H198" s="290"/>
      <c r="I198" s="312"/>
    </row>
    <row r="199" spans="1:9" ht="63" x14ac:dyDescent="0.25">
      <c r="A199" s="357"/>
      <c r="B199" s="141" t="s">
        <v>539</v>
      </c>
      <c r="C199" s="286" t="s">
        <v>86</v>
      </c>
      <c r="D199" s="288">
        <v>25</v>
      </c>
      <c r="E199" s="288"/>
      <c r="F199" s="288"/>
      <c r="G199" s="288"/>
      <c r="H199" s="290"/>
      <c r="I199" s="311"/>
    </row>
    <row r="200" spans="1:9" ht="31.5" x14ac:dyDescent="0.25">
      <c r="A200" s="357"/>
      <c r="B200" s="285" t="s">
        <v>513</v>
      </c>
      <c r="C200" s="286" t="s">
        <v>86</v>
      </c>
      <c r="D200" s="288">
        <v>12</v>
      </c>
      <c r="E200" s="288"/>
      <c r="F200" s="288"/>
      <c r="G200" s="288"/>
      <c r="H200" s="290"/>
      <c r="I200" s="311"/>
    </row>
    <row r="201" spans="1:9" x14ac:dyDescent="0.25">
      <c r="A201" s="358"/>
      <c r="B201" s="354"/>
      <c r="C201" s="295"/>
      <c r="D201" s="289"/>
      <c r="E201" s="290"/>
      <c r="F201" s="290"/>
      <c r="G201" s="290"/>
      <c r="H201" s="290"/>
      <c r="I201" s="312"/>
    </row>
    <row r="202" spans="1:9" x14ac:dyDescent="0.25">
      <c r="A202" s="153" t="s">
        <v>195</v>
      </c>
      <c r="B202" s="154" t="s">
        <v>196</v>
      </c>
      <c r="C202" s="155"/>
      <c r="D202" s="156"/>
      <c r="E202" s="157"/>
      <c r="F202" s="157"/>
      <c r="G202" s="157"/>
      <c r="H202" s="290"/>
      <c r="I202" s="158"/>
    </row>
    <row r="203" spans="1:9" ht="31.5" x14ac:dyDescent="0.25">
      <c r="A203" s="357"/>
      <c r="B203" s="291" t="s">
        <v>540</v>
      </c>
      <c r="C203" s="292" t="s">
        <v>81</v>
      </c>
      <c r="D203" s="287">
        <v>1</v>
      </c>
      <c r="E203" s="288"/>
      <c r="F203" s="288"/>
      <c r="G203" s="288"/>
      <c r="H203" s="290"/>
      <c r="I203" s="311"/>
    </row>
    <row r="204" spans="1:9" ht="47.25" x14ac:dyDescent="0.25">
      <c r="A204" s="357"/>
      <c r="B204" s="165" t="s">
        <v>437</v>
      </c>
      <c r="C204" s="139" t="s">
        <v>81</v>
      </c>
      <c r="D204" s="289">
        <v>2</v>
      </c>
      <c r="E204" s="290"/>
      <c r="F204" s="290"/>
      <c r="G204" s="290"/>
      <c r="H204" s="290"/>
      <c r="I204" s="312"/>
    </row>
    <row r="205" spans="1:9" x14ac:dyDescent="0.25">
      <c r="A205" s="358"/>
      <c r="B205" s="354"/>
      <c r="C205" s="139"/>
      <c r="D205" s="289"/>
      <c r="E205" s="290"/>
      <c r="F205" s="290"/>
      <c r="G205" s="290"/>
      <c r="H205" s="290"/>
      <c r="I205" s="312"/>
    </row>
    <row r="206" spans="1:9" x14ac:dyDescent="0.25">
      <c r="A206" s="153" t="s">
        <v>197</v>
      </c>
      <c r="B206" s="154" t="s">
        <v>438</v>
      </c>
      <c r="C206" s="293"/>
      <c r="D206" s="156"/>
      <c r="E206" s="157"/>
      <c r="F206" s="157"/>
      <c r="G206" s="157"/>
      <c r="H206" s="290"/>
      <c r="I206" s="158"/>
    </row>
    <row r="207" spans="1:9" ht="31.5" x14ac:dyDescent="0.25">
      <c r="A207" s="357"/>
      <c r="B207" s="291" t="s">
        <v>541</v>
      </c>
      <c r="C207" s="292" t="s">
        <v>81</v>
      </c>
      <c r="D207" s="287">
        <v>6</v>
      </c>
      <c r="E207" s="288"/>
      <c r="F207" s="288"/>
      <c r="G207" s="287"/>
      <c r="H207" s="290"/>
      <c r="I207" s="598"/>
    </row>
    <row r="208" spans="1:9" ht="31.5" x14ac:dyDescent="0.25">
      <c r="A208" s="357"/>
      <c r="B208" s="291" t="s">
        <v>542</v>
      </c>
      <c r="C208" s="292" t="s">
        <v>81</v>
      </c>
      <c r="D208" s="287">
        <v>2</v>
      </c>
      <c r="E208" s="288"/>
      <c r="F208" s="288"/>
      <c r="G208" s="288"/>
      <c r="H208" s="290"/>
      <c r="I208" s="311"/>
    </row>
    <row r="209" spans="1:9" x14ac:dyDescent="0.25">
      <c r="A209" s="358"/>
      <c r="B209" s="354"/>
      <c r="C209" s="139"/>
      <c r="D209" s="289"/>
      <c r="E209" s="290"/>
      <c r="F209" s="290"/>
      <c r="G209" s="290"/>
      <c r="H209" s="290"/>
      <c r="I209" s="312"/>
    </row>
    <row r="210" spans="1:9" x14ac:dyDescent="0.25">
      <c r="A210" s="153" t="s">
        <v>198</v>
      </c>
      <c r="B210" s="154" t="s">
        <v>543</v>
      </c>
      <c r="C210" s="155"/>
      <c r="D210" s="156"/>
      <c r="E210" s="157"/>
      <c r="F210" s="157"/>
      <c r="G210" s="157"/>
      <c r="H210" s="290"/>
      <c r="I210" s="158"/>
    </row>
    <row r="211" spans="1:9" ht="94.5" x14ac:dyDescent="0.25">
      <c r="A211" s="357"/>
      <c r="B211" s="141" t="s">
        <v>544</v>
      </c>
      <c r="C211" s="292" t="s">
        <v>81</v>
      </c>
      <c r="D211" s="287">
        <v>1</v>
      </c>
      <c r="E211" s="288"/>
      <c r="F211" s="288"/>
      <c r="G211" s="288"/>
      <c r="H211" s="290"/>
      <c r="I211" s="311"/>
    </row>
    <row r="212" spans="1:9" ht="63" x14ac:dyDescent="0.25">
      <c r="A212" s="357"/>
      <c r="B212" s="141" t="s">
        <v>545</v>
      </c>
      <c r="C212" s="147" t="s">
        <v>503</v>
      </c>
      <c r="D212" s="290">
        <v>1</v>
      </c>
      <c r="E212" s="290"/>
      <c r="F212" s="290"/>
      <c r="G212" s="290"/>
      <c r="H212" s="290"/>
      <c r="I212" s="312"/>
    </row>
    <row r="213" spans="1:9" ht="31.5" x14ac:dyDescent="0.25">
      <c r="A213" s="357"/>
      <c r="B213" s="141" t="s">
        <v>272</v>
      </c>
      <c r="C213" s="292" t="s">
        <v>81</v>
      </c>
      <c r="D213" s="287">
        <v>1</v>
      </c>
      <c r="E213" s="288"/>
      <c r="F213" s="288"/>
      <c r="G213" s="288"/>
      <c r="H213" s="290"/>
      <c r="I213" s="311"/>
    </row>
    <row r="214" spans="1:9" ht="31.5" x14ac:dyDescent="0.25">
      <c r="A214" s="357"/>
      <c r="B214" s="141" t="s">
        <v>441</v>
      </c>
      <c r="C214" s="292" t="s">
        <v>81</v>
      </c>
      <c r="D214" s="287">
        <v>1</v>
      </c>
      <c r="E214" s="288"/>
      <c r="F214" s="288"/>
      <c r="G214" s="288"/>
      <c r="H214" s="290"/>
      <c r="I214" s="311"/>
    </row>
    <row r="215" spans="1:9" ht="31.5" x14ac:dyDescent="0.25">
      <c r="A215" s="357"/>
      <c r="B215" s="165" t="s">
        <v>546</v>
      </c>
      <c r="C215" s="292" t="s">
        <v>81</v>
      </c>
      <c r="D215" s="287">
        <v>1</v>
      </c>
      <c r="E215" s="288"/>
      <c r="F215" s="288"/>
      <c r="G215" s="288"/>
      <c r="H215" s="290"/>
      <c r="I215" s="311"/>
    </row>
    <row r="216" spans="1:9" ht="63.75" customHeight="1" x14ac:dyDescent="0.25">
      <c r="A216" s="357"/>
      <c r="B216" s="285" t="s">
        <v>547</v>
      </c>
      <c r="C216" s="292" t="s">
        <v>81</v>
      </c>
      <c r="D216" s="287">
        <v>1</v>
      </c>
      <c r="E216" s="288"/>
      <c r="F216" s="288"/>
      <c r="G216" s="288"/>
      <c r="H216" s="290"/>
      <c r="I216" s="311"/>
    </row>
    <row r="217" spans="1:9" x14ac:dyDescent="0.25">
      <c r="A217" s="231"/>
      <c r="B217" s="123"/>
      <c r="C217" s="107"/>
      <c r="D217" s="345"/>
      <c r="E217" s="346"/>
      <c r="F217" s="203"/>
      <c r="G217" s="203"/>
      <c r="H217" s="208"/>
      <c r="I217" s="133"/>
    </row>
    <row r="218" spans="1:9" x14ac:dyDescent="0.25">
      <c r="A218" s="331">
        <v>200</v>
      </c>
      <c r="B218" s="110" t="s">
        <v>112</v>
      </c>
      <c r="C218" s="135"/>
      <c r="D218" s="101"/>
      <c r="E218" s="135"/>
      <c r="F218" s="135"/>
      <c r="G218" s="135"/>
      <c r="H218" s="135"/>
      <c r="I218" s="11"/>
    </row>
    <row r="219" spans="1:9" ht="31.5" x14ac:dyDescent="0.25">
      <c r="A219" s="80"/>
      <c r="B219" s="87" t="s">
        <v>189</v>
      </c>
      <c r="C219" s="88" t="s">
        <v>79</v>
      </c>
      <c r="D219" s="89">
        <v>138.76</v>
      </c>
      <c r="E219" s="84"/>
      <c r="F219" s="91"/>
      <c r="G219" s="91"/>
      <c r="H219" s="93"/>
      <c r="I219" s="105"/>
    </row>
    <row r="220" spans="1:9" x14ac:dyDescent="0.25">
      <c r="A220" s="539"/>
      <c r="B220" s="349" t="s">
        <v>594</v>
      </c>
      <c r="C220" s="88" t="s">
        <v>79</v>
      </c>
      <c r="D220" s="89">
        <v>14</v>
      </c>
      <c r="E220" s="90"/>
      <c r="F220" s="91"/>
      <c r="G220" s="91"/>
      <c r="H220" s="355"/>
      <c r="I220" s="105"/>
    </row>
    <row r="221" spans="1:9" x14ac:dyDescent="0.25">
      <c r="A221" s="539"/>
      <c r="B221" s="349"/>
      <c r="C221" s="88"/>
      <c r="D221" s="89"/>
      <c r="E221" s="90"/>
      <c r="F221" s="91"/>
      <c r="G221" s="91"/>
      <c r="H221" s="79"/>
      <c r="I221" s="105"/>
    </row>
    <row r="222" spans="1:9" x14ac:dyDescent="0.25">
      <c r="A222" s="130">
        <v>210</v>
      </c>
      <c r="B222" s="76" t="s">
        <v>114</v>
      </c>
      <c r="C222" s="149"/>
      <c r="D222" s="142"/>
      <c r="E222" s="96"/>
      <c r="F222" s="79"/>
      <c r="G222" s="79"/>
      <c r="H222" s="79"/>
      <c r="I222" s="118"/>
    </row>
    <row r="223" spans="1:9" x14ac:dyDescent="0.25">
      <c r="A223" s="130"/>
      <c r="B223" s="159" t="s">
        <v>115</v>
      </c>
      <c r="C223" s="160" t="s">
        <v>79</v>
      </c>
      <c r="D223" s="89">
        <v>95.02</v>
      </c>
      <c r="E223" s="84"/>
      <c r="F223" s="79"/>
      <c r="G223" s="79"/>
      <c r="H223" s="355"/>
      <c r="I223" s="120"/>
    </row>
    <row r="224" spans="1:9" x14ac:dyDescent="0.25">
      <c r="A224" s="130"/>
      <c r="B224" s="159"/>
      <c r="C224" s="160"/>
      <c r="D224" s="89"/>
      <c r="E224" s="84"/>
      <c r="F224" s="79"/>
      <c r="G224" s="79"/>
      <c r="H224" s="355"/>
      <c r="I224" s="120"/>
    </row>
    <row r="225" spans="1:9" x14ac:dyDescent="0.25">
      <c r="A225" s="693" t="s">
        <v>290</v>
      </c>
      <c r="B225" s="698"/>
      <c r="C225" s="698"/>
      <c r="D225" s="698"/>
      <c r="E225" s="698"/>
      <c r="F225" s="698"/>
      <c r="G225" s="698"/>
      <c r="H225" s="698"/>
      <c r="I225" s="362"/>
    </row>
    <row r="226" spans="1:9" x14ac:dyDescent="0.25">
      <c r="A226" s="702"/>
      <c r="B226" s="703"/>
      <c r="C226" s="703"/>
      <c r="D226" s="703"/>
      <c r="E226" s="703"/>
      <c r="F226" s="703"/>
      <c r="G226" s="703"/>
      <c r="H226" s="703"/>
      <c r="I226" s="704"/>
    </row>
    <row r="227" spans="1:9" x14ac:dyDescent="0.25">
      <c r="A227" s="690" t="s">
        <v>259</v>
      </c>
      <c r="B227" s="691"/>
      <c r="C227" s="691"/>
      <c r="D227" s="691"/>
      <c r="E227" s="691"/>
      <c r="F227" s="691"/>
      <c r="G227" s="691"/>
      <c r="H227" s="691"/>
      <c r="I227" s="692"/>
    </row>
    <row r="228" spans="1:9" x14ac:dyDescent="0.25">
      <c r="A228" s="103">
        <v>10</v>
      </c>
      <c r="B228" s="76" t="s">
        <v>31</v>
      </c>
      <c r="C228" s="82"/>
      <c r="D228" s="85"/>
      <c r="E228" s="84"/>
      <c r="F228" s="85"/>
      <c r="G228" s="85"/>
      <c r="H228" s="104"/>
      <c r="I228" s="74"/>
    </row>
    <row r="229" spans="1:9" x14ac:dyDescent="0.25">
      <c r="A229" s="100"/>
      <c r="B229" s="87" t="s">
        <v>87</v>
      </c>
      <c r="C229" s="88" t="s">
        <v>79</v>
      </c>
      <c r="D229" s="89">
        <v>397.01</v>
      </c>
      <c r="E229" s="432"/>
      <c r="F229" s="91"/>
      <c r="G229" s="91"/>
      <c r="H229" s="467"/>
      <c r="I229" s="105"/>
    </row>
    <row r="230" spans="1:9" x14ac:dyDescent="0.25">
      <c r="A230" s="100"/>
      <c r="B230" s="87" t="s">
        <v>88</v>
      </c>
      <c r="C230" s="88" t="s">
        <v>79</v>
      </c>
      <c r="D230" s="89">
        <v>314.70999999999998</v>
      </c>
      <c r="E230" s="432"/>
      <c r="F230" s="91"/>
      <c r="G230" s="91"/>
      <c r="H230" s="467"/>
      <c r="I230" s="105"/>
    </row>
    <row r="231" spans="1:9" x14ac:dyDescent="0.25">
      <c r="A231" s="539"/>
      <c r="B231" s="541"/>
      <c r="C231" s="541"/>
      <c r="D231" s="541"/>
      <c r="E231" s="541"/>
      <c r="F231" s="541"/>
      <c r="G231" s="541"/>
      <c r="H231" s="178"/>
      <c r="I231" s="74"/>
    </row>
    <row r="232" spans="1:9" x14ac:dyDescent="0.25">
      <c r="A232" s="86">
        <v>20</v>
      </c>
      <c r="B232" s="110" t="s">
        <v>261</v>
      </c>
      <c r="C232" s="107"/>
      <c r="D232" s="89"/>
      <c r="E232" s="108"/>
      <c r="F232" s="109"/>
      <c r="G232" s="109"/>
      <c r="H232" s="79"/>
      <c r="I232" s="330"/>
    </row>
    <row r="233" spans="1:9" x14ac:dyDescent="0.25">
      <c r="A233" s="106"/>
      <c r="B233" s="87" t="s">
        <v>116</v>
      </c>
      <c r="C233" s="107" t="s">
        <v>90</v>
      </c>
      <c r="D233" s="89">
        <v>648.44000000000005</v>
      </c>
      <c r="E233" s="108"/>
      <c r="F233" s="109"/>
      <c r="G233" s="109"/>
      <c r="H233" s="474"/>
      <c r="I233" s="105"/>
    </row>
    <row r="234" spans="1:9" x14ac:dyDescent="0.25">
      <c r="A234" s="106"/>
      <c r="B234" s="87" t="s">
        <v>117</v>
      </c>
      <c r="C234" s="107" t="s">
        <v>90</v>
      </c>
      <c r="D234" s="89">
        <v>158.5</v>
      </c>
      <c r="E234" s="108"/>
      <c r="F234" s="109"/>
      <c r="G234" s="109"/>
      <c r="H234" s="475"/>
      <c r="I234" s="105"/>
    </row>
    <row r="235" spans="1:9" ht="31.5" x14ac:dyDescent="0.25">
      <c r="A235" s="106"/>
      <c r="B235" s="87" t="s">
        <v>118</v>
      </c>
      <c r="C235" s="107" t="s">
        <v>90</v>
      </c>
      <c r="D235" s="89">
        <v>842.97</v>
      </c>
      <c r="E235" s="108"/>
      <c r="F235" s="109"/>
      <c r="G235" s="109"/>
      <c r="H235" s="79"/>
      <c r="I235" s="105"/>
    </row>
    <row r="236" spans="1:9" x14ac:dyDescent="0.25">
      <c r="A236" s="539"/>
      <c r="B236" s="541"/>
      <c r="C236" s="541"/>
      <c r="D236" s="541"/>
      <c r="E236" s="541"/>
      <c r="F236" s="541"/>
      <c r="G236" s="541"/>
      <c r="H236" s="178"/>
      <c r="I236" s="74"/>
    </row>
    <row r="237" spans="1:9" x14ac:dyDescent="0.25">
      <c r="A237" s="231">
        <v>30</v>
      </c>
      <c r="B237" s="110" t="s">
        <v>35</v>
      </c>
      <c r="C237" s="88"/>
      <c r="D237" s="111"/>
      <c r="E237" s="111"/>
      <c r="F237" s="111"/>
      <c r="G237" s="111"/>
      <c r="H237" s="476"/>
      <c r="I237" s="330"/>
    </row>
    <row r="238" spans="1:9" x14ac:dyDescent="0.25">
      <c r="A238" s="271"/>
      <c r="B238" s="78" t="s">
        <v>89</v>
      </c>
      <c r="C238" s="94" t="s">
        <v>90</v>
      </c>
      <c r="D238" s="140">
        <v>82.72</v>
      </c>
      <c r="E238" s="432"/>
      <c r="F238" s="96"/>
      <c r="G238" s="140"/>
      <c r="H238" s="467"/>
      <c r="I238" s="145"/>
    </row>
    <row r="239" spans="1:9" x14ac:dyDescent="0.25">
      <c r="A239" s="271"/>
      <c r="B239" s="640" t="s">
        <v>199</v>
      </c>
      <c r="C239" s="94" t="s">
        <v>90</v>
      </c>
      <c r="D239" s="140">
        <v>25.67</v>
      </c>
      <c r="E239" s="432"/>
      <c r="F239" s="96"/>
      <c r="G239" s="140"/>
      <c r="H239" s="467"/>
      <c r="I239" s="145"/>
    </row>
    <row r="240" spans="1:9" x14ac:dyDescent="0.25">
      <c r="A240" s="271"/>
      <c r="B240" s="78" t="s">
        <v>122</v>
      </c>
      <c r="C240" s="94" t="s">
        <v>90</v>
      </c>
      <c r="D240" s="140">
        <v>17.68</v>
      </c>
      <c r="E240" s="96"/>
      <c r="F240" s="140"/>
      <c r="G240" s="140"/>
      <c r="H240" s="355"/>
      <c r="I240" s="145"/>
    </row>
    <row r="241" spans="1:15" x14ac:dyDescent="0.25">
      <c r="A241" s="273"/>
      <c r="B241" s="112" t="s">
        <v>91</v>
      </c>
      <c r="C241" s="113" t="s">
        <v>90</v>
      </c>
      <c r="D241" s="274">
        <v>6.12</v>
      </c>
      <c r="E241" s="115"/>
      <c r="F241" s="90"/>
      <c r="G241" s="116"/>
      <c r="H241" s="467"/>
      <c r="I241" s="117"/>
    </row>
    <row r="242" spans="1:15" x14ac:dyDescent="0.25">
      <c r="A242" s="271"/>
      <c r="B242" s="87" t="s">
        <v>92</v>
      </c>
      <c r="C242" s="88" t="s">
        <v>90</v>
      </c>
      <c r="D242" s="99">
        <v>45.32</v>
      </c>
      <c r="E242" s="432"/>
      <c r="F242" s="99"/>
      <c r="G242" s="99"/>
      <c r="H242" s="140"/>
      <c r="I242" s="105"/>
    </row>
    <row r="243" spans="1:15" x14ac:dyDescent="0.25">
      <c r="A243" s="271"/>
      <c r="B243" s="87" t="s">
        <v>93</v>
      </c>
      <c r="C243" s="88" t="s">
        <v>90</v>
      </c>
      <c r="D243" s="99">
        <v>11.38</v>
      </c>
      <c r="E243" s="432"/>
      <c r="F243" s="99"/>
      <c r="G243" s="99"/>
      <c r="H243" s="414"/>
      <c r="I243" s="105"/>
    </row>
    <row r="244" spans="1:15" x14ac:dyDescent="0.25">
      <c r="A244" s="271"/>
      <c r="B244" s="87" t="s">
        <v>94</v>
      </c>
      <c r="C244" s="88" t="s">
        <v>95</v>
      </c>
      <c r="D244" s="140">
        <v>285.52999999999997</v>
      </c>
      <c r="E244" s="432"/>
      <c r="F244" s="99"/>
      <c r="G244" s="99"/>
      <c r="H244" s="467"/>
      <c r="I244" s="105"/>
    </row>
    <row r="245" spans="1:15" x14ac:dyDescent="0.25">
      <c r="A245" s="271"/>
      <c r="B245" s="87" t="s">
        <v>96</v>
      </c>
      <c r="C245" s="88" t="s">
        <v>95</v>
      </c>
      <c r="D245" s="140">
        <v>57.45</v>
      </c>
      <c r="E245" s="432"/>
      <c r="F245" s="99"/>
      <c r="G245" s="99"/>
      <c r="H245" s="467"/>
      <c r="I245" s="105"/>
    </row>
    <row r="246" spans="1:15" x14ac:dyDescent="0.25">
      <c r="A246" s="271"/>
      <c r="B246" s="87" t="s">
        <v>124</v>
      </c>
      <c r="C246" s="88" t="s">
        <v>95</v>
      </c>
      <c r="D246" s="99">
        <v>852.33</v>
      </c>
      <c r="E246" s="432"/>
      <c r="F246" s="99"/>
      <c r="G246" s="99"/>
      <c r="H246" s="467"/>
      <c r="I246" s="105"/>
    </row>
    <row r="247" spans="1:15" x14ac:dyDescent="0.25">
      <c r="A247" s="271"/>
      <c r="B247" s="87" t="s">
        <v>119</v>
      </c>
      <c r="C247" s="88" t="s">
        <v>79</v>
      </c>
      <c r="D247" s="140">
        <v>22.2</v>
      </c>
      <c r="E247" s="432"/>
      <c r="F247" s="99"/>
      <c r="G247" s="99"/>
      <c r="H247" s="467"/>
      <c r="I247" s="105"/>
    </row>
    <row r="248" spans="1:15" x14ac:dyDescent="0.25">
      <c r="A248" s="271"/>
      <c r="B248" s="87" t="s">
        <v>120</v>
      </c>
      <c r="C248" s="88" t="s">
        <v>79</v>
      </c>
      <c r="D248" s="99">
        <v>8.52</v>
      </c>
      <c r="E248" s="432"/>
      <c r="F248" s="99"/>
      <c r="G248" s="99"/>
      <c r="H248" s="467"/>
      <c r="I248" s="105"/>
    </row>
    <row r="249" spans="1:15" x14ac:dyDescent="0.25">
      <c r="A249" s="271"/>
      <c r="B249" s="87" t="s">
        <v>121</v>
      </c>
      <c r="C249" s="88" t="s">
        <v>79</v>
      </c>
      <c r="D249" s="99">
        <v>46.8</v>
      </c>
      <c r="E249" s="432"/>
      <c r="F249" s="99"/>
      <c r="G249" s="99"/>
      <c r="H249" s="467"/>
      <c r="I249" s="105"/>
    </row>
    <row r="250" spans="1:15" x14ac:dyDescent="0.25">
      <c r="A250" s="539"/>
      <c r="B250" s="541"/>
      <c r="C250" s="541"/>
      <c r="D250" s="541"/>
      <c r="E250" s="541"/>
      <c r="F250" s="541"/>
      <c r="G250" s="541"/>
      <c r="H250" s="541"/>
      <c r="I250" s="74"/>
    </row>
    <row r="251" spans="1:15" x14ac:dyDescent="0.25">
      <c r="A251" s="75">
        <v>40</v>
      </c>
      <c r="B251" s="110" t="s">
        <v>39</v>
      </c>
      <c r="C251" s="87"/>
      <c r="D251" s="121"/>
      <c r="E251" s="122"/>
      <c r="F251" s="123"/>
      <c r="G251" s="123"/>
      <c r="H251" s="123"/>
      <c r="I251" s="330"/>
      <c r="J251" s="255"/>
      <c r="K251" s="255"/>
      <c r="L251" s="255"/>
      <c r="M251" s="255"/>
      <c r="N251" s="256"/>
      <c r="O251" s="257"/>
    </row>
    <row r="252" spans="1:15" ht="47.25" x14ac:dyDescent="0.25">
      <c r="A252" s="75"/>
      <c r="B252" s="123" t="s">
        <v>97</v>
      </c>
      <c r="C252" s="88" t="s">
        <v>86</v>
      </c>
      <c r="D252" s="91">
        <v>66.680000000000007</v>
      </c>
      <c r="E252" s="432"/>
      <c r="F252" s="96"/>
      <c r="G252" s="91"/>
      <c r="H252" s="477"/>
      <c r="I252" s="105"/>
      <c r="J252" s="255"/>
      <c r="K252" s="255"/>
      <c r="L252" s="255"/>
      <c r="M252" s="255"/>
      <c r="N252" s="256"/>
      <c r="O252" s="257"/>
    </row>
    <row r="253" spans="1:15" ht="47.25" x14ac:dyDescent="0.25">
      <c r="A253" s="75"/>
      <c r="B253" s="123" t="s">
        <v>128</v>
      </c>
      <c r="C253" s="149" t="s">
        <v>86</v>
      </c>
      <c r="D253" s="126">
        <v>8.26</v>
      </c>
      <c r="E253" s="432"/>
      <c r="F253" s="433"/>
      <c r="G253" s="91"/>
      <c r="H253" s="477"/>
      <c r="I253" s="105"/>
      <c r="J253" s="255"/>
      <c r="K253" s="255"/>
      <c r="L253" s="255"/>
      <c r="M253" s="255"/>
      <c r="N253" s="258"/>
      <c r="O253" s="259"/>
    </row>
    <row r="254" spans="1:15" ht="47.25" x14ac:dyDescent="0.25">
      <c r="A254" s="75"/>
      <c r="B254" s="123" t="s">
        <v>185</v>
      </c>
      <c r="C254" s="125" t="s">
        <v>86</v>
      </c>
      <c r="D254" s="126">
        <v>113.15</v>
      </c>
      <c r="E254" s="432"/>
      <c r="F254" s="96"/>
      <c r="G254" s="91"/>
      <c r="H254" s="140"/>
      <c r="I254" s="105"/>
      <c r="J254" s="260"/>
      <c r="K254" s="260"/>
      <c r="L254" s="260"/>
      <c r="M254" s="260"/>
      <c r="N254" s="259"/>
      <c r="O254" s="259"/>
    </row>
    <row r="255" spans="1:15" ht="47.25" x14ac:dyDescent="0.25">
      <c r="A255" s="75"/>
      <c r="B255" s="123" t="s">
        <v>184</v>
      </c>
      <c r="C255" s="125" t="s">
        <v>86</v>
      </c>
      <c r="D255" s="126">
        <v>15.66</v>
      </c>
      <c r="E255" s="432"/>
      <c r="F255" s="96"/>
      <c r="G255" s="91"/>
      <c r="H255" s="477"/>
      <c r="I255" s="105"/>
    </row>
    <row r="256" spans="1:15" ht="47.25" x14ac:dyDescent="0.25">
      <c r="A256" s="75"/>
      <c r="B256" s="123" t="s">
        <v>181</v>
      </c>
      <c r="C256" s="127" t="s">
        <v>86</v>
      </c>
      <c r="D256" s="126">
        <v>45.2</v>
      </c>
      <c r="E256" s="432"/>
      <c r="F256" s="96"/>
      <c r="G256" s="91"/>
      <c r="H256" s="477"/>
      <c r="I256" s="105"/>
    </row>
    <row r="257" spans="1:9" ht="47.25" x14ac:dyDescent="0.25">
      <c r="A257" s="75"/>
      <c r="B257" s="123" t="s">
        <v>182</v>
      </c>
      <c r="C257" s="88" t="s">
        <v>86</v>
      </c>
      <c r="D257" s="89">
        <v>20.88</v>
      </c>
      <c r="E257" s="432"/>
      <c r="F257" s="96"/>
      <c r="G257" s="91"/>
      <c r="H257" s="477"/>
      <c r="I257" s="105"/>
    </row>
    <row r="258" spans="1:9" ht="47.25" x14ac:dyDescent="0.25">
      <c r="A258" s="75"/>
      <c r="B258" s="123" t="s">
        <v>183</v>
      </c>
      <c r="C258" s="88" t="s">
        <v>86</v>
      </c>
      <c r="D258" s="91">
        <v>11.8</v>
      </c>
      <c r="E258" s="432"/>
      <c r="F258" s="96"/>
      <c r="G258" s="91"/>
      <c r="H258" s="140"/>
      <c r="I258" s="105"/>
    </row>
    <row r="259" spans="1:9" ht="47.25" x14ac:dyDescent="0.25">
      <c r="A259" s="106"/>
      <c r="B259" s="123" t="s">
        <v>262</v>
      </c>
      <c r="C259" s="149" t="s">
        <v>86</v>
      </c>
      <c r="D259" s="140">
        <v>5.35</v>
      </c>
      <c r="E259" s="432"/>
      <c r="F259" s="96"/>
      <c r="G259" s="91"/>
      <c r="H259" s="477"/>
      <c r="I259" s="105"/>
    </row>
    <row r="260" spans="1:9" x14ac:dyDescent="0.25">
      <c r="A260" s="539"/>
      <c r="B260" s="541"/>
      <c r="C260" s="541"/>
      <c r="D260" s="541"/>
      <c r="E260" s="541"/>
      <c r="F260" s="541"/>
      <c r="G260" s="541"/>
      <c r="H260" s="541"/>
      <c r="I260" s="74"/>
    </row>
    <row r="261" spans="1:9" x14ac:dyDescent="0.25">
      <c r="A261" s="103">
        <v>50</v>
      </c>
      <c r="B261" s="110" t="s">
        <v>41</v>
      </c>
      <c r="C261" s="107"/>
      <c r="D261" s="89"/>
      <c r="E261" s="108"/>
      <c r="F261" s="109"/>
      <c r="G261" s="109"/>
      <c r="H261" s="91"/>
      <c r="I261" s="330"/>
    </row>
    <row r="262" spans="1:9" ht="31.5" x14ac:dyDescent="0.25">
      <c r="A262" s="103"/>
      <c r="B262" s="128" t="s">
        <v>265</v>
      </c>
      <c r="C262" s="129" t="s">
        <v>79</v>
      </c>
      <c r="D262" s="126">
        <v>51.74</v>
      </c>
      <c r="E262" s="432"/>
      <c r="F262" s="126"/>
      <c r="G262" s="126"/>
      <c r="H262" s="140"/>
      <c r="I262" s="105"/>
    </row>
    <row r="263" spans="1:9" ht="31.5" x14ac:dyDescent="0.25">
      <c r="A263" s="106"/>
      <c r="B263" s="128" t="s">
        <v>266</v>
      </c>
      <c r="C263" s="129" t="s">
        <v>79</v>
      </c>
      <c r="D263" s="126">
        <v>56.2</v>
      </c>
      <c r="E263" s="432"/>
      <c r="F263" s="126"/>
      <c r="G263" s="126"/>
      <c r="H263" s="355"/>
      <c r="I263" s="105"/>
    </row>
    <row r="264" spans="1:9" ht="33" customHeight="1" x14ac:dyDescent="0.25">
      <c r="A264" s="106"/>
      <c r="B264" s="128" t="s">
        <v>263</v>
      </c>
      <c r="C264" s="129" t="s">
        <v>79</v>
      </c>
      <c r="D264" s="126">
        <v>27.82</v>
      </c>
      <c r="E264" s="432"/>
      <c r="F264" s="126"/>
      <c r="G264" s="126"/>
      <c r="H264" s="79"/>
      <c r="I264" s="105"/>
    </row>
    <row r="265" spans="1:9" ht="31.5" x14ac:dyDescent="0.25">
      <c r="A265" s="106"/>
      <c r="B265" s="87" t="s">
        <v>264</v>
      </c>
      <c r="C265" s="136" t="s">
        <v>79</v>
      </c>
      <c r="D265" s="79">
        <v>4.4000000000000004</v>
      </c>
      <c r="E265" s="434"/>
      <c r="F265" s="91"/>
      <c r="G265" s="91"/>
      <c r="H265" s="79"/>
      <c r="I265" s="120"/>
    </row>
    <row r="266" spans="1:9" x14ac:dyDescent="0.25">
      <c r="A266" s="539"/>
      <c r="B266" s="541"/>
      <c r="C266" s="541"/>
      <c r="D266" s="541"/>
      <c r="E266" s="541"/>
      <c r="F266" s="541"/>
      <c r="G266" s="541"/>
      <c r="H266" s="541"/>
      <c r="I266" s="74"/>
    </row>
    <row r="267" spans="1:9" x14ac:dyDescent="0.25">
      <c r="A267" s="130">
        <v>60</v>
      </c>
      <c r="B267" s="110" t="s">
        <v>43</v>
      </c>
      <c r="C267" s="107"/>
      <c r="D267" s="89"/>
      <c r="E267" s="108"/>
      <c r="F267" s="109"/>
      <c r="G267" s="109"/>
      <c r="H267" s="91"/>
      <c r="I267" s="330"/>
    </row>
    <row r="268" spans="1:9" ht="31.5" x14ac:dyDescent="0.25">
      <c r="A268" s="106"/>
      <c r="B268" s="128" t="s">
        <v>98</v>
      </c>
      <c r="C268" s="544" t="s">
        <v>79</v>
      </c>
      <c r="D268" s="131">
        <v>245.1</v>
      </c>
      <c r="E268" s="432"/>
      <c r="F268" s="84"/>
      <c r="G268" s="104"/>
      <c r="H268" s="467"/>
      <c r="I268" s="133"/>
    </row>
    <row r="269" spans="1:9" ht="31.5" x14ac:dyDescent="0.25">
      <c r="A269" s="106"/>
      <c r="B269" s="128" t="s">
        <v>99</v>
      </c>
      <c r="C269" s="544" t="s">
        <v>79</v>
      </c>
      <c r="D269" s="131">
        <v>245.1</v>
      </c>
      <c r="E269" s="432"/>
      <c r="F269" s="84"/>
      <c r="G269" s="104"/>
      <c r="H269" s="355"/>
      <c r="I269" s="133"/>
    </row>
    <row r="270" spans="1:9" ht="47.25" x14ac:dyDescent="0.25">
      <c r="A270" s="106"/>
      <c r="B270" s="128" t="s">
        <v>303</v>
      </c>
      <c r="C270" s="544" t="s">
        <v>86</v>
      </c>
      <c r="D270" s="140">
        <v>25.83</v>
      </c>
      <c r="E270" s="432"/>
      <c r="F270" s="84"/>
      <c r="G270" s="104"/>
      <c r="H270" s="93"/>
      <c r="I270" s="133"/>
    </row>
    <row r="271" spans="1:9" ht="63" x14ac:dyDescent="0.25">
      <c r="A271" s="106"/>
      <c r="B271" s="128" t="s">
        <v>304</v>
      </c>
      <c r="C271" s="544" t="s">
        <v>86</v>
      </c>
      <c r="D271" s="131">
        <v>19</v>
      </c>
      <c r="E271" s="432"/>
      <c r="F271" s="84"/>
      <c r="G271" s="104"/>
      <c r="H271" s="93"/>
      <c r="I271" s="133"/>
    </row>
    <row r="272" spans="1:9" ht="94.5" x14ac:dyDescent="0.25">
      <c r="A272" s="77"/>
      <c r="B272" s="128" t="s">
        <v>100</v>
      </c>
      <c r="C272" s="544" t="s">
        <v>86</v>
      </c>
      <c r="D272" s="131">
        <v>70.599999999999994</v>
      </c>
      <c r="E272" s="432"/>
      <c r="F272" s="84"/>
      <c r="G272" s="104"/>
      <c r="H272" s="181"/>
      <c r="I272" s="133"/>
    </row>
    <row r="273" spans="1:9" x14ac:dyDescent="0.25">
      <c r="A273" s="539"/>
      <c r="B273" s="541"/>
      <c r="C273" s="541"/>
      <c r="D273" s="541"/>
      <c r="E273" s="541"/>
      <c r="F273" s="541"/>
      <c r="G273" s="541"/>
      <c r="H273" s="541"/>
      <c r="I273" s="74"/>
    </row>
    <row r="274" spans="1:9" x14ac:dyDescent="0.25">
      <c r="A274" s="103">
        <v>70</v>
      </c>
      <c r="B274" s="110" t="s">
        <v>45</v>
      </c>
      <c r="C274" s="136"/>
      <c r="D274" s="89"/>
      <c r="E274" s="91"/>
      <c r="F274" s="91"/>
      <c r="G274" s="91"/>
      <c r="H274" s="91"/>
      <c r="I274" s="118"/>
    </row>
    <row r="275" spans="1:9" x14ac:dyDescent="0.25">
      <c r="A275" s="103"/>
      <c r="B275" s="87" t="s">
        <v>101</v>
      </c>
      <c r="C275" s="136" t="s">
        <v>79</v>
      </c>
      <c r="D275" s="89">
        <v>162.91</v>
      </c>
      <c r="E275" s="432"/>
      <c r="F275" s="91"/>
      <c r="G275" s="91"/>
      <c r="H275" s="116"/>
      <c r="I275" s="120"/>
    </row>
    <row r="276" spans="1:9" ht="31.5" x14ac:dyDescent="0.25">
      <c r="A276" s="103"/>
      <c r="B276" s="87" t="s">
        <v>267</v>
      </c>
      <c r="C276" s="136" t="s">
        <v>79</v>
      </c>
      <c r="D276" s="89">
        <v>336.79</v>
      </c>
      <c r="E276" s="432"/>
      <c r="F276" s="91"/>
      <c r="G276" s="91"/>
      <c r="H276" s="355"/>
      <c r="I276" s="120"/>
    </row>
    <row r="277" spans="1:9" ht="31.5" x14ac:dyDescent="0.25">
      <c r="A277" s="103"/>
      <c r="B277" s="87" t="s">
        <v>268</v>
      </c>
      <c r="C277" s="136" t="s">
        <v>79</v>
      </c>
      <c r="D277" s="89">
        <v>276.79000000000002</v>
      </c>
      <c r="E277" s="432"/>
      <c r="F277" s="91"/>
      <c r="G277" s="91"/>
      <c r="H277" s="355"/>
      <c r="I277" s="120"/>
    </row>
    <row r="278" spans="1:9" ht="31.5" x14ac:dyDescent="0.25">
      <c r="A278" s="103"/>
      <c r="B278" s="137" t="s">
        <v>102</v>
      </c>
      <c r="C278" s="136" t="s">
        <v>79</v>
      </c>
      <c r="D278" s="89">
        <v>60</v>
      </c>
      <c r="E278" s="432"/>
      <c r="F278" s="91"/>
      <c r="G278" s="91"/>
      <c r="H278" s="355"/>
      <c r="I278" s="120"/>
    </row>
    <row r="279" spans="1:9" x14ac:dyDescent="0.25">
      <c r="A279" s="539"/>
      <c r="B279" s="541"/>
      <c r="C279" s="541"/>
      <c r="D279" s="541"/>
      <c r="E279" s="541"/>
      <c r="F279" s="541"/>
      <c r="G279" s="541"/>
      <c r="H279" s="178"/>
      <c r="I279" s="74"/>
    </row>
    <row r="280" spans="1:9" x14ac:dyDescent="0.25">
      <c r="A280" s="103">
        <v>80</v>
      </c>
      <c r="B280" s="110" t="s">
        <v>47</v>
      </c>
      <c r="C280" s="136"/>
      <c r="D280" s="89"/>
      <c r="E280" s="91"/>
      <c r="F280" s="91"/>
      <c r="G280" s="91"/>
      <c r="H280" s="79"/>
      <c r="I280" s="118"/>
    </row>
    <row r="281" spans="1:9" ht="63" x14ac:dyDescent="0.25">
      <c r="A281" s="103"/>
      <c r="B281" s="87" t="s">
        <v>103</v>
      </c>
      <c r="C281" s="136" t="s">
        <v>79</v>
      </c>
      <c r="D281" s="91">
        <v>219.39</v>
      </c>
      <c r="E281" s="432"/>
      <c r="F281" s="96"/>
      <c r="G281" s="91"/>
      <c r="H281" s="355"/>
      <c r="I281" s="120"/>
    </row>
    <row r="282" spans="1:9" x14ac:dyDescent="0.25">
      <c r="A282" s="539"/>
      <c r="B282" s="541"/>
      <c r="C282" s="541"/>
      <c r="D282" s="541"/>
      <c r="E282" s="541"/>
      <c r="F282" s="541"/>
      <c r="G282" s="541"/>
      <c r="H282" s="541"/>
      <c r="I282" s="74"/>
    </row>
    <row r="283" spans="1:9" x14ac:dyDescent="0.25">
      <c r="A283" s="103">
        <v>90</v>
      </c>
      <c r="B283" s="110" t="s">
        <v>49</v>
      </c>
      <c r="C283" s="136"/>
      <c r="D283" s="89"/>
      <c r="E283" s="91"/>
      <c r="F283" s="91"/>
      <c r="G283" s="91"/>
      <c r="H283" s="91"/>
      <c r="I283" s="118"/>
    </row>
    <row r="284" spans="1:9" x14ac:dyDescent="0.25">
      <c r="A284" s="103"/>
      <c r="B284" s="327" t="s">
        <v>151</v>
      </c>
      <c r="C284" s="136"/>
      <c r="D284" s="89"/>
      <c r="E284" s="91"/>
      <c r="F284" s="91"/>
      <c r="G284" s="91"/>
      <c r="H284" s="91"/>
      <c r="I284" s="120"/>
    </row>
    <row r="285" spans="1:9" x14ac:dyDescent="0.25">
      <c r="A285" s="103"/>
      <c r="B285" s="87" t="s">
        <v>104</v>
      </c>
      <c r="C285" s="136" t="s">
        <v>79</v>
      </c>
      <c r="D285" s="140">
        <v>143.96</v>
      </c>
      <c r="E285" s="432"/>
      <c r="F285" s="91"/>
      <c r="G285" s="91"/>
      <c r="H285" s="355"/>
      <c r="I285" s="120"/>
    </row>
    <row r="286" spans="1:9" ht="31.5" x14ac:dyDescent="0.25">
      <c r="A286" s="103"/>
      <c r="B286" s="87" t="s">
        <v>201</v>
      </c>
      <c r="C286" s="136" t="s">
        <v>79</v>
      </c>
      <c r="D286" s="140">
        <v>143.96</v>
      </c>
      <c r="E286" s="432"/>
      <c r="F286" s="91"/>
      <c r="G286" s="91"/>
      <c r="H286" s="355"/>
      <c r="I286" s="120"/>
    </row>
    <row r="287" spans="1:9" ht="31.5" x14ac:dyDescent="0.25">
      <c r="A287" s="103"/>
      <c r="B287" s="87" t="s">
        <v>105</v>
      </c>
      <c r="C287" s="136" t="s">
        <v>79</v>
      </c>
      <c r="D287" s="140">
        <v>143.96</v>
      </c>
      <c r="E287" s="432"/>
      <c r="F287" s="91"/>
      <c r="G287" s="91"/>
      <c r="H287" s="355"/>
      <c r="I287" s="120"/>
    </row>
    <row r="288" spans="1:9" x14ac:dyDescent="0.25">
      <c r="A288" s="103"/>
      <c r="B288" s="87"/>
      <c r="C288" s="136"/>
      <c r="D288" s="89"/>
      <c r="E288" s="91"/>
      <c r="F288" s="91"/>
      <c r="G288" s="91"/>
      <c r="H288" s="79"/>
      <c r="I288" s="120"/>
    </row>
    <row r="289" spans="1:9" x14ac:dyDescent="0.25">
      <c r="A289" s="103"/>
      <c r="B289" s="110" t="s">
        <v>186</v>
      </c>
      <c r="C289" s="136"/>
      <c r="D289" s="89"/>
      <c r="E289" s="91"/>
      <c r="F289" s="91"/>
      <c r="G289" s="91"/>
      <c r="H289" s="79"/>
      <c r="I289" s="120"/>
    </row>
    <row r="290" spans="1:9" x14ac:dyDescent="0.25">
      <c r="A290" s="103"/>
      <c r="B290" s="137" t="s">
        <v>256</v>
      </c>
      <c r="C290" s="136" t="s">
        <v>79</v>
      </c>
      <c r="D290" s="89">
        <v>52</v>
      </c>
      <c r="E290" s="432"/>
      <c r="F290" s="96"/>
      <c r="G290" s="91"/>
      <c r="H290" s="355"/>
      <c r="I290" s="120"/>
    </row>
    <row r="291" spans="1:9" ht="31.5" x14ac:dyDescent="0.25">
      <c r="A291" s="103"/>
      <c r="B291" s="87" t="s">
        <v>202</v>
      </c>
      <c r="C291" s="136" t="s">
        <v>79</v>
      </c>
      <c r="D291" s="89">
        <v>52</v>
      </c>
      <c r="E291" s="432"/>
      <c r="F291" s="96"/>
      <c r="G291" s="91"/>
      <c r="H291" s="355"/>
      <c r="I291" s="120"/>
    </row>
    <row r="292" spans="1:9" ht="47.25" x14ac:dyDescent="0.25">
      <c r="A292" s="103"/>
      <c r="B292" s="87" t="s">
        <v>154</v>
      </c>
      <c r="C292" s="136" t="s">
        <v>79</v>
      </c>
      <c r="D292" s="89">
        <v>52</v>
      </c>
      <c r="E292" s="432"/>
      <c r="F292" s="96"/>
      <c r="G292" s="91"/>
      <c r="H292" s="355"/>
      <c r="I292" s="120"/>
    </row>
    <row r="293" spans="1:9" ht="31.5" x14ac:dyDescent="0.25">
      <c r="A293" s="103"/>
      <c r="B293" s="87" t="s">
        <v>106</v>
      </c>
      <c r="C293" s="136" t="s">
        <v>86</v>
      </c>
      <c r="D293" s="140">
        <v>31.9</v>
      </c>
      <c r="E293" s="432"/>
      <c r="F293" s="96"/>
      <c r="G293" s="91"/>
      <c r="H293" s="93"/>
      <c r="I293" s="120"/>
    </row>
    <row r="294" spans="1:9" x14ac:dyDescent="0.25">
      <c r="A294" s="436"/>
      <c r="B294" s="437"/>
      <c r="C294" s="438"/>
      <c r="D294" s="439"/>
      <c r="E294" s="440"/>
      <c r="F294" s="440"/>
      <c r="G294" s="440"/>
      <c r="H294" s="478"/>
      <c r="I294" s="441"/>
    </row>
    <row r="295" spans="1:9" x14ac:dyDescent="0.25">
      <c r="A295" s="231">
        <v>100</v>
      </c>
      <c r="B295" s="76" t="s">
        <v>156</v>
      </c>
      <c r="C295" s="427"/>
      <c r="D295" s="124"/>
      <c r="E295" s="79"/>
      <c r="F295" s="79"/>
      <c r="G295" s="79"/>
      <c r="H295" s="79"/>
      <c r="I295" s="442"/>
    </row>
    <row r="296" spans="1:9" ht="78.75" x14ac:dyDescent="0.25">
      <c r="A296" s="443"/>
      <c r="B296" s="444" t="s">
        <v>460</v>
      </c>
      <c r="C296" s="445" t="s">
        <v>79</v>
      </c>
      <c r="D296" s="446">
        <v>30.5</v>
      </c>
      <c r="E296" s="447"/>
      <c r="F296" s="448"/>
      <c r="G296" s="446"/>
      <c r="H296" s="449"/>
      <c r="I296" s="450"/>
    </row>
    <row r="297" spans="1:9" x14ac:dyDescent="0.25">
      <c r="A297" s="103"/>
      <c r="B297" s="87"/>
      <c r="C297" s="136"/>
      <c r="D297" s="89"/>
      <c r="E297" s="91"/>
      <c r="F297" s="91"/>
      <c r="G297" s="91"/>
      <c r="H297" s="93"/>
      <c r="I297" s="120"/>
    </row>
    <row r="298" spans="1:9" x14ac:dyDescent="0.25">
      <c r="A298" s="75">
        <v>120</v>
      </c>
      <c r="B298" s="110" t="s">
        <v>52</v>
      </c>
      <c r="C298" s="136"/>
      <c r="D298" s="89"/>
      <c r="E298" s="91"/>
      <c r="F298" s="91"/>
      <c r="G298" s="91"/>
      <c r="H298" s="79"/>
      <c r="I298" s="118"/>
    </row>
    <row r="299" spans="1:9" ht="111.75" customHeight="1" x14ac:dyDescent="0.25">
      <c r="A299" s="103"/>
      <c r="B299" s="123" t="s">
        <v>313</v>
      </c>
      <c r="C299" s="136" t="s">
        <v>81</v>
      </c>
      <c r="D299" s="89">
        <v>6</v>
      </c>
      <c r="E299" s="432"/>
      <c r="F299" s="96"/>
      <c r="G299" s="91"/>
      <c r="H299" s="355"/>
      <c r="I299" s="120"/>
    </row>
    <row r="300" spans="1:9" ht="31.5" x14ac:dyDescent="0.25">
      <c r="A300" s="130"/>
      <c r="B300" s="128" t="s">
        <v>187</v>
      </c>
      <c r="C300" s="544" t="s">
        <v>81</v>
      </c>
      <c r="D300" s="89">
        <v>6</v>
      </c>
      <c r="E300" s="432"/>
      <c r="F300" s="96"/>
      <c r="G300" s="91"/>
      <c r="H300" s="91"/>
      <c r="I300" s="120"/>
    </row>
    <row r="301" spans="1:9" ht="63" customHeight="1" x14ac:dyDescent="0.25">
      <c r="A301" s="130"/>
      <c r="B301" s="87" t="s">
        <v>321</v>
      </c>
      <c r="C301" s="544" t="s">
        <v>81</v>
      </c>
      <c r="D301" s="89">
        <v>6</v>
      </c>
      <c r="E301" s="432"/>
      <c r="F301" s="96"/>
      <c r="G301" s="91"/>
      <c r="H301" s="355"/>
      <c r="I301" s="120"/>
    </row>
    <row r="302" spans="1:9" ht="84.75" customHeight="1" x14ac:dyDescent="0.25">
      <c r="A302" s="130"/>
      <c r="B302" s="87" t="s">
        <v>322</v>
      </c>
      <c r="C302" s="544" t="s">
        <v>81</v>
      </c>
      <c r="D302" s="89">
        <v>2</v>
      </c>
      <c r="E302" s="432"/>
      <c r="F302" s="96"/>
      <c r="G302" s="91"/>
      <c r="H302" s="355"/>
      <c r="I302" s="120"/>
    </row>
    <row r="303" spans="1:9" x14ac:dyDescent="0.25">
      <c r="A303" s="539"/>
      <c r="B303" s="541"/>
      <c r="C303" s="541"/>
      <c r="D303" s="541"/>
      <c r="E303" s="541"/>
      <c r="F303" s="541"/>
      <c r="G303" s="541"/>
      <c r="H303" s="178"/>
      <c r="I303" s="74"/>
    </row>
    <row r="304" spans="1:9" x14ac:dyDescent="0.25">
      <c r="A304" s="130">
        <v>130</v>
      </c>
      <c r="B304" s="138" t="s">
        <v>158</v>
      </c>
      <c r="C304" s="196"/>
      <c r="D304" s="126"/>
      <c r="E304" s="223"/>
      <c r="F304" s="223"/>
      <c r="G304" s="223"/>
      <c r="H304" s="140"/>
      <c r="I304" s="118"/>
    </row>
    <row r="305" spans="1:9" ht="47.25" x14ac:dyDescent="0.25">
      <c r="A305" s="103"/>
      <c r="B305" s="87" t="s">
        <v>269</v>
      </c>
      <c r="C305" s="544" t="s">
        <v>79</v>
      </c>
      <c r="D305" s="89">
        <v>32.56</v>
      </c>
      <c r="E305" s="432"/>
      <c r="F305" s="96"/>
      <c r="G305" s="91"/>
      <c r="H305" s="355"/>
      <c r="I305" s="120"/>
    </row>
    <row r="306" spans="1:9" x14ac:dyDescent="0.25">
      <c r="A306" s="539"/>
      <c r="B306" s="541"/>
      <c r="C306" s="541"/>
      <c r="D306" s="541"/>
      <c r="E306" s="541"/>
      <c r="F306" s="541"/>
      <c r="G306" s="541"/>
      <c r="H306" s="178"/>
      <c r="I306" s="74"/>
    </row>
    <row r="307" spans="1:9" x14ac:dyDescent="0.25">
      <c r="A307" s="130">
        <v>140</v>
      </c>
      <c r="B307" s="138" t="s">
        <v>54</v>
      </c>
      <c r="C307" s="151"/>
      <c r="D307" s="161"/>
      <c r="E307" s="151"/>
      <c r="F307" s="151"/>
      <c r="G307" s="151"/>
      <c r="H307" s="230"/>
      <c r="I307" s="171"/>
    </row>
    <row r="308" spans="1:9" ht="47.25" x14ac:dyDescent="0.25">
      <c r="A308" s="77"/>
      <c r="B308" s="128" t="s">
        <v>257</v>
      </c>
      <c r="C308" s="544" t="s">
        <v>79</v>
      </c>
      <c r="D308" s="89">
        <v>16.170000000000002</v>
      </c>
      <c r="E308" s="432"/>
      <c r="F308" s="96"/>
      <c r="G308" s="91"/>
      <c r="H308" s="355"/>
      <c r="I308" s="120"/>
    </row>
    <row r="309" spans="1:9" ht="51" customHeight="1" x14ac:dyDescent="0.25">
      <c r="A309" s="77"/>
      <c r="B309" s="128" t="s">
        <v>258</v>
      </c>
      <c r="C309" s="544" t="s">
        <v>79</v>
      </c>
      <c r="D309" s="89">
        <v>32.56</v>
      </c>
      <c r="E309" s="432"/>
      <c r="F309" s="96"/>
      <c r="G309" s="91"/>
      <c r="H309" s="355"/>
      <c r="I309" s="120"/>
    </row>
    <row r="310" spans="1:9" ht="53.25" customHeight="1" x14ac:dyDescent="0.25">
      <c r="A310" s="77"/>
      <c r="B310" s="87" t="s">
        <v>161</v>
      </c>
      <c r="C310" s="544" t="s">
        <v>81</v>
      </c>
      <c r="D310" s="89">
        <v>4</v>
      </c>
      <c r="E310" s="432"/>
      <c r="F310" s="96"/>
      <c r="G310" s="96"/>
      <c r="H310" s="355"/>
      <c r="I310" s="120"/>
    </row>
    <row r="311" spans="1:9" ht="88.5" customHeight="1" x14ac:dyDescent="0.25">
      <c r="A311" s="77"/>
      <c r="B311" s="87" t="s">
        <v>162</v>
      </c>
      <c r="C311" s="544" t="s">
        <v>81</v>
      </c>
      <c r="D311" s="89">
        <v>2</v>
      </c>
      <c r="E311" s="432"/>
      <c r="F311" s="96"/>
      <c r="G311" s="96"/>
      <c r="H311" s="355"/>
      <c r="I311" s="120"/>
    </row>
    <row r="312" spans="1:9" x14ac:dyDescent="0.25">
      <c r="A312" s="539"/>
      <c r="B312" s="541"/>
      <c r="C312" s="541"/>
      <c r="D312" s="541"/>
      <c r="E312" s="541"/>
      <c r="F312" s="541"/>
      <c r="G312" s="541"/>
      <c r="H312" s="178"/>
      <c r="I312" s="74"/>
    </row>
    <row r="313" spans="1:9" x14ac:dyDescent="0.25">
      <c r="A313" s="539">
        <v>150</v>
      </c>
      <c r="B313" s="138" t="s">
        <v>107</v>
      </c>
      <c r="C313" s="151"/>
      <c r="D313" s="161"/>
      <c r="E313" s="151"/>
      <c r="F313" s="151"/>
      <c r="G313" s="151"/>
      <c r="H313" s="230"/>
      <c r="I313" s="171"/>
    </row>
    <row r="314" spans="1:9" x14ac:dyDescent="0.25">
      <c r="A314" s="130"/>
      <c r="B314" s="76" t="s">
        <v>108</v>
      </c>
      <c r="C314" s="230"/>
      <c r="D314" s="150"/>
      <c r="E314" s="230"/>
      <c r="F314" s="230"/>
      <c r="G314" s="230"/>
      <c r="H314" s="230"/>
      <c r="I314" s="589"/>
    </row>
    <row r="315" spans="1:9" ht="63" x14ac:dyDescent="0.25">
      <c r="A315" s="549"/>
      <c r="B315" s="550" t="s">
        <v>418</v>
      </c>
      <c r="C315" s="520" t="s">
        <v>86</v>
      </c>
      <c r="D315" s="348">
        <v>46</v>
      </c>
      <c r="E315" s="180"/>
      <c r="F315" s="180"/>
      <c r="G315" s="180"/>
      <c r="H315" s="355"/>
      <c r="I315" s="221"/>
    </row>
    <row r="316" spans="1:9" ht="63" x14ac:dyDescent="0.25">
      <c r="A316" s="549"/>
      <c r="B316" s="550" t="s">
        <v>467</v>
      </c>
      <c r="C316" s="520" t="s">
        <v>86</v>
      </c>
      <c r="D316" s="348">
        <v>35</v>
      </c>
      <c r="E316" s="180"/>
      <c r="F316" s="180"/>
      <c r="G316" s="180"/>
      <c r="H316" s="355"/>
      <c r="I316" s="221"/>
    </row>
    <row r="317" spans="1:9" x14ac:dyDescent="0.25">
      <c r="A317" s="549"/>
      <c r="B317" s="551" t="s">
        <v>419</v>
      </c>
      <c r="C317" s="193" t="s">
        <v>81</v>
      </c>
      <c r="D317" s="491">
        <v>4</v>
      </c>
      <c r="E317" s="230"/>
      <c r="F317" s="230"/>
      <c r="G317" s="230"/>
      <c r="H317" s="85"/>
      <c r="I317" s="221"/>
    </row>
    <row r="318" spans="1:9" ht="31.5" x14ac:dyDescent="0.25">
      <c r="A318" s="549">
        <v>1</v>
      </c>
      <c r="B318" s="552" t="s">
        <v>420</v>
      </c>
      <c r="C318" s="82" t="s">
        <v>81</v>
      </c>
      <c r="D318" s="553">
        <v>10</v>
      </c>
      <c r="E318" s="419"/>
      <c r="F318" s="419"/>
      <c r="G318" s="419"/>
      <c r="H318" s="85"/>
      <c r="I318" s="145"/>
    </row>
    <row r="319" spans="1:9" x14ac:dyDescent="0.25">
      <c r="A319" s="549"/>
      <c r="B319" s="554" t="s">
        <v>422</v>
      </c>
      <c r="C319" s="193" t="s">
        <v>81</v>
      </c>
      <c r="D319" s="555">
        <v>4</v>
      </c>
      <c r="E319" s="556"/>
      <c r="F319" s="556"/>
      <c r="G319" s="556"/>
      <c r="H319" s="181"/>
      <c r="I319" s="145"/>
    </row>
    <row r="320" spans="1:9" x14ac:dyDescent="0.25">
      <c r="A320" s="549"/>
      <c r="B320" s="554" t="s">
        <v>421</v>
      </c>
      <c r="C320" s="193" t="s">
        <v>81</v>
      </c>
      <c r="D320" s="555">
        <v>21</v>
      </c>
      <c r="E320" s="556"/>
      <c r="F320" s="556"/>
      <c r="G320" s="556"/>
      <c r="H320" s="181"/>
      <c r="I320" s="145"/>
    </row>
    <row r="321" spans="1:9" x14ac:dyDescent="0.25">
      <c r="A321" s="587"/>
      <c r="B321" s="230"/>
      <c r="C321" s="230"/>
      <c r="D321" s="150"/>
      <c r="E321" s="230"/>
      <c r="F321" s="230"/>
      <c r="G321" s="230"/>
      <c r="H321" s="230"/>
      <c r="I321" s="589"/>
    </row>
    <row r="322" spans="1:9" x14ac:dyDescent="0.25">
      <c r="A322" s="587"/>
      <c r="B322" s="590" t="s">
        <v>109</v>
      </c>
      <c r="C322" s="230"/>
      <c r="D322" s="150"/>
      <c r="E322" s="230"/>
      <c r="F322" s="230"/>
      <c r="G322" s="230"/>
      <c r="H322" s="230"/>
      <c r="I322" s="589"/>
    </row>
    <row r="323" spans="1:9" ht="63" x14ac:dyDescent="0.25">
      <c r="A323" s="549"/>
      <c r="B323" s="558" t="s">
        <v>426</v>
      </c>
      <c r="C323" s="520" t="s">
        <v>86</v>
      </c>
      <c r="D323" s="491">
        <v>47</v>
      </c>
      <c r="E323" s="230"/>
      <c r="F323" s="230"/>
      <c r="G323" s="230"/>
      <c r="H323" s="355"/>
      <c r="I323" s="221"/>
    </row>
    <row r="324" spans="1:9" ht="63" x14ac:dyDescent="0.25">
      <c r="A324" s="549"/>
      <c r="B324" s="558" t="s">
        <v>468</v>
      </c>
      <c r="C324" s="520" t="s">
        <v>86</v>
      </c>
      <c r="D324" s="491">
        <v>40</v>
      </c>
      <c r="E324" s="230"/>
      <c r="F324" s="230"/>
      <c r="G324" s="230"/>
      <c r="H324" s="355"/>
      <c r="I324" s="221"/>
    </row>
    <row r="325" spans="1:9" ht="31.5" x14ac:dyDescent="0.25">
      <c r="A325" s="591"/>
      <c r="B325" s="560" t="s">
        <v>469</v>
      </c>
      <c r="C325" s="193" t="s">
        <v>81</v>
      </c>
      <c r="D325" s="564">
        <v>6</v>
      </c>
      <c r="E325" s="230"/>
      <c r="F325" s="230"/>
      <c r="G325" s="230"/>
      <c r="H325" s="85"/>
      <c r="I325" s="484"/>
    </row>
    <row r="326" spans="1:9" x14ac:dyDescent="0.25">
      <c r="A326" s="576"/>
      <c r="B326" s="562" t="s">
        <v>470</v>
      </c>
      <c r="C326" s="193" t="s">
        <v>81</v>
      </c>
      <c r="D326" s="563">
        <v>4</v>
      </c>
      <c r="E326" s="230"/>
      <c r="F326" s="230"/>
      <c r="G326" s="230"/>
      <c r="H326" s="150"/>
      <c r="I326" s="221"/>
    </row>
    <row r="327" spans="1:9" x14ac:dyDescent="0.25">
      <c r="A327" s="591"/>
      <c r="B327" s="560" t="s">
        <v>471</v>
      </c>
      <c r="C327" s="193" t="s">
        <v>81</v>
      </c>
      <c r="D327" s="564">
        <v>5</v>
      </c>
      <c r="E327" s="230"/>
      <c r="F327" s="230"/>
      <c r="G327" s="230"/>
      <c r="H327" s="85"/>
      <c r="I327" s="484"/>
    </row>
    <row r="328" spans="1:9" ht="31.5" x14ac:dyDescent="0.25">
      <c r="A328" s="592"/>
      <c r="B328" s="560" t="s">
        <v>472</v>
      </c>
      <c r="C328" s="193" t="s">
        <v>81</v>
      </c>
      <c r="D328" s="565">
        <v>5</v>
      </c>
      <c r="E328" s="230"/>
      <c r="F328" s="230"/>
      <c r="G328" s="230"/>
      <c r="H328" s="85"/>
      <c r="I328" s="484"/>
    </row>
    <row r="329" spans="1:9" ht="31.5" x14ac:dyDescent="0.25">
      <c r="A329" s="576"/>
      <c r="B329" s="562" t="s">
        <v>473</v>
      </c>
      <c r="C329" s="193" t="s">
        <v>81</v>
      </c>
      <c r="D329" s="563">
        <v>5</v>
      </c>
      <c r="E329" s="230"/>
      <c r="F329" s="230"/>
      <c r="G329" s="230"/>
      <c r="H329" s="150"/>
      <c r="I329" s="221"/>
    </row>
    <row r="330" spans="1:9" x14ac:dyDescent="0.25">
      <c r="A330" s="576"/>
      <c r="B330" s="562" t="s">
        <v>474</v>
      </c>
      <c r="C330" s="193" t="s">
        <v>81</v>
      </c>
      <c r="D330" s="563">
        <v>8</v>
      </c>
      <c r="E330" s="230"/>
      <c r="F330" s="230"/>
      <c r="G330" s="230"/>
      <c r="H330" s="150"/>
      <c r="I330" s="221"/>
    </row>
    <row r="331" spans="1:9" ht="47.25" x14ac:dyDescent="0.25">
      <c r="A331" s="103"/>
      <c r="B331" s="558" t="s">
        <v>111</v>
      </c>
      <c r="C331" s="434" t="s">
        <v>81</v>
      </c>
      <c r="D331" s="593">
        <v>8</v>
      </c>
      <c r="E331" s="452"/>
      <c r="F331" s="452"/>
      <c r="G331" s="452"/>
      <c r="H331" s="355"/>
      <c r="I331" s="594"/>
    </row>
    <row r="332" spans="1:9" ht="63" x14ac:dyDescent="0.25">
      <c r="A332" s="595"/>
      <c r="B332" s="552" t="s">
        <v>475</v>
      </c>
      <c r="C332" s="434" t="s">
        <v>81</v>
      </c>
      <c r="D332" s="79">
        <v>2</v>
      </c>
      <c r="E332" s="566"/>
      <c r="F332" s="566"/>
      <c r="G332" s="566"/>
      <c r="H332" s="85"/>
      <c r="I332" s="567"/>
    </row>
    <row r="333" spans="1:9" ht="63" x14ac:dyDescent="0.25">
      <c r="A333" s="103"/>
      <c r="B333" s="558" t="s">
        <v>476</v>
      </c>
      <c r="C333" s="434" t="s">
        <v>81</v>
      </c>
      <c r="D333" s="564">
        <v>1</v>
      </c>
      <c r="E333" s="452"/>
      <c r="F333" s="452"/>
      <c r="G333" s="452"/>
      <c r="H333" s="596"/>
      <c r="I333" s="594"/>
    </row>
    <row r="334" spans="1:9" ht="63" x14ac:dyDescent="0.25">
      <c r="A334" s="103"/>
      <c r="B334" s="558" t="s">
        <v>477</v>
      </c>
      <c r="C334" s="434" t="s">
        <v>81</v>
      </c>
      <c r="D334" s="564">
        <v>1</v>
      </c>
      <c r="E334" s="452"/>
      <c r="F334" s="452"/>
      <c r="G334" s="452"/>
      <c r="H334" s="596"/>
      <c r="I334" s="594"/>
    </row>
    <row r="335" spans="1:9" ht="63" x14ac:dyDescent="0.25">
      <c r="A335" s="103"/>
      <c r="B335" s="558" t="s">
        <v>478</v>
      </c>
      <c r="C335" s="434" t="s">
        <v>81</v>
      </c>
      <c r="D335" s="564">
        <v>1</v>
      </c>
      <c r="E335" s="452"/>
      <c r="F335" s="452"/>
      <c r="G335" s="452"/>
      <c r="H335" s="596"/>
      <c r="I335" s="594"/>
    </row>
    <row r="336" spans="1:9" x14ac:dyDescent="0.25">
      <c r="A336" s="130"/>
      <c r="B336" s="568" t="s">
        <v>479</v>
      </c>
      <c r="C336" s="193" t="s">
        <v>81</v>
      </c>
      <c r="D336" s="85">
        <v>4</v>
      </c>
      <c r="E336" s="502"/>
      <c r="F336" s="502"/>
      <c r="G336" s="452"/>
      <c r="H336" s="85"/>
      <c r="I336" s="484"/>
    </row>
    <row r="337" spans="1:9" x14ac:dyDescent="0.25">
      <c r="A337" s="77"/>
      <c r="B337" s="87"/>
      <c r="C337" s="107"/>
      <c r="D337" s="119"/>
      <c r="E337" s="197"/>
      <c r="F337" s="197"/>
      <c r="G337" s="197"/>
      <c r="H337" s="355"/>
      <c r="I337" s="152"/>
    </row>
    <row r="338" spans="1:9" x14ac:dyDescent="0.25">
      <c r="A338" s="324">
        <v>160</v>
      </c>
      <c r="B338" s="303" t="s">
        <v>56</v>
      </c>
      <c r="C338" s="541"/>
      <c r="D338" s="541"/>
      <c r="E338" s="541"/>
      <c r="F338" s="541"/>
      <c r="G338" s="541"/>
      <c r="H338" s="541"/>
      <c r="I338" s="74"/>
    </row>
    <row r="339" spans="1:9" ht="31.5" x14ac:dyDescent="0.25">
      <c r="A339" s="153" t="s">
        <v>191</v>
      </c>
      <c r="B339" s="154" t="s">
        <v>192</v>
      </c>
      <c r="C339" s="155"/>
      <c r="D339" s="156"/>
      <c r="E339" s="157"/>
      <c r="F339" s="157"/>
      <c r="G339" s="157"/>
      <c r="H339" s="157"/>
      <c r="I339" s="158"/>
    </row>
    <row r="340" spans="1:9" ht="47.25" x14ac:dyDescent="0.25">
      <c r="A340" s="310"/>
      <c r="B340" s="285" t="s">
        <v>548</v>
      </c>
      <c r="C340" s="286" t="s">
        <v>81</v>
      </c>
      <c r="D340" s="287">
        <v>173</v>
      </c>
      <c r="E340" s="288"/>
      <c r="F340" s="288"/>
      <c r="G340" s="288"/>
      <c r="H340" s="288"/>
      <c r="I340" s="311"/>
    </row>
    <row r="341" spans="1:9" ht="31.5" x14ac:dyDescent="0.25">
      <c r="A341" s="310"/>
      <c r="B341" s="341" t="s">
        <v>581</v>
      </c>
      <c r="C341" s="286" t="s">
        <v>86</v>
      </c>
      <c r="D341" s="287">
        <v>3</v>
      </c>
      <c r="E341" s="288"/>
      <c r="F341" s="288"/>
      <c r="G341" s="288"/>
      <c r="H341" s="288"/>
      <c r="I341" s="311"/>
    </row>
    <row r="342" spans="1:9" ht="47.25" x14ac:dyDescent="0.25">
      <c r="A342" s="310"/>
      <c r="B342" s="291" t="s">
        <v>549</v>
      </c>
      <c r="C342" s="292" t="s">
        <v>81</v>
      </c>
      <c r="D342" s="287">
        <v>22</v>
      </c>
      <c r="E342" s="288"/>
      <c r="F342" s="288"/>
      <c r="G342" s="288"/>
      <c r="H342" s="288"/>
      <c r="I342" s="311"/>
    </row>
    <row r="343" spans="1:9" ht="31.5" x14ac:dyDescent="0.25">
      <c r="A343" s="310"/>
      <c r="B343" s="285" t="s">
        <v>550</v>
      </c>
      <c r="C343" s="292" t="s">
        <v>81</v>
      </c>
      <c r="D343" s="287">
        <v>8</v>
      </c>
      <c r="E343" s="288"/>
      <c r="F343" s="288"/>
      <c r="G343" s="288"/>
      <c r="H343" s="288"/>
      <c r="I343" s="311"/>
    </row>
    <row r="344" spans="1:9" x14ac:dyDescent="0.25">
      <c r="A344" s="616"/>
      <c r="B344" s="141"/>
      <c r="C344" s="139"/>
      <c r="D344" s="289"/>
      <c r="E344" s="290"/>
      <c r="F344" s="290"/>
      <c r="G344" s="290"/>
      <c r="H344" s="288"/>
      <c r="I344" s="312"/>
    </row>
    <row r="345" spans="1:9" x14ac:dyDescent="0.25">
      <c r="A345" s="153" t="s">
        <v>193</v>
      </c>
      <c r="B345" s="154" t="s">
        <v>194</v>
      </c>
      <c r="C345" s="293"/>
      <c r="D345" s="293"/>
      <c r="E345" s="294"/>
      <c r="F345" s="294"/>
      <c r="G345" s="294"/>
      <c r="H345" s="288"/>
      <c r="I345" s="597"/>
    </row>
    <row r="346" spans="1:9" x14ac:dyDescent="0.25">
      <c r="A346" s="310"/>
      <c r="B346" s="285" t="s">
        <v>434</v>
      </c>
      <c r="C346" s="286" t="s">
        <v>86</v>
      </c>
      <c r="D346" s="288">
        <v>289</v>
      </c>
      <c r="E346" s="288"/>
      <c r="F346" s="288"/>
      <c r="G346" s="288"/>
      <c r="H346" s="288"/>
      <c r="I346" s="311"/>
    </row>
    <row r="347" spans="1:9" x14ac:dyDescent="0.25">
      <c r="A347" s="616"/>
      <c r="B347" s="141" t="s">
        <v>435</v>
      </c>
      <c r="C347" s="286" t="s">
        <v>86</v>
      </c>
      <c r="D347" s="288">
        <v>579</v>
      </c>
      <c r="E347" s="290"/>
      <c r="F347" s="290"/>
      <c r="G347" s="290"/>
      <c r="H347" s="288"/>
      <c r="I347" s="312"/>
    </row>
    <row r="348" spans="1:9" ht="63" x14ac:dyDescent="0.25">
      <c r="A348" s="310" t="s">
        <v>551</v>
      </c>
      <c r="B348" s="141" t="s">
        <v>552</v>
      </c>
      <c r="C348" s="286" t="s">
        <v>86</v>
      </c>
      <c r="D348" s="288">
        <v>25</v>
      </c>
      <c r="E348" s="288"/>
      <c r="F348" s="288"/>
      <c r="G348" s="288"/>
      <c r="H348" s="288"/>
      <c r="I348" s="311"/>
    </row>
    <row r="349" spans="1:9" ht="31.5" x14ac:dyDescent="0.25">
      <c r="A349" s="310"/>
      <c r="B349" s="285" t="s">
        <v>553</v>
      </c>
      <c r="C349" s="286" t="s">
        <v>86</v>
      </c>
      <c r="D349" s="288">
        <v>35</v>
      </c>
      <c r="E349" s="288"/>
      <c r="F349" s="288"/>
      <c r="G349" s="288"/>
      <c r="H349" s="288"/>
      <c r="I349" s="311"/>
    </row>
    <row r="350" spans="1:9" x14ac:dyDescent="0.25">
      <c r="A350" s="616"/>
      <c r="B350" s="141"/>
      <c r="C350" s="295"/>
      <c r="D350" s="289"/>
      <c r="E350" s="290"/>
      <c r="F350" s="290"/>
      <c r="G350" s="290"/>
      <c r="H350" s="288"/>
      <c r="I350" s="312"/>
    </row>
    <row r="351" spans="1:9" x14ac:dyDescent="0.25">
      <c r="A351" s="153" t="s">
        <v>195</v>
      </c>
      <c r="B351" s="154" t="s">
        <v>196</v>
      </c>
      <c r="C351" s="155"/>
      <c r="D351" s="156"/>
      <c r="E351" s="157"/>
      <c r="F351" s="157"/>
      <c r="G351" s="157"/>
      <c r="H351" s="288"/>
      <c r="I351" s="158"/>
    </row>
    <row r="352" spans="1:9" ht="31.5" x14ac:dyDescent="0.25">
      <c r="A352" s="612"/>
      <c r="B352" s="291" t="s">
        <v>554</v>
      </c>
      <c r="C352" s="292" t="s">
        <v>81</v>
      </c>
      <c r="D352" s="287">
        <v>2</v>
      </c>
      <c r="E352" s="288"/>
      <c r="F352" s="288"/>
      <c r="G352" s="288"/>
      <c r="H352" s="288"/>
      <c r="I352" s="311"/>
    </row>
    <row r="353" spans="1:9" ht="31.5" x14ac:dyDescent="0.25">
      <c r="A353" s="310"/>
      <c r="B353" s="291" t="s">
        <v>516</v>
      </c>
      <c r="C353" s="292" t="s">
        <v>81</v>
      </c>
      <c r="D353" s="287">
        <v>2</v>
      </c>
      <c r="E353" s="288"/>
      <c r="F353" s="288"/>
      <c r="G353" s="288"/>
      <c r="H353" s="288"/>
      <c r="I353" s="311"/>
    </row>
    <row r="354" spans="1:9" ht="47.25" x14ac:dyDescent="0.25">
      <c r="A354" s="310"/>
      <c r="B354" s="165" t="s">
        <v>437</v>
      </c>
      <c r="C354" s="139" t="s">
        <v>81</v>
      </c>
      <c r="D354" s="289">
        <v>4</v>
      </c>
      <c r="E354" s="290"/>
      <c r="F354" s="290"/>
      <c r="G354" s="290"/>
      <c r="H354" s="288"/>
      <c r="I354" s="312"/>
    </row>
    <row r="355" spans="1:9" x14ac:dyDescent="0.25">
      <c r="A355" s="616"/>
      <c r="B355" s="141"/>
      <c r="C355" s="139"/>
      <c r="D355" s="289"/>
      <c r="E355" s="290"/>
      <c r="F355" s="290"/>
      <c r="G355" s="290"/>
      <c r="H355" s="288"/>
      <c r="I355" s="312"/>
    </row>
    <row r="356" spans="1:9" x14ac:dyDescent="0.25">
      <c r="A356" s="153" t="s">
        <v>197</v>
      </c>
      <c r="B356" s="154" t="s">
        <v>438</v>
      </c>
      <c r="C356" s="293"/>
      <c r="D356" s="156"/>
      <c r="E356" s="157"/>
      <c r="F356" s="157"/>
      <c r="G356" s="157"/>
      <c r="H356" s="288"/>
      <c r="I356" s="158"/>
    </row>
    <row r="357" spans="1:9" ht="47.25" x14ac:dyDescent="0.25">
      <c r="A357" s="310"/>
      <c r="B357" s="291" t="s">
        <v>555</v>
      </c>
      <c r="C357" s="292" t="s">
        <v>81</v>
      </c>
      <c r="D357" s="287">
        <v>12</v>
      </c>
      <c r="E357" s="288"/>
      <c r="F357" s="288"/>
      <c r="G357" s="288"/>
      <c r="H357" s="288"/>
      <c r="I357" s="311"/>
    </row>
    <row r="358" spans="1:9" ht="47.25" x14ac:dyDescent="0.25">
      <c r="A358" s="310"/>
      <c r="B358" s="291" t="s">
        <v>556</v>
      </c>
      <c r="C358" s="292" t="s">
        <v>81</v>
      </c>
      <c r="D358" s="287">
        <v>10</v>
      </c>
      <c r="E358" s="288"/>
      <c r="F358" s="288"/>
      <c r="G358" s="288"/>
      <c r="H358" s="288"/>
      <c r="I358" s="311"/>
    </row>
    <row r="359" spans="1:9" x14ac:dyDescent="0.25">
      <c r="A359" s="616"/>
      <c r="B359" s="141"/>
      <c r="C359" s="139"/>
      <c r="D359" s="289"/>
      <c r="E359" s="290"/>
      <c r="F359" s="290"/>
      <c r="G359" s="290"/>
      <c r="H359" s="288"/>
      <c r="I359" s="312"/>
    </row>
    <row r="360" spans="1:9" x14ac:dyDescent="0.25">
      <c r="A360" s="153" t="s">
        <v>198</v>
      </c>
      <c r="B360" s="154" t="s">
        <v>440</v>
      </c>
      <c r="C360" s="155"/>
      <c r="D360" s="156"/>
      <c r="E360" s="157"/>
      <c r="F360" s="157"/>
      <c r="G360" s="157"/>
      <c r="H360" s="288"/>
      <c r="I360" s="158"/>
    </row>
    <row r="361" spans="1:9" ht="47.25" x14ac:dyDescent="0.25">
      <c r="A361" s="310"/>
      <c r="B361" s="291" t="s">
        <v>557</v>
      </c>
      <c r="C361" s="292" t="s">
        <v>81</v>
      </c>
      <c r="D361" s="287">
        <v>1</v>
      </c>
      <c r="E361" s="288"/>
      <c r="F361" s="288"/>
      <c r="G361" s="288"/>
      <c r="H361" s="288"/>
      <c r="I361" s="311"/>
    </row>
    <row r="362" spans="1:9" ht="31.5" x14ac:dyDescent="0.25">
      <c r="A362" s="310"/>
      <c r="B362" s="285" t="s">
        <v>272</v>
      </c>
      <c r="C362" s="292" t="s">
        <v>81</v>
      </c>
      <c r="D362" s="287">
        <v>2</v>
      </c>
      <c r="E362" s="288"/>
      <c r="F362" s="288"/>
      <c r="G362" s="288"/>
      <c r="H362" s="288"/>
      <c r="I362" s="311"/>
    </row>
    <row r="363" spans="1:9" ht="31.5" x14ac:dyDescent="0.25">
      <c r="A363" s="310"/>
      <c r="B363" s="285" t="s">
        <v>441</v>
      </c>
      <c r="C363" s="292" t="s">
        <v>81</v>
      </c>
      <c r="D363" s="287">
        <v>3</v>
      </c>
      <c r="E363" s="288"/>
      <c r="F363" s="288"/>
      <c r="G363" s="288"/>
      <c r="H363" s="288"/>
      <c r="I363" s="311"/>
    </row>
    <row r="364" spans="1:9" ht="31.5" x14ac:dyDescent="0.25">
      <c r="A364" s="310"/>
      <c r="B364" s="291" t="s">
        <v>558</v>
      </c>
      <c r="C364" s="292" t="s">
        <v>81</v>
      </c>
      <c r="D364" s="287">
        <v>1</v>
      </c>
      <c r="E364" s="288"/>
      <c r="F364" s="288"/>
      <c r="G364" s="288"/>
      <c r="H364" s="288"/>
      <c r="I364" s="311"/>
    </row>
    <row r="365" spans="1:9" ht="63" x14ac:dyDescent="0.25">
      <c r="A365" s="310"/>
      <c r="B365" s="285" t="s">
        <v>559</v>
      </c>
      <c r="C365" s="292" t="s">
        <v>81</v>
      </c>
      <c r="D365" s="333">
        <v>1</v>
      </c>
      <c r="E365" s="334"/>
      <c r="F365" s="334"/>
      <c r="G365" s="334"/>
      <c r="H365" s="288"/>
      <c r="I365" s="600"/>
    </row>
    <row r="366" spans="1:9" x14ac:dyDescent="0.25">
      <c r="A366" s="310"/>
      <c r="B366" s="285"/>
      <c r="C366" s="286"/>
      <c r="D366" s="288"/>
      <c r="E366" s="288"/>
      <c r="F366" s="288"/>
      <c r="G366" s="288"/>
      <c r="H366" s="288"/>
      <c r="I366" s="311"/>
    </row>
    <row r="367" spans="1:9" x14ac:dyDescent="0.25">
      <c r="A367" s="279">
        <v>190</v>
      </c>
      <c r="B367" s="169" t="s">
        <v>20</v>
      </c>
      <c r="C367" s="170"/>
      <c r="D367" s="335"/>
      <c r="E367" s="170"/>
      <c r="F367" s="170"/>
      <c r="G367" s="170"/>
      <c r="H367" s="336"/>
      <c r="I367" s="237"/>
    </row>
    <row r="368" spans="1:9" x14ac:dyDescent="0.25">
      <c r="A368" s="331"/>
      <c r="B368" s="165" t="s">
        <v>166</v>
      </c>
      <c r="C368" s="238" t="s">
        <v>86</v>
      </c>
      <c r="D368" s="224">
        <v>38.450000000000003</v>
      </c>
      <c r="E368" s="432"/>
      <c r="F368" s="337"/>
      <c r="G368" s="337"/>
      <c r="H368" s="355"/>
      <c r="I368" s="239"/>
    </row>
    <row r="369" spans="1:9" x14ac:dyDescent="0.25">
      <c r="A369" s="77"/>
      <c r="B369" s="151"/>
      <c r="C369" s="151"/>
      <c r="D369" s="161"/>
      <c r="E369" s="151"/>
      <c r="F369" s="151"/>
      <c r="G369" s="151"/>
      <c r="H369" s="230"/>
      <c r="I369" s="304"/>
    </row>
    <row r="370" spans="1:9" x14ac:dyDescent="0.25">
      <c r="A370" s="130">
        <v>200</v>
      </c>
      <c r="B370" s="110" t="s">
        <v>112</v>
      </c>
      <c r="C370" s="149"/>
      <c r="D370" s="91"/>
      <c r="E370" s="90"/>
      <c r="F370" s="91"/>
      <c r="G370" s="91"/>
      <c r="H370" s="79"/>
      <c r="I370" s="118"/>
    </row>
    <row r="371" spans="1:9" ht="29.25" customHeight="1" x14ac:dyDescent="0.25">
      <c r="A371" s="130"/>
      <c r="B371" s="87" t="s">
        <v>462</v>
      </c>
      <c r="C371" s="149" t="s">
        <v>79</v>
      </c>
      <c r="D371" s="140">
        <v>392.14</v>
      </c>
      <c r="E371" s="432"/>
      <c r="F371" s="91"/>
      <c r="G371" s="91"/>
      <c r="H371" s="355"/>
      <c r="I371" s="120"/>
    </row>
    <row r="372" spans="1:9" x14ac:dyDescent="0.25">
      <c r="A372" s="130"/>
      <c r="B372" s="87"/>
      <c r="C372" s="149"/>
      <c r="D372" s="142"/>
      <c r="E372" s="96"/>
      <c r="F372" s="79"/>
      <c r="G372" s="79"/>
      <c r="H372" s="228"/>
      <c r="I372" s="120"/>
    </row>
    <row r="373" spans="1:9" x14ac:dyDescent="0.25">
      <c r="A373" s="130">
        <v>210</v>
      </c>
      <c r="B373" s="76" t="s">
        <v>114</v>
      </c>
      <c r="C373" s="149"/>
      <c r="D373" s="142"/>
      <c r="E373" s="96"/>
      <c r="F373" s="79"/>
      <c r="G373" s="79"/>
      <c r="H373" s="79"/>
      <c r="I373" s="118"/>
    </row>
    <row r="374" spans="1:9" x14ac:dyDescent="0.25">
      <c r="A374" s="130"/>
      <c r="B374" s="159" t="s">
        <v>115</v>
      </c>
      <c r="C374" s="160" t="s">
        <v>79</v>
      </c>
      <c r="D374" s="89">
        <v>397.01</v>
      </c>
      <c r="E374" s="435"/>
      <c r="F374" s="79"/>
      <c r="G374" s="79"/>
      <c r="H374" s="355"/>
      <c r="I374" s="120"/>
    </row>
    <row r="375" spans="1:9" x14ac:dyDescent="0.25">
      <c r="A375" s="130"/>
      <c r="B375" s="159"/>
      <c r="C375" s="160"/>
      <c r="D375" s="89"/>
      <c r="E375" s="435"/>
      <c r="F375" s="79"/>
      <c r="G375" s="79"/>
      <c r="H375" s="355"/>
      <c r="I375" s="120"/>
    </row>
    <row r="376" spans="1:9" x14ac:dyDescent="0.25">
      <c r="A376" s="693" t="s">
        <v>260</v>
      </c>
      <c r="B376" s="694"/>
      <c r="C376" s="694"/>
      <c r="D376" s="694"/>
      <c r="E376" s="694"/>
      <c r="F376" s="694"/>
      <c r="G376" s="694"/>
      <c r="H376" s="694"/>
      <c r="I376" s="74"/>
    </row>
    <row r="377" spans="1:9" x14ac:dyDescent="0.25">
      <c r="A377" s="702"/>
      <c r="B377" s="703"/>
      <c r="C377" s="703"/>
      <c r="D377" s="703"/>
      <c r="E377" s="703"/>
      <c r="F377" s="703"/>
      <c r="G377" s="703"/>
      <c r="H377" s="703"/>
      <c r="I377" s="704"/>
    </row>
    <row r="378" spans="1:9" x14ac:dyDescent="0.25">
      <c r="A378" s="699" t="s">
        <v>227</v>
      </c>
      <c r="B378" s="700"/>
      <c r="C378" s="700"/>
      <c r="D378" s="700"/>
      <c r="E378" s="700"/>
      <c r="F378" s="700"/>
      <c r="G378" s="700"/>
      <c r="H378" s="700"/>
      <c r="I378" s="701"/>
    </row>
    <row r="379" spans="1:9" x14ac:dyDescent="0.25">
      <c r="A379" s="278">
        <v>10</v>
      </c>
      <c r="B379" s="169" t="s">
        <v>31</v>
      </c>
      <c r="C379" s="219"/>
      <c r="D379" s="192"/>
      <c r="E379" s="188"/>
      <c r="F379" s="188"/>
      <c r="G379" s="188"/>
      <c r="H379" s="313"/>
      <c r="I379" s="314"/>
    </row>
    <row r="380" spans="1:9" x14ac:dyDescent="0.25">
      <c r="A380" s="315"/>
      <c r="B380" s="163" t="s">
        <v>228</v>
      </c>
      <c r="C380" s="162" t="s">
        <v>79</v>
      </c>
      <c r="D380" s="208">
        <v>340</v>
      </c>
      <c r="E380" s="316"/>
      <c r="F380" s="316"/>
      <c r="G380" s="147"/>
      <c r="H380" s="467"/>
      <c r="I380" s="318"/>
    </row>
    <row r="381" spans="1:9" x14ac:dyDescent="0.25">
      <c r="A381" s="315"/>
      <c r="B381" s="143" t="s">
        <v>123</v>
      </c>
      <c r="C381" s="162" t="s">
        <v>79</v>
      </c>
      <c r="D381" s="208">
        <v>264</v>
      </c>
      <c r="E381" s="316"/>
      <c r="F381" s="316"/>
      <c r="G381" s="147"/>
      <c r="H381" s="467"/>
      <c r="I381" s="318"/>
    </row>
    <row r="382" spans="1:9" x14ac:dyDescent="0.25">
      <c r="A382" s="315"/>
      <c r="B382" s="165"/>
      <c r="C382" s="196"/>
      <c r="D382" s="208"/>
      <c r="E382" s="316"/>
      <c r="F382" s="147"/>
      <c r="G382" s="147"/>
      <c r="H382" s="479"/>
      <c r="I382" s="318"/>
    </row>
    <row r="383" spans="1:9" x14ac:dyDescent="0.25">
      <c r="A383" s="86">
        <v>20</v>
      </c>
      <c r="B383" s="110" t="s">
        <v>33</v>
      </c>
      <c r="C383" s="136"/>
      <c r="D383" s="131"/>
      <c r="E383" s="132"/>
      <c r="F383" s="104"/>
      <c r="G383" s="104"/>
      <c r="H383" s="85"/>
      <c r="I383" s="319"/>
    </row>
    <row r="384" spans="1:9" x14ac:dyDescent="0.25">
      <c r="A384" s="86"/>
      <c r="B384" s="87" t="s">
        <v>116</v>
      </c>
      <c r="C384" s="136" t="s">
        <v>90</v>
      </c>
      <c r="D384" s="131">
        <v>82.55</v>
      </c>
      <c r="E384" s="132"/>
      <c r="F384" s="104"/>
      <c r="G384" s="104"/>
      <c r="H384" s="474"/>
      <c r="I384" s="133"/>
    </row>
    <row r="385" spans="1:9" x14ac:dyDescent="0.25">
      <c r="A385" s="86"/>
      <c r="B385" s="87" t="s">
        <v>117</v>
      </c>
      <c r="C385" s="136" t="s">
        <v>90</v>
      </c>
      <c r="D385" s="131">
        <v>202.3</v>
      </c>
      <c r="E385" s="132"/>
      <c r="F385" s="104"/>
      <c r="G385" s="104"/>
      <c r="H385" s="475"/>
      <c r="I385" s="133"/>
    </row>
    <row r="386" spans="1:9" ht="31.5" x14ac:dyDescent="0.25">
      <c r="A386" s="86"/>
      <c r="B386" s="87" t="s">
        <v>118</v>
      </c>
      <c r="C386" s="136" t="s">
        <v>90</v>
      </c>
      <c r="D386" s="131">
        <v>115.57</v>
      </c>
      <c r="E386" s="132"/>
      <c r="F386" s="104"/>
      <c r="G386" s="104"/>
      <c r="H386" s="85"/>
      <c r="I386" s="133"/>
    </row>
    <row r="387" spans="1:9" x14ac:dyDescent="0.25">
      <c r="A387" s="315"/>
      <c r="B387" s="165"/>
      <c r="C387" s="196"/>
      <c r="D387" s="208"/>
      <c r="E387" s="316"/>
      <c r="F387" s="147"/>
      <c r="G387" s="147"/>
      <c r="H387" s="479"/>
      <c r="I387" s="318"/>
    </row>
    <row r="388" spans="1:9" x14ac:dyDescent="0.25">
      <c r="A388" s="278">
        <v>30</v>
      </c>
      <c r="B388" s="169" t="s">
        <v>229</v>
      </c>
      <c r="C388" s="219"/>
      <c r="D388" s="192"/>
      <c r="E388" s="188"/>
      <c r="F388" s="188"/>
      <c r="G388" s="188"/>
      <c r="H388" s="480"/>
      <c r="I388" s="321"/>
    </row>
    <row r="389" spans="1:9" x14ac:dyDescent="0.25">
      <c r="A389" s="278"/>
      <c r="B389" s="169" t="s">
        <v>230</v>
      </c>
      <c r="C389" s="219"/>
      <c r="D389" s="192"/>
      <c r="E389" s="188"/>
      <c r="F389" s="188"/>
      <c r="G389" s="188"/>
      <c r="H389" s="480"/>
      <c r="I389" s="321"/>
    </row>
    <row r="390" spans="1:9" x14ac:dyDescent="0.25">
      <c r="A390" s="315"/>
      <c r="B390" s="165" t="s">
        <v>231</v>
      </c>
      <c r="C390" s="127" t="s">
        <v>90</v>
      </c>
      <c r="D390" s="208">
        <v>5.12</v>
      </c>
      <c r="E390" s="316"/>
      <c r="F390" s="316"/>
      <c r="G390" s="147"/>
      <c r="H390" s="467"/>
      <c r="I390" s="318"/>
    </row>
    <row r="391" spans="1:9" x14ac:dyDescent="0.25">
      <c r="A391" s="315"/>
      <c r="B391" s="251" t="s">
        <v>232</v>
      </c>
      <c r="C391" s="162" t="s">
        <v>79</v>
      </c>
      <c r="D391" s="208">
        <v>4.8</v>
      </c>
      <c r="E391" s="316"/>
      <c r="F391" s="147"/>
      <c r="G391" s="147"/>
      <c r="H391" s="467"/>
      <c r="I391" s="318"/>
    </row>
    <row r="392" spans="1:9" x14ac:dyDescent="0.25">
      <c r="A392" s="315"/>
      <c r="B392" s="251" t="s">
        <v>233</v>
      </c>
      <c r="C392" s="162" t="s">
        <v>79</v>
      </c>
      <c r="D392" s="208">
        <v>6</v>
      </c>
      <c r="E392" s="316"/>
      <c r="F392" s="147"/>
      <c r="G392" s="147"/>
      <c r="H392" s="467"/>
      <c r="I392" s="318"/>
    </row>
    <row r="393" spans="1:9" x14ac:dyDescent="0.25">
      <c r="A393" s="315"/>
      <c r="B393" s="165" t="s">
        <v>125</v>
      </c>
      <c r="C393" s="127" t="s">
        <v>90</v>
      </c>
      <c r="D393" s="208">
        <v>1.1000000000000001</v>
      </c>
      <c r="E393" s="316"/>
      <c r="F393" s="316"/>
      <c r="G393" s="147"/>
      <c r="H393" s="414"/>
      <c r="I393" s="318"/>
    </row>
    <row r="394" spans="1:9" x14ac:dyDescent="0.25">
      <c r="A394" s="315"/>
      <c r="B394" s="165" t="s">
        <v>234</v>
      </c>
      <c r="C394" s="147" t="s">
        <v>95</v>
      </c>
      <c r="D394" s="208">
        <v>43.82</v>
      </c>
      <c r="E394" s="316"/>
      <c r="F394" s="316"/>
      <c r="G394" s="147"/>
      <c r="H394" s="467"/>
      <c r="I394" s="318"/>
    </row>
    <row r="395" spans="1:9" x14ac:dyDescent="0.25">
      <c r="A395" s="315"/>
      <c r="B395" s="165" t="s">
        <v>235</v>
      </c>
      <c r="C395" s="147" t="s">
        <v>95</v>
      </c>
      <c r="D395" s="208">
        <v>13.09</v>
      </c>
      <c r="E395" s="316"/>
      <c r="F395" s="316"/>
      <c r="G395" s="147"/>
      <c r="H395" s="467"/>
      <c r="I395" s="318"/>
    </row>
    <row r="396" spans="1:9" x14ac:dyDescent="0.25">
      <c r="A396" s="164"/>
      <c r="B396" s="143" t="s">
        <v>199</v>
      </c>
      <c r="C396" s="136" t="s">
        <v>90</v>
      </c>
      <c r="D396" s="131">
        <v>6.43</v>
      </c>
      <c r="E396" s="104"/>
      <c r="F396" s="104"/>
      <c r="G396" s="104"/>
      <c r="H396" s="467"/>
      <c r="I396" s="318"/>
    </row>
    <row r="397" spans="1:9" x14ac:dyDescent="0.25">
      <c r="A397" s="315"/>
      <c r="B397" s="165" t="s">
        <v>236</v>
      </c>
      <c r="C397" s="127" t="s">
        <v>90</v>
      </c>
      <c r="D397" s="208">
        <v>1.43</v>
      </c>
      <c r="E397" s="316"/>
      <c r="F397" s="316"/>
      <c r="G397" s="147"/>
      <c r="H397" s="479"/>
      <c r="I397" s="318"/>
    </row>
    <row r="398" spans="1:9" x14ac:dyDescent="0.25">
      <c r="A398" s="315"/>
      <c r="B398" s="165"/>
      <c r="C398" s="127"/>
      <c r="D398" s="208"/>
      <c r="E398" s="316"/>
      <c r="F398" s="316"/>
      <c r="G398" s="147"/>
      <c r="H398" s="479"/>
      <c r="I398" s="318"/>
    </row>
    <row r="399" spans="1:9" x14ac:dyDescent="0.25">
      <c r="A399" s="315"/>
      <c r="B399" s="322" t="s">
        <v>237</v>
      </c>
      <c r="C399" s="162"/>
      <c r="D399" s="208"/>
      <c r="E399" s="316"/>
      <c r="F399" s="147"/>
      <c r="G399" s="147"/>
      <c r="H399" s="479"/>
      <c r="I399" s="318"/>
    </row>
    <row r="400" spans="1:9" x14ac:dyDescent="0.25">
      <c r="A400" s="315"/>
      <c r="B400" s="165" t="s">
        <v>231</v>
      </c>
      <c r="C400" s="127" t="s">
        <v>90</v>
      </c>
      <c r="D400" s="208">
        <v>1.6</v>
      </c>
      <c r="E400" s="316"/>
      <c r="F400" s="316"/>
      <c r="G400" s="147"/>
      <c r="H400" s="467"/>
      <c r="I400" s="318"/>
    </row>
    <row r="401" spans="1:9" x14ac:dyDescent="0.25">
      <c r="A401" s="315"/>
      <c r="B401" s="251" t="s">
        <v>238</v>
      </c>
      <c r="C401" s="162" t="s">
        <v>79</v>
      </c>
      <c r="D401" s="208">
        <v>12.8</v>
      </c>
      <c r="E401" s="316"/>
      <c r="F401" s="147"/>
      <c r="G401" s="147"/>
      <c r="H401" s="467"/>
      <c r="I401" s="318"/>
    </row>
    <row r="402" spans="1:9" x14ac:dyDescent="0.25">
      <c r="A402" s="315"/>
      <c r="B402" s="165" t="s">
        <v>239</v>
      </c>
      <c r="C402" s="127" t="s">
        <v>90</v>
      </c>
      <c r="D402" s="208">
        <v>1.92</v>
      </c>
      <c r="E402" s="316"/>
      <c r="F402" s="316"/>
      <c r="G402" s="147"/>
      <c r="H402" s="414"/>
      <c r="I402" s="318"/>
    </row>
    <row r="403" spans="1:9" x14ac:dyDescent="0.25">
      <c r="A403" s="164"/>
      <c r="B403" s="143" t="s">
        <v>199</v>
      </c>
      <c r="C403" s="136" t="s">
        <v>90</v>
      </c>
      <c r="D403" s="131">
        <v>0.64</v>
      </c>
      <c r="E403" s="104"/>
      <c r="F403" s="104"/>
      <c r="G403" s="104"/>
      <c r="H403" s="467"/>
      <c r="I403" s="318"/>
    </row>
    <row r="404" spans="1:9" x14ac:dyDescent="0.25">
      <c r="A404" s="315"/>
      <c r="B404" s="165" t="s">
        <v>240</v>
      </c>
      <c r="C404" s="127" t="s">
        <v>90</v>
      </c>
      <c r="D404" s="208">
        <v>1.25</v>
      </c>
      <c r="E404" s="316"/>
      <c r="F404" s="316"/>
      <c r="G404" s="147"/>
      <c r="H404" s="479"/>
      <c r="I404" s="318"/>
    </row>
    <row r="405" spans="1:9" x14ac:dyDescent="0.25">
      <c r="A405" s="315"/>
      <c r="B405" s="165"/>
      <c r="C405" s="127"/>
      <c r="D405" s="208"/>
      <c r="E405" s="316"/>
      <c r="F405" s="316"/>
      <c r="G405" s="147"/>
      <c r="H405" s="479"/>
      <c r="I405" s="318"/>
    </row>
    <row r="406" spans="1:9" x14ac:dyDescent="0.25">
      <c r="A406" s="315"/>
      <c r="B406" s="323" t="s">
        <v>241</v>
      </c>
      <c r="C406" s="127"/>
      <c r="D406" s="208"/>
      <c r="E406" s="316"/>
      <c r="F406" s="316"/>
      <c r="G406" s="147"/>
      <c r="H406" s="479"/>
      <c r="I406" s="318"/>
    </row>
    <row r="407" spans="1:9" x14ac:dyDescent="0.25">
      <c r="A407" s="315"/>
      <c r="B407" s="165" t="s">
        <v>242</v>
      </c>
      <c r="C407" s="127" t="s">
        <v>90</v>
      </c>
      <c r="D407" s="208">
        <v>19.600000000000001</v>
      </c>
      <c r="E407" s="316"/>
      <c r="F407" s="316"/>
      <c r="G407" s="147"/>
      <c r="H407" s="414"/>
      <c r="I407" s="318"/>
    </row>
    <row r="408" spans="1:9" x14ac:dyDescent="0.25">
      <c r="A408" s="315"/>
      <c r="B408" s="251" t="s">
        <v>243</v>
      </c>
      <c r="C408" s="129" t="s">
        <v>95</v>
      </c>
      <c r="D408" s="208">
        <v>488.04</v>
      </c>
      <c r="E408" s="316"/>
      <c r="F408" s="147"/>
      <c r="G408" s="147"/>
      <c r="H408" s="467"/>
      <c r="I408" s="318"/>
    </row>
    <row r="409" spans="1:9" x14ac:dyDescent="0.25">
      <c r="A409" s="315"/>
      <c r="B409" s="251"/>
      <c r="C409" s="129"/>
      <c r="D409" s="208"/>
      <c r="E409" s="316"/>
      <c r="F409" s="147"/>
      <c r="G409" s="147"/>
      <c r="H409" s="479"/>
      <c r="I409" s="318"/>
    </row>
    <row r="410" spans="1:9" x14ac:dyDescent="0.25">
      <c r="A410" s="278">
        <v>35</v>
      </c>
      <c r="B410" s="169" t="s">
        <v>244</v>
      </c>
      <c r="C410" s="188"/>
      <c r="D410" s="192"/>
      <c r="E410" s="188"/>
      <c r="F410" s="188"/>
      <c r="G410" s="188"/>
      <c r="H410" s="320"/>
      <c r="I410" s="321"/>
    </row>
    <row r="411" spans="1:9" x14ac:dyDescent="0.25">
      <c r="A411" s="315"/>
      <c r="B411" s="165" t="s">
        <v>245</v>
      </c>
      <c r="C411" s="147" t="s">
        <v>81</v>
      </c>
      <c r="D411" s="208">
        <v>8</v>
      </c>
      <c r="E411" s="316"/>
      <c r="F411" s="316"/>
      <c r="G411" s="147"/>
      <c r="H411" s="317"/>
      <c r="I411" s="318"/>
    </row>
    <row r="412" spans="1:9" ht="47.25" customHeight="1" x14ac:dyDescent="0.25">
      <c r="A412" s="315"/>
      <c r="B412" s="254" t="s">
        <v>246</v>
      </c>
      <c r="C412" s="147" t="s">
        <v>81</v>
      </c>
      <c r="D412" s="208">
        <v>2</v>
      </c>
      <c r="E412" s="316"/>
      <c r="F412" s="316"/>
      <c r="G412" s="147"/>
      <c r="H412" s="317"/>
      <c r="I412" s="318"/>
    </row>
    <row r="413" spans="1:9" ht="94.5" customHeight="1" x14ac:dyDescent="0.25">
      <c r="A413" s="315"/>
      <c r="B413" s="81" t="s">
        <v>327</v>
      </c>
      <c r="C413" s="147" t="s">
        <v>81</v>
      </c>
      <c r="D413" s="208">
        <v>2</v>
      </c>
      <c r="E413" s="208"/>
      <c r="F413" s="208"/>
      <c r="G413" s="214"/>
      <c r="H413" s="481"/>
      <c r="I413" s="318"/>
    </row>
    <row r="414" spans="1:9" ht="31.5" x14ac:dyDescent="0.25">
      <c r="A414" s="315"/>
      <c r="B414" s="165" t="s">
        <v>247</v>
      </c>
      <c r="C414" s="147" t="s">
        <v>81</v>
      </c>
      <c r="D414" s="208">
        <v>2</v>
      </c>
      <c r="E414" s="208"/>
      <c r="F414" s="208"/>
      <c r="G414" s="214"/>
      <c r="H414" s="479"/>
      <c r="I414" s="318"/>
    </row>
    <row r="415" spans="1:9" ht="31.5" x14ac:dyDescent="0.25">
      <c r="A415" s="315"/>
      <c r="B415" s="165" t="s">
        <v>248</v>
      </c>
      <c r="C415" s="147" t="s">
        <v>81</v>
      </c>
      <c r="D415" s="208">
        <v>2</v>
      </c>
      <c r="E415" s="208"/>
      <c r="F415" s="208"/>
      <c r="G415" s="214"/>
      <c r="H415" s="479"/>
      <c r="I415" s="318"/>
    </row>
    <row r="416" spans="1:9" x14ac:dyDescent="0.25">
      <c r="A416" s="315"/>
      <c r="B416" s="165" t="s">
        <v>249</v>
      </c>
      <c r="C416" s="147" t="s">
        <v>81</v>
      </c>
      <c r="D416" s="208">
        <v>2</v>
      </c>
      <c r="E416" s="208"/>
      <c r="F416" s="208"/>
      <c r="G416" s="214"/>
      <c r="H416" s="481"/>
      <c r="I416" s="318"/>
    </row>
    <row r="417" spans="1:9" ht="31.5" x14ac:dyDescent="0.25">
      <c r="A417" s="315"/>
      <c r="B417" s="165" t="s">
        <v>250</v>
      </c>
      <c r="C417" s="147" t="s">
        <v>81</v>
      </c>
      <c r="D417" s="208">
        <v>1</v>
      </c>
      <c r="E417" s="208"/>
      <c r="F417" s="208"/>
      <c r="G417" s="214"/>
      <c r="H417" s="317"/>
      <c r="I417" s="318"/>
    </row>
    <row r="418" spans="1:9" x14ac:dyDescent="0.25">
      <c r="A418" s="315"/>
      <c r="B418" s="165"/>
      <c r="C418" s="147"/>
      <c r="D418" s="208"/>
      <c r="E418" s="316"/>
      <c r="F418" s="147"/>
      <c r="G418" s="147"/>
      <c r="H418" s="317"/>
      <c r="I418" s="318"/>
    </row>
    <row r="419" spans="1:9" x14ac:dyDescent="0.25">
      <c r="A419" s="278">
        <v>70</v>
      </c>
      <c r="B419" s="169" t="s">
        <v>45</v>
      </c>
      <c r="C419" s="219"/>
      <c r="D419" s="192"/>
      <c r="E419" s="188"/>
      <c r="F419" s="188"/>
      <c r="G419" s="188"/>
      <c r="H419" s="320"/>
      <c r="I419" s="321"/>
    </row>
    <row r="420" spans="1:9" x14ac:dyDescent="0.25">
      <c r="A420" s="315"/>
      <c r="B420" s="165" t="s">
        <v>251</v>
      </c>
      <c r="C420" s="162" t="s">
        <v>79</v>
      </c>
      <c r="D420" s="208">
        <v>196</v>
      </c>
      <c r="E420" s="316"/>
      <c r="F420" s="316"/>
      <c r="G420" s="147"/>
      <c r="H420" s="317"/>
      <c r="I420" s="318"/>
    </row>
    <row r="421" spans="1:9" x14ac:dyDescent="0.25">
      <c r="A421" s="315"/>
      <c r="B421" s="165"/>
      <c r="C421" s="162"/>
      <c r="D421" s="208"/>
      <c r="E421" s="316"/>
      <c r="F421" s="316"/>
      <c r="G421" s="147"/>
      <c r="H421" s="317"/>
      <c r="I421" s="318"/>
    </row>
    <row r="422" spans="1:9" x14ac:dyDescent="0.25">
      <c r="A422" s="324">
        <v>160</v>
      </c>
      <c r="B422" s="325" t="s">
        <v>56</v>
      </c>
      <c r="C422" s="147"/>
      <c r="D422" s="208"/>
      <c r="E422" s="316"/>
      <c r="F422" s="316"/>
      <c r="G422" s="147"/>
      <c r="H422" s="317"/>
      <c r="I422" s="321"/>
    </row>
    <row r="423" spans="1:9" ht="31.5" x14ac:dyDescent="0.25">
      <c r="A423" s="153" t="s">
        <v>191</v>
      </c>
      <c r="B423" s="154" t="s">
        <v>192</v>
      </c>
      <c r="C423" s="155"/>
      <c r="D423" s="156"/>
      <c r="E423" s="157"/>
      <c r="F423" s="157"/>
      <c r="G423" s="157"/>
      <c r="H423" s="157"/>
      <c r="I423" s="158"/>
    </row>
    <row r="424" spans="1:9" ht="63" x14ac:dyDescent="0.25">
      <c r="A424" s="310"/>
      <c r="B424" s="141" t="s">
        <v>560</v>
      </c>
      <c r="C424" s="147" t="s">
        <v>86</v>
      </c>
      <c r="D424" s="545">
        <v>55</v>
      </c>
      <c r="E424" s="339"/>
      <c r="F424" s="339"/>
      <c r="G424" s="290"/>
      <c r="H424" s="339"/>
      <c r="I424" s="613"/>
    </row>
    <row r="425" spans="1:9" ht="126" x14ac:dyDescent="0.25">
      <c r="A425" s="310"/>
      <c r="B425" s="329" t="s">
        <v>561</v>
      </c>
      <c r="C425" s="299" t="s">
        <v>86</v>
      </c>
      <c r="D425" s="300">
        <v>50</v>
      </c>
      <c r="E425" s="301"/>
      <c r="F425" s="301"/>
      <c r="G425" s="301"/>
      <c r="H425" s="339"/>
      <c r="I425" s="618"/>
    </row>
    <row r="426" spans="1:9" x14ac:dyDescent="0.25">
      <c r="A426" s="616"/>
      <c r="B426" s="141"/>
      <c r="C426" s="139"/>
      <c r="D426" s="289"/>
      <c r="E426" s="290"/>
      <c r="F426" s="290"/>
      <c r="G426" s="290"/>
      <c r="H426" s="339"/>
      <c r="I426" s="312"/>
    </row>
    <row r="427" spans="1:9" x14ac:dyDescent="0.25">
      <c r="A427" s="153" t="s">
        <v>193</v>
      </c>
      <c r="B427" s="154" t="s">
        <v>194</v>
      </c>
      <c r="C427" s="293"/>
      <c r="D427" s="293"/>
      <c r="E427" s="294"/>
      <c r="F427" s="294"/>
      <c r="G427" s="294"/>
      <c r="H427" s="339"/>
      <c r="I427" s="597"/>
    </row>
    <row r="428" spans="1:9" ht="47.25" x14ac:dyDescent="0.25">
      <c r="A428" s="612"/>
      <c r="B428" s="141" t="s">
        <v>562</v>
      </c>
      <c r="C428" s="147" t="s">
        <v>86</v>
      </c>
      <c r="D428" s="290">
        <v>110</v>
      </c>
      <c r="E428" s="290"/>
      <c r="F428" s="290"/>
      <c r="G428" s="290"/>
      <c r="H428" s="339"/>
      <c r="I428" s="312"/>
    </row>
    <row r="429" spans="1:9" ht="63" x14ac:dyDescent="0.25">
      <c r="A429" s="612"/>
      <c r="B429" s="141" t="s">
        <v>563</v>
      </c>
      <c r="C429" s="147" t="s">
        <v>86</v>
      </c>
      <c r="D429" s="290">
        <v>165</v>
      </c>
      <c r="E429" s="288"/>
      <c r="F429" s="288"/>
      <c r="G429" s="288"/>
      <c r="H429" s="339"/>
      <c r="I429" s="311"/>
    </row>
    <row r="430" spans="1:9" ht="31.5" x14ac:dyDescent="0.25">
      <c r="A430" s="612"/>
      <c r="B430" s="141" t="s">
        <v>564</v>
      </c>
      <c r="C430" s="286" t="s">
        <v>86</v>
      </c>
      <c r="D430" s="288">
        <v>55</v>
      </c>
      <c r="E430" s="290"/>
      <c r="F430" s="290"/>
      <c r="G430" s="290"/>
      <c r="H430" s="339"/>
      <c r="I430" s="312"/>
    </row>
    <row r="431" spans="1:9" ht="47.25" x14ac:dyDescent="0.25">
      <c r="A431" s="612"/>
      <c r="B431" s="285" t="s">
        <v>565</v>
      </c>
      <c r="C431" s="286" t="s">
        <v>86</v>
      </c>
      <c r="D431" s="288">
        <v>24</v>
      </c>
      <c r="E431" s="288"/>
      <c r="F431" s="288"/>
      <c r="G431" s="288"/>
      <c r="H431" s="339"/>
      <c r="I431" s="311"/>
    </row>
    <row r="432" spans="1:9" x14ac:dyDescent="0.25">
      <c r="A432" s="616"/>
      <c r="B432" s="141"/>
      <c r="C432" s="139"/>
      <c r="D432" s="289"/>
      <c r="E432" s="290"/>
      <c r="F432" s="290"/>
      <c r="G432" s="290"/>
      <c r="H432" s="339"/>
      <c r="I432" s="312"/>
    </row>
    <row r="433" spans="1:12" x14ac:dyDescent="0.25">
      <c r="A433" s="153" t="s">
        <v>197</v>
      </c>
      <c r="B433" s="154" t="s">
        <v>438</v>
      </c>
      <c r="C433" s="293"/>
      <c r="D433" s="156"/>
      <c r="E433" s="157"/>
      <c r="F433" s="157"/>
      <c r="G433" s="157"/>
      <c r="H433" s="339"/>
      <c r="I433" s="158"/>
    </row>
    <row r="434" spans="1:12" ht="78.75" x14ac:dyDescent="0.25">
      <c r="A434" s="310"/>
      <c r="B434" s="340" t="s">
        <v>566</v>
      </c>
      <c r="C434" s="160" t="s">
        <v>81</v>
      </c>
      <c r="D434" s="334">
        <v>4</v>
      </c>
      <c r="E434" s="334"/>
      <c r="F434" s="334"/>
      <c r="G434" s="334"/>
      <c r="H434" s="339"/>
      <c r="I434" s="600"/>
    </row>
    <row r="435" spans="1:12" x14ac:dyDescent="0.25">
      <c r="A435" s="310"/>
      <c r="B435" s="341" t="s">
        <v>567</v>
      </c>
      <c r="C435" s="292" t="s">
        <v>81</v>
      </c>
      <c r="D435" s="287">
        <v>1</v>
      </c>
      <c r="E435" s="288"/>
      <c r="F435" s="288"/>
      <c r="G435" s="288"/>
      <c r="H435" s="339"/>
      <c r="I435" s="311"/>
    </row>
    <row r="436" spans="1:12" x14ac:dyDescent="0.25">
      <c r="A436" s="324"/>
      <c r="B436" s="325"/>
      <c r="C436" s="147"/>
      <c r="D436" s="208"/>
      <c r="E436" s="316"/>
      <c r="F436" s="316"/>
      <c r="G436" s="147"/>
      <c r="H436" s="317"/>
      <c r="I436" s="318"/>
    </row>
    <row r="437" spans="1:12" x14ac:dyDescent="0.25">
      <c r="A437" s="278">
        <v>200</v>
      </c>
      <c r="B437" s="169" t="s">
        <v>112</v>
      </c>
      <c r="C437" s="219"/>
      <c r="D437" s="192"/>
      <c r="E437" s="188"/>
      <c r="F437" s="188"/>
      <c r="G437" s="188"/>
      <c r="H437" s="320"/>
      <c r="I437" s="321"/>
    </row>
    <row r="438" spans="1:12" x14ac:dyDescent="0.25">
      <c r="A438" s="315"/>
      <c r="B438" s="165" t="s">
        <v>252</v>
      </c>
      <c r="C438" s="162" t="s">
        <v>79</v>
      </c>
      <c r="D438" s="208">
        <v>8.64</v>
      </c>
      <c r="E438" s="316"/>
      <c r="F438" s="316"/>
      <c r="G438" s="147"/>
      <c r="H438" s="355"/>
      <c r="I438" s="318"/>
    </row>
    <row r="439" spans="1:12" ht="31.5" x14ac:dyDescent="0.25">
      <c r="A439" s="315"/>
      <c r="B439" s="165" t="s">
        <v>253</v>
      </c>
      <c r="C439" s="147" t="s">
        <v>86</v>
      </c>
      <c r="D439" s="428">
        <v>258</v>
      </c>
      <c r="E439" s="316"/>
      <c r="F439" s="316"/>
      <c r="G439" s="147"/>
      <c r="H439" s="479"/>
      <c r="I439" s="318"/>
    </row>
    <row r="440" spans="1:12" x14ac:dyDescent="0.25">
      <c r="A440" s="315"/>
      <c r="B440" s="165"/>
      <c r="C440" s="147"/>
      <c r="D440" s="208"/>
      <c r="E440" s="316"/>
      <c r="F440" s="316"/>
      <c r="G440" s="147"/>
      <c r="H440" s="479"/>
      <c r="I440" s="318"/>
    </row>
    <row r="441" spans="1:12" x14ac:dyDescent="0.25">
      <c r="A441" s="278">
        <v>210</v>
      </c>
      <c r="B441" s="169" t="s">
        <v>114</v>
      </c>
      <c r="C441" s="219"/>
      <c r="D441" s="192"/>
      <c r="E441" s="188"/>
      <c r="F441" s="188"/>
      <c r="G441" s="188"/>
      <c r="H441" s="480"/>
      <c r="I441" s="321"/>
    </row>
    <row r="442" spans="1:12" x14ac:dyDescent="0.25">
      <c r="A442" s="315"/>
      <c r="B442" s="165" t="s">
        <v>254</v>
      </c>
      <c r="C442" s="162" t="s">
        <v>79</v>
      </c>
      <c r="D442" s="208">
        <v>340</v>
      </c>
      <c r="E442" s="316"/>
      <c r="F442" s="316"/>
      <c r="G442" s="147"/>
      <c r="H442" s="355"/>
      <c r="I442" s="318"/>
    </row>
    <row r="443" spans="1:12" x14ac:dyDescent="0.25">
      <c r="A443" s="315"/>
      <c r="B443" s="165"/>
      <c r="C443" s="162"/>
      <c r="D443" s="208"/>
      <c r="E443" s="316"/>
      <c r="F443" s="316"/>
      <c r="G443" s="147"/>
      <c r="H443" s="355"/>
      <c r="I443" s="318"/>
    </row>
    <row r="444" spans="1:12" x14ac:dyDescent="0.25">
      <c r="A444" s="693" t="s">
        <v>255</v>
      </c>
      <c r="B444" s="698"/>
      <c r="C444" s="698"/>
      <c r="D444" s="698"/>
      <c r="E444" s="698"/>
      <c r="F444" s="698"/>
      <c r="G444" s="698"/>
      <c r="H444" s="698"/>
      <c r="I444" s="74"/>
      <c r="L444" s="9"/>
    </row>
    <row r="445" spans="1:12" x14ac:dyDescent="0.25">
      <c r="A445" s="702"/>
      <c r="B445" s="703"/>
      <c r="C445" s="703"/>
      <c r="D445" s="703"/>
      <c r="E445" s="703"/>
      <c r="F445" s="703"/>
      <c r="G445" s="703"/>
      <c r="H445" s="703"/>
      <c r="I445" s="704"/>
    </row>
    <row r="446" spans="1:12" x14ac:dyDescent="0.25">
      <c r="A446" s="690" t="s">
        <v>20</v>
      </c>
      <c r="B446" s="691"/>
      <c r="C446" s="691"/>
      <c r="D446" s="691"/>
      <c r="E446" s="691"/>
      <c r="F446" s="691"/>
      <c r="G446" s="691"/>
      <c r="H446" s="691"/>
      <c r="I446" s="692"/>
    </row>
    <row r="447" spans="1:12" ht="31.5" x14ac:dyDescent="0.25">
      <c r="A447" s="86">
        <v>20</v>
      </c>
      <c r="B447" s="110" t="s">
        <v>278</v>
      </c>
      <c r="C447" s="136"/>
      <c r="D447" s="131"/>
      <c r="E447" s="132"/>
      <c r="F447" s="104"/>
      <c r="G447" s="104"/>
      <c r="H447" s="104"/>
      <c r="I447" s="319"/>
    </row>
    <row r="448" spans="1:12" x14ac:dyDescent="0.25">
      <c r="A448" s="86"/>
      <c r="B448" s="87" t="s">
        <v>277</v>
      </c>
      <c r="C448" s="136" t="s">
        <v>90</v>
      </c>
      <c r="D448" s="131">
        <v>17</v>
      </c>
      <c r="E448" s="132"/>
      <c r="F448" s="104"/>
      <c r="G448" s="104"/>
      <c r="H448" s="474"/>
      <c r="I448" s="469"/>
      <c r="J448" s="462"/>
    </row>
    <row r="449" spans="1:10" ht="31.5" x14ac:dyDescent="0.25">
      <c r="A449" s="106"/>
      <c r="B449" s="87" t="s">
        <v>118</v>
      </c>
      <c r="C449" s="107" t="s">
        <v>90</v>
      </c>
      <c r="D449" s="89">
        <f>17*1.3</f>
        <v>22.1</v>
      </c>
      <c r="E449" s="108"/>
      <c r="F449" s="109"/>
      <c r="G449" s="109"/>
      <c r="H449" s="79"/>
      <c r="I449" s="145"/>
      <c r="J449" s="462"/>
    </row>
    <row r="450" spans="1:10" x14ac:dyDescent="0.25">
      <c r="A450" s="539"/>
      <c r="B450" s="540"/>
      <c r="C450" s="540"/>
      <c r="D450" s="540"/>
      <c r="E450" s="540"/>
      <c r="F450" s="540"/>
      <c r="G450" s="540"/>
      <c r="H450" s="482"/>
      <c r="I450" s="483"/>
    </row>
    <row r="451" spans="1:10" x14ac:dyDescent="0.25">
      <c r="A451" s="586">
        <v>150</v>
      </c>
      <c r="B451" s="227" t="s">
        <v>107</v>
      </c>
      <c r="C451" s="482"/>
      <c r="D451" s="482"/>
      <c r="E451" s="482"/>
      <c r="F451" s="482"/>
      <c r="G451" s="482"/>
      <c r="H451" s="482"/>
      <c r="I451" s="483"/>
    </row>
    <row r="452" spans="1:10" x14ac:dyDescent="0.25">
      <c r="A452" s="587"/>
      <c r="B452" s="227" t="s">
        <v>108</v>
      </c>
      <c r="C452" s="482"/>
      <c r="D452" s="482"/>
      <c r="E452" s="482"/>
      <c r="F452" s="482"/>
      <c r="G452" s="482"/>
      <c r="H452" s="482"/>
      <c r="I452" s="483"/>
    </row>
    <row r="453" spans="1:10" ht="31.5" x14ac:dyDescent="0.25">
      <c r="A453" s="549"/>
      <c r="B453" s="552" t="s">
        <v>480</v>
      </c>
      <c r="C453" s="82" t="s">
        <v>481</v>
      </c>
      <c r="D453" s="553">
        <v>1</v>
      </c>
      <c r="E453" s="588"/>
      <c r="F453" s="588"/>
      <c r="G453" s="588"/>
      <c r="H453" s="181"/>
      <c r="I453" s="221"/>
      <c r="J453" s="462"/>
    </row>
    <row r="454" spans="1:10" ht="63" x14ac:dyDescent="0.25">
      <c r="A454" s="549"/>
      <c r="B454" s="550" t="s">
        <v>418</v>
      </c>
      <c r="C454" s="520" t="s">
        <v>86</v>
      </c>
      <c r="D454" s="348">
        <v>30</v>
      </c>
      <c r="E454" s="180"/>
      <c r="F454" s="180"/>
      <c r="G454" s="180"/>
      <c r="H454" s="355"/>
      <c r="I454" s="221"/>
      <c r="J454" s="462"/>
    </row>
    <row r="455" spans="1:10" ht="63" x14ac:dyDescent="0.25">
      <c r="A455" s="549"/>
      <c r="B455" s="550" t="s">
        <v>467</v>
      </c>
      <c r="C455" s="520" t="s">
        <v>86</v>
      </c>
      <c r="D455" s="348">
        <v>56</v>
      </c>
      <c r="E455" s="180"/>
      <c r="F455" s="180"/>
      <c r="G455" s="180"/>
      <c r="H455" s="355"/>
      <c r="I455" s="221"/>
      <c r="J455" s="462"/>
    </row>
    <row r="456" spans="1:10" x14ac:dyDescent="0.25">
      <c r="A456" s="549"/>
      <c r="B456" s="551" t="s">
        <v>482</v>
      </c>
      <c r="C456" s="193" t="s">
        <v>81</v>
      </c>
      <c r="D456" s="491">
        <v>3</v>
      </c>
      <c r="E456" s="230"/>
      <c r="F456" s="230"/>
      <c r="G456" s="230"/>
      <c r="H456" s="85"/>
      <c r="I456" s="221"/>
      <c r="J456" s="462"/>
    </row>
    <row r="457" spans="1:10" x14ac:dyDescent="0.25">
      <c r="A457" s="549"/>
      <c r="B457" s="551" t="s">
        <v>483</v>
      </c>
      <c r="C457" s="193" t="s">
        <v>81</v>
      </c>
      <c r="D457" s="491">
        <v>3</v>
      </c>
      <c r="E457" s="230"/>
      <c r="F457" s="230"/>
      <c r="G457" s="230"/>
      <c r="H457" s="85"/>
      <c r="I457" s="221"/>
      <c r="J457" s="462"/>
    </row>
    <row r="458" spans="1:10" x14ac:dyDescent="0.25">
      <c r="A458" s="549"/>
      <c r="B458" s="551" t="s">
        <v>484</v>
      </c>
      <c r="C458" s="193" t="s">
        <v>81</v>
      </c>
      <c r="D458" s="491">
        <v>1</v>
      </c>
      <c r="E458" s="230"/>
      <c r="F458" s="230"/>
      <c r="G458" s="230"/>
      <c r="H458" s="85"/>
      <c r="I458" s="221"/>
      <c r="J458" s="462"/>
    </row>
    <row r="459" spans="1:10" x14ac:dyDescent="0.25">
      <c r="A459" s="549"/>
      <c r="B459" s="551" t="s">
        <v>485</v>
      </c>
      <c r="C459" s="178" t="s">
        <v>81</v>
      </c>
      <c r="D459" s="181">
        <v>3</v>
      </c>
      <c r="E459" s="268"/>
      <c r="F459" s="268"/>
      <c r="G459" s="268"/>
      <c r="H459" s="150"/>
      <c r="I459" s="145"/>
      <c r="J459" s="462"/>
    </row>
    <row r="460" spans="1:10" ht="31.5" x14ac:dyDescent="0.25">
      <c r="A460" s="549"/>
      <c r="B460" s="552" t="s">
        <v>420</v>
      </c>
      <c r="C460" s="82" t="s">
        <v>81</v>
      </c>
      <c r="D460" s="553">
        <v>4</v>
      </c>
      <c r="E460" s="419"/>
      <c r="F460" s="419"/>
      <c r="G460" s="419"/>
      <c r="H460" s="85"/>
      <c r="I460" s="145"/>
      <c r="J460" s="462"/>
    </row>
    <row r="461" spans="1:10" x14ac:dyDescent="0.25">
      <c r="A461" s="549"/>
      <c r="B461" s="554" t="s">
        <v>421</v>
      </c>
      <c r="C461" s="193" t="s">
        <v>81</v>
      </c>
      <c r="D461" s="555">
        <v>2</v>
      </c>
      <c r="E461" s="556"/>
      <c r="F461" s="556"/>
      <c r="G461" s="556"/>
      <c r="H461" s="181"/>
      <c r="I461" s="145"/>
      <c r="J461" s="462"/>
    </row>
    <row r="462" spans="1:10" x14ac:dyDescent="0.25">
      <c r="A462" s="549"/>
      <c r="B462" s="554" t="s">
        <v>486</v>
      </c>
      <c r="C462" s="193" t="s">
        <v>81</v>
      </c>
      <c r="D462" s="555">
        <v>2</v>
      </c>
      <c r="E462" s="556"/>
      <c r="F462" s="556"/>
      <c r="G462" s="556"/>
      <c r="H462" s="181"/>
      <c r="I462" s="145"/>
      <c r="J462" s="462"/>
    </row>
    <row r="463" spans="1:10" x14ac:dyDescent="0.25">
      <c r="A463" s="342"/>
      <c r="B463" s="551" t="s">
        <v>487</v>
      </c>
      <c r="C463" s="178" t="s">
        <v>81</v>
      </c>
      <c r="D463" s="181">
        <v>1</v>
      </c>
      <c r="E463" s="268"/>
      <c r="F463" s="268"/>
      <c r="G463" s="268"/>
      <c r="H463" s="150"/>
      <c r="I463" s="145"/>
      <c r="J463" s="462"/>
    </row>
    <row r="464" spans="1:10" x14ac:dyDescent="0.25">
      <c r="A464" s="342"/>
      <c r="B464" s="338"/>
      <c r="C464" s="178"/>
      <c r="D464" s="181"/>
      <c r="E464" s="268"/>
      <c r="F464" s="268"/>
      <c r="G464" s="268"/>
      <c r="H464" s="150"/>
      <c r="I464" s="145"/>
      <c r="J464" s="462"/>
    </row>
    <row r="465" spans="1:10" x14ac:dyDescent="0.25">
      <c r="A465" s="539"/>
      <c r="B465" s="243" t="s">
        <v>170</v>
      </c>
      <c r="C465" s="540"/>
      <c r="D465" s="540"/>
      <c r="E465" s="540"/>
      <c r="F465" s="540"/>
      <c r="G465" s="540"/>
      <c r="H465" s="482"/>
      <c r="I465" s="483"/>
      <c r="J465" s="462"/>
    </row>
    <row r="466" spans="1:10" ht="63" x14ac:dyDescent="0.25">
      <c r="A466" s="549"/>
      <c r="B466" s="558" t="s">
        <v>426</v>
      </c>
      <c r="C466" s="520" t="s">
        <v>86</v>
      </c>
      <c r="D466" s="491">
        <v>12</v>
      </c>
      <c r="E466" s="230"/>
      <c r="F466" s="230"/>
      <c r="G466" s="230"/>
      <c r="H466" s="355"/>
      <c r="I466" s="221"/>
      <c r="J466" s="462"/>
    </row>
    <row r="467" spans="1:10" ht="63" x14ac:dyDescent="0.25">
      <c r="A467" s="549"/>
      <c r="B467" s="558" t="s">
        <v>468</v>
      </c>
      <c r="C467" s="520" t="s">
        <v>86</v>
      </c>
      <c r="D467" s="491">
        <v>18</v>
      </c>
      <c r="E467" s="230"/>
      <c r="F467" s="230"/>
      <c r="G467" s="230"/>
      <c r="H467" s="355"/>
      <c r="I467" s="221"/>
      <c r="J467" s="462"/>
    </row>
    <row r="468" spans="1:10" x14ac:dyDescent="0.25">
      <c r="A468" s="130"/>
      <c r="B468" s="568" t="s">
        <v>479</v>
      </c>
      <c r="C468" s="193" t="s">
        <v>81</v>
      </c>
      <c r="D468" s="85">
        <v>2</v>
      </c>
      <c r="E468" s="502"/>
      <c r="F468" s="502"/>
      <c r="G468" s="452"/>
      <c r="H468" s="85"/>
      <c r="I468" s="484"/>
      <c r="J468" s="462"/>
    </row>
    <row r="469" spans="1:10" ht="31.5" x14ac:dyDescent="0.25">
      <c r="A469" s="579"/>
      <c r="B469" s="551" t="s">
        <v>488</v>
      </c>
      <c r="C469" s="382" t="s">
        <v>81</v>
      </c>
      <c r="D469" s="557">
        <v>2</v>
      </c>
      <c r="E469" s="520"/>
      <c r="F469" s="520"/>
      <c r="G469" s="520"/>
      <c r="H469" s="557"/>
      <c r="I469" s="532"/>
      <c r="J469" s="462"/>
    </row>
    <row r="470" spans="1:10" ht="63" x14ac:dyDescent="0.25">
      <c r="A470" s="569"/>
      <c r="B470" s="232" t="s">
        <v>174</v>
      </c>
      <c r="C470" s="178" t="s">
        <v>81</v>
      </c>
      <c r="D470" s="408">
        <v>2</v>
      </c>
      <c r="E470" s="268"/>
      <c r="F470" s="268"/>
      <c r="G470" s="268"/>
      <c r="H470" s="150"/>
      <c r="I470" s="532"/>
      <c r="J470" s="462"/>
    </row>
    <row r="471" spans="1:10" ht="78.75" x14ac:dyDescent="0.25">
      <c r="A471" s="342"/>
      <c r="B471" s="81" t="s">
        <v>173</v>
      </c>
      <c r="C471" s="178" t="s">
        <v>81</v>
      </c>
      <c r="D471" s="181">
        <v>1</v>
      </c>
      <c r="E471" s="268"/>
      <c r="F471" s="268"/>
      <c r="G471" s="268"/>
      <c r="H471" s="355"/>
      <c r="I471" s="580"/>
      <c r="J471" s="462"/>
    </row>
    <row r="472" spans="1:10" x14ac:dyDescent="0.25">
      <c r="A472" s="549"/>
      <c r="B472" s="581" t="s">
        <v>490</v>
      </c>
      <c r="C472" s="193" t="s">
        <v>81</v>
      </c>
      <c r="D472" s="491">
        <v>1</v>
      </c>
      <c r="E472" s="230"/>
      <c r="F472" s="230"/>
      <c r="G472" s="230"/>
      <c r="H472" s="150"/>
      <c r="I472" s="559"/>
      <c r="J472" s="462"/>
    </row>
    <row r="473" spans="1:10" x14ac:dyDescent="0.25">
      <c r="A473" s="549"/>
      <c r="B473" s="431" t="s">
        <v>491</v>
      </c>
      <c r="C473" s="193" t="s">
        <v>81</v>
      </c>
      <c r="D473" s="491">
        <v>1</v>
      </c>
      <c r="E473" s="230"/>
      <c r="F473" s="230"/>
      <c r="G473" s="230"/>
      <c r="H473" s="85"/>
      <c r="I473" s="221"/>
      <c r="J473" s="462"/>
    </row>
    <row r="474" spans="1:10" ht="31.5" x14ac:dyDescent="0.25">
      <c r="A474" s="582"/>
      <c r="B474" s="583" t="s">
        <v>492</v>
      </c>
      <c r="C474" s="584" t="s">
        <v>86</v>
      </c>
      <c r="D474" s="449">
        <v>111</v>
      </c>
      <c r="E474" s="449"/>
      <c r="F474" s="449"/>
      <c r="G474" s="449"/>
      <c r="H474" s="449"/>
      <c r="I474" s="619"/>
      <c r="J474" s="462"/>
    </row>
    <row r="475" spans="1:10" ht="47.25" x14ac:dyDescent="0.25">
      <c r="A475" s="585"/>
      <c r="B475" s="551" t="s">
        <v>493</v>
      </c>
      <c r="C475" s="520" t="s">
        <v>86</v>
      </c>
      <c r="D475" s="85">
        <v>113</v>
      </c>
      <c r="E475" s="534"/>
      <c r="F475" s="534"/>
      <c r="G475" s="534"/>
      <c r="H475" s="575"/>
      <c r="I475" s="571"/>
      <c r="J475" s="462"/>
    </row>
    <row r="476" spans="1:10" ht="31.5" x14ac:dyDescent="0.25">
      <c r="A476" s="572"/>
      <c r="B476" s="552" t="s">
        <v>494</v>
      </c>
      <c r="C476" s="520" t="s">
        <v>86</v>
      </c>
      <c r="D476" s="85">
        <v>19</v>
      </c>
      <c r="E476" s="538"/>
      <c r="F476" s="538"/>
      <c r="G476" s="538"/>
      <c r="H476" s="85"/>
      <c r="I476" s="571"/>
      <c r="J476" s="462"/>
    </row>
    <row r="477" spans="1:10" ht="47.25" x14ac:dyDescent="0.25">
      <c r="A477" s="574"/>
      <c r="B477" s="552" t="s">
        <v>495</v>
      </c>
      <c r="C477" s="520" t="s">
        <v>81</v>
      </c>
      <c r="D477" s="85">
        <v>2</v>
      </c>
      <c r="E477" s="538"/>
      <c r="F477" s="538"/>
      <c r="G477" s="538"/>
      <c r="H477" s="85"/>
      <c r="I477" s="571"/>
      <c r="J477" s="462"/>
    </row>
    <row r="478" spans="1:10" x14ac:dyDescent="0.25">
      <c r="A478" s="574"/>
      <c r="B478" s="568" t="s">
        <v>496</v>
      </c>
      <c r="C478" s="193" t="s">
        <v>81</v>
      </c>
      <c r="D478" s="85">
        <v>2</v>
      </c>
      <c r="E478" s="502"/>
      <c r="F478" s="502"/>
      <c r="G478" s="452"/>
      <c r="H478" s="85"/>
      <c r="I478" s="484"/>
      <c r="J478" s="462"/>
    </row>
    <row r="479" spans="1:10" x14ac:dyDescent="0.25">
      <c r="A479" s="539"/>
      <c r="B479" s="543"/>
      <c r="C479" s="540"/>
      <c r="D479" s="540"/>
      <c r="E479" s="540"/>
      <c r="F479" s="540"/>
      <c r="G479" s="540"/>
      <c r="H479" s="482"/>
      <c r="I479" s="483"/>
    </row>
    <row r="480" spans="1:10" x14ac:dyDescent="0.25">
      <c r="A480" s="539">
        <v>160</v>
      </c>
      <c r="B480" s="243" t="s">
        <v>56</v>
      </c>
      <c r="C480" s="540"/>
      <c r="D480" s="540"/>
      <c r="E480" s="540"/>
      <c r="F480" s="540"/>
      <c r="G480" s="540"/>
      <c r="H480" s="482"/>
      <c r="I480" s="483"/>
    </row>
    <row r="481" spans="1:11" x14ac:dyDescent="0.25">
      <c r="A481" s="153" t="s">
        <v>191</v>
      </c>
      <c r="B481" s="154" t="s">
        <v>430</v>
      </c>
      <c r="C481" s="155"/>
      <c r="D481" s="156"/>
      <c r="E481" s="157"/>
      <c r="F481" s="157"/>
      <c r="G481" s="157"/>
      <c r="H481" s="157"/>
      <c r="I481" s="158"/>
    </row>
    <row r="482" spans="1:11" ht="47.25" x14ac:dyDescent="0.25">
      <c r="A482" s="310"/>
      <c r="B482" s="644" t="s">
        <v>597</v>
      </c>
      <c r="C482" s="299" t="s">
        <v>86</v>
      </c>
      <c r="D482" s="300">
        <v>6</v>
      </c>
      <c r="E482" s="339"/>
      <c r="F482" s="339"/>
      <c r="G482" s="290"/>
      <c r="H482" s="339"/>
      <c r="I482" s="613"/>
    </row>
    <row r="483" spans="1:11" ht="47.25" x14ac:dyDescent="0.25">
      <c r="A483" s="310"/>
      <c r="B483" s="141" t="s">
        <v>598</v>
      </c>
      <c r="C483" s="147" t="s">
        <v>86</v>
      </c>
      <c r="D483" s="545">
        <v>48</v>
      </c>
      <c r="E483" s="301"/>
      <c r="F483" s="301"/>
      <c r="G483" s="301"/>
      <c r="H483" s="339"/>
      <c r="I483" s="618"/>
      <c r="K483" s="462"/>
    </row>
    <row r="484" spans="1:11" x14ac:dyDescent="0.25">
      <c r="A484" s="616"/>
      <c r="B484" s="141"/>
      <c r="C484" s="139"/>
      <c r="D484" s="289"/>
      <c r="E484" s="290"/>
      <c r="F484" s="290"/>
      <c r="G484" s="290"/>
      <c r="H484" s="339"/>
      <c r="I484" s="312"/>
      <c r="K484" s="462"/>
    </row>
    <row r="485" spans="1:11" x14ac:dyDescent="0.25">
      <c r="A485" s="153" t="s">
        <v>193</v>
      </c>
      <c r="B485" s="154" t="s">
        <v>194</v>
      </c>
      <c r="C485" s="293"/>
      <c r="D485" s="293"/>
      <c r="E485" s="294"/>
      <c r="F485" s="294"/>
      <c r="G485" s="294"/>
      <c r="H485" s="339"/>
      <c r="I485" s="597"/>
      <c r="K485" s="462"/>
    </row>
    <row r="486" spans="1:11" ht="47.25" x14ac:dyDescent="0.25">
      <c r="A486" s="612"/>
      <c r="B486" s="645" t="s">
        <v>599</v>
      </c>
      <c r="C486" s="646" t="s">
        <v>86</v>
      </c>
      <c r="D486" s="647">
        <v>144</v>
      </c>
      <c r="E486" s="290"/>
      <c r="F486" s="290"/>
      <c r="G486" s="290"/>
      <c r="H486" s="339"/>
      <c r="I486" s="312"/>
      <c r="K486" s="462"/>
    </row>
    <row r="487" spans="1:11" ht="47.25" x14ac:dyDescent="0.25">
      <c r="A487" s="616"/>
      <c r="B487" s="199" t="s">
        <v>600</v>
      </c>
      <c r="C487" s="299" t="s">
        <v>86</v>
      </c>
      <c r="D487" s="301">
        <v>140</v>
      </c>
      <c r="E487" s="288"/>
      <c r="F487" s="288"/>
      <c r="G487" s="288"/>
      <c r="H487" s="339"/>
      <c r="I487" s="311"/>
      <c r="K487" s="462"/>
    </row>
    <row r="488" spans="1:11" x14ac:dyDescent="0.25">
      <c r="A488" s="616"/>
      <c r="B488" s="141"/>
      <c r="C488" s="139"/>
      <c r="D488" s="289"/>
      <c r="E488" s="290"/>
      <c r="F488" s="290"/>
      <c r="G488" s="290"/>
      <c r="H488" s="339"/>
      <c r="I488" s="312"/>
      <c r="K488" s="462"/>
    </row>
    <row r="489" spans="1:11" x14ac:dyDescent="0.25">
      <c r="A489" s="153" t="s">
        <v>197</v>
      </c>
      <c r="B489" s="154" t="s">
        <v>438</v>
      </c>
      <c r="C489" s="293"/>
      <c r="D489" s="156"/>
      <c r="E489" s="157"/>
      <c r="F489" s="157"/>
      <c r="G489" s="157"/>
      <c r="H489" s="339"/>
      <c r="I489" s="158"/>
      <c r="K489" s="462"/>
    </row>
    <row r="490" spans="1:11" ht="52.5" customHeight="1" x14ac:dyDescent="0.25">
      <c r="A490" s="310"/>
      <c r="B490" s="285" t="s">
        <v>601</v>
      </c>
      <c r="C490" s="286" t="s">
        <v>81</v>
      </c>
      <c r="D490" s="288">
        <v>4</v>
      </c>
      <c r="E490" s="334"/>
      <c r="F490" s="334"/>
      <c r="G490" s="334"/>
      <c r="H490" s="339"/>
      <c r="I490" s="600"/>
      <c r="K490" s="462"/>
    </row>
    <row r="491" spans="1:11" ht="34.5" customHeight="1" x14ac:dyDescent="0.25">
      <c r="A491" s="310"/>
      <c r="B491" s="341" t="s">
        <v>567</v>
      </c>
      <c r="C491" s="292" t="s">
        <v>81</v>
      </c>
      <c r="D491" s="287">
        <v>1</v>
      </c>
      <c r="E491" s="288"/>
      <c r="F491" s="288"/>
      <c r="G491" s="288"/>
      <c r="H491" s="339"/>
      <c r="I491" s="311"/>
      <c r="K491" s="462"/>
    </row>
    <row r="492" spans="1:11" x14ac:dyDescent="0.25">
      <c r="A492" s="310"/>
      <c r="B492" s="285"/>
      <c r="C492" s="286"/>
      <c r="D492" s="288"/>
      <c r="E492" s="288"/>
      <c r="F492" s="288"/>
      <c r="G492" s="288"/>
      <c r="H492" s="485"/>
      <c r="I492" s="486"/>
      <c r="K492" s="462"/>
    </row>
    <row r="493" spans="1:11" x14ac:dyDescent="0.25">
      <c r="A493" s="542">
        <v>190</v>
      </c>
      <c r="B493" s="243" t="s">
        <v>20</v>
      </c>
      <c r="C493" s="540"/>
      <c r="D493" s="540"/>
      <c r="E493" s="540"/>
      <c r="F493" s="540"/>
      <c r="G493" s="540"/>
      <c r="H493" s="482"/>
      <c r="I493" s="483"/>
    </row>
    <row r="494" spans="1:11" ht="31.5" x14ac:dyDescent="0.25">
      <c r="A494" s="542"/>
      <c r="B494" s="87" t="s">
        <v>171</v>
      </c>
      <c r="C494" s="107" t="s">
        <v>81</v>
      </c>
      <c r="D494" s="119">
        <v>1</v>
      </c>
      <c r="E494" s="119"/>
      <c r="F494" s="251"/>
      <c r="G494" s="251"/>
      <c r="H494" s="428"/>
      <c r="I494" s="145"/>
      <c r="K494" s="462"/>
    </row>
    <row r="495" spans="1:11" x14ac:dyDescent="0.25">
      <c r="A495" s="86"/>
      <c r="B495" s="165" t="s">
        <v>172</v>
      </c>
      <c r="C495" s="88" t="s">
        <v>86</v>
      </c>
      <c r="D495" s="244">
        <v>7.8</v>
      </c>
      <c r="E495" s="244"/>
      <c r="F495" s="244"/>
      <c r="G495" s="245"/>
      <c r="H495" s="355"/>
      <c r="I495" s="145"/>
      <c r="K495" s="462"/>
    </row>
    <row r="496" spans="1:11" x14ac:dyDescent="0.25">
      <c r="A496" s="86"/>
      <c r="B496" s="165" t="s">
        <v>178</v>
      </c>
      <c r="C496" s="139" t="s">
        <v>86</v>
      </c>
      <c r="D496" s="126">
        <v>4</v>
      </c>
      <c r="E496" s="126"/>
      <c r="F496" s="126"/>
      <c r="G496" s="126"/>
      <c r="H496" s="355"/>
      <c r="I496" s="145"/>
      <c r="K496" s="462"/>
    </row>
    <row r="497" spans="1:13" ht="31.5" x14ac:dyDescent="0.25">
      <c r="A497" s="86"/>
      <c r="B497" s="165" t="s">
        <v>200</v>
      </c>
      <c r="C497" s="139" t="s">
        <v>86</v>
      </c>
      <c r="D497" s="126">
        <v>15.25</v>
      </c>
      <c r="E497" s="126"/>
      <c r="F497" s="126"/>
      <c r="G497" s="126"/>
      <c r="H497" s="355"/>
      <c r="I497" s="145"/>
      <c r="K497" s="462"/>
    </row>
    <row r="498" spans="1:13" ht="47.25" x14ac:dyDescent="0.25">
      <c r="A498" s="86"/>
      <c r="B498" s="165" t="s">
        <v>222</v>
      </c>
      <c r="C498" s="139" t="s">
        <v>86</v>
      </c>
      <c r="D498" s="126">
        <v>19.8</v>
      </c>
      <c r="E498" s="126"/>
      <c r="F498" s="126"/>
      <c r="G498" s="126"/>
      <c r="H498" s="150"/>
      <c r="I498" s="145"/>
      <c r="K498" s="462"/>
    </row>
    <row r="499" spans="1:13" x14ac:dyDescent="0.25">
      <c r="A499" s="86"/>
      <c r="B499" s="165" t="s">
        <v>179</v>
      </c>
      <c r="C499" s="88" t="s">
        <v>81</v>
      </c>
      <c r="D499" s="91">
        <v>1</v>
      </c>
      <c r="E499" s="91"/>
      <c r="F499" s="91"/>
      <c r="G499" s="91"/>
      <c r="H499" s="116"/>
      <c r="I499" s="145"/>
      <c r="K499" s="462"/>
    </row>
    <row r="500" spans="1:13" x14ac:dyDescent="0.25">
      <c r="A500" s="86"/>
      <c r="B500" s="128" t="s">
        <v>175</v>
      </c>
      <c r="C500" s="88" t="s">
        <v>81</v>
      </c>
      <c r="D500" s="222">
        <v>440</v>
      </c>
      <c r="E500" s="222"/>
      <c r="F500" s="247"/>
      <c r="G500" s="247"/>
      <c r="H500" s="79"/>
      <c r="I500" s="145"/>
      <c r="L500" s="462"/>
    </row>
    <row r="501" spans="1:13" ht="31.5" x14ac:dyDescent="0.25">
      <c r="A501" s="86"/>
      <c r="B501" s="165" t="s">
        <v>176</v>
      </c>
      <c r="C501" s="88" t="s">
        <v>81</v>
      </c>
      <c r="D501" s="248">
        <v>3</v>
      </c>
      <c r="E501" s="248"/>
      <c r="F501" s="126"/>
      <c r="G501" s="245"/>
      <c r="H501" s="487"/>
      <c r="I501" s="145"/>
      <c r="L501" s="462"/>
    </row>
    <row r="502" spans="1:13" ht="63" x14ac:dyDescent="0.25">
      <c r="A502" s="86"/>
      <c r="B502" s="420" t="s">
        <v>328</v>
      </c>
      <c r="C502" s="129" t="s">
        <v>81</v>
      </c>
      <c r="D502" s="126">
        <v>4</v>
      </c>
      <c r="E502" s="126"/>
      <c r="F502" s="249"/>
      <c r="G502" s="126"/>
      <c r="H502" s="488"/>
      <c r="I502" s="145"/>
      <c r="L502" s="462"/>
    </row>
    <row r="503" spans="1:13" ht="47.25" x14ac:dyDescent="0.25">
      <c r="A503" s="86"/>
      <c r="B503" s="165" t="s">
        <v>180</v>
      </c>
      <c r="C503" s="129" t="s">
        <v>81</v>
      </c>
      <c r="D503" s="248">
        <v>2</v>
      </c>
      <c r="E503" s="248"/>
      <c r="F503" s="245"/>
      <c r="G503" s="245"/>
      <c r="H503" s="487"/>
      <c r="I503" s="145"/>
      <c r="L503" s="462"/>
    </row>
    <row r="504" spans="1:13" ht="78.75" x14ac:dyDescent="0.25">
      <c r="A504" s="86"/>
      <c r="B504" s="128" t="s">
        <v>205</v>
      </c>
      <c r="C504" s="139" t="s">
        <v>86</v>
      </c>
      <c r="D504" s="126">
        <v>165</v>
      </c>
      <c r="E504" s="126"/>
      <c r="F504" s="126"/>
      <c r="G504" s="126"/>
      <c r="H504" s="150"/>
      <c r="I504" s="145"/>
      <c r="L504" s="462"/>
    </row>
    <row r="505" spans="1:13" ht="78.75" x14ac:dyDescent="0.25">
      <c r="A505" s="103"/>
      <c r="B505" s="134" t="s">
        <v>299</v>
      </c>
      <c r="C505" s="527" t="s">
        <v>86</v>
      </c>
      <c r="D505" s="140">
        <v>91.9</v>
      </c>
      <c r="E505" s="126"/>
      <c r="F505" s="126"/>
      <c r="G505" s="126"/>
      <c r="H505" s="140"/>
      <c r="I505" s="145"/>
      <c r="L505" s="462"/>
    </row>
    <row r="506" spans="1:13" ht="63" x14ac:dyDescent="0.25">
      <c r="A506" s="103"/>
      <c r="B506" s="134" t="s">
        <v>315</v>
      </c>
      <c r="C506" s="527" t="s">
        <v>86</v>
      </c>
      <c r="D506" s="140">
        <v>17.3</v>
      </c>
      <c r="E506" s="126"/>
      <c r="F506" s="126"/>
      <c r="G506" s="126"/>
      <c r="H506" s="140"/>
      <c r="I506" s="145"/>
      <c r="L506" s="462"/>
    </row>
    <row r="507" spans="1:13" ht="63" x14ac:dyDescent="0.25">
      <c r="A507" s="86"/>
      <c r="B507" s="87" t="s">
        <v>276</v>
      </c>
      <c r="C507" s="88" t="s">
        <v>81</v>
      </c>
      <c r="D507" s="91">
        <v>1</v>
      </c>
      <c r="E507" s="91"/>
      <c r="F507" s="247"/>
      <c r="G507" s="247"/>
      <c r="H507" s="355"/>
      <c r="I507" s="145"/>
      <c r="L507" s="462"/>
    </row>
    <row r="508" spans="1:13" ht="85.5" customHeight="1" x14ac:dyDescent="0.25">
      <c r="A508" s="103"/>
      <c r="B508" s="232" t="s">
        <v>273</v>
      </c>
      <c r="C508" s="94" t="s">
        <v>86</v>
      </c>
      <c r="D508" s="578">
        <v>20.85</v>
      </c>
      <c r="E508" s="140"/>
      <c r="F508" s="79"/>
      <c r="G508" s="343"/>
      <c r="H508" s="79"/>
      <c r="I508" s="489"/>
      <c r="L508" s="462"/>
    </row>
    <row r="509" spans="1:13" ht="80.25" customHeight="1" x14ac:dyDescent="0.25">
      <c r="A509" s="103"/>
      <c r="B509" s="232" t="s">
        <v>274</v>
      </c>
      <c r="C509" s="94" t="s">
        <v>86</v>
      </c>
      <c r="D509" s="578">
        <v>54.3</v>
      </c>
      <c r="E509" s="140"/>
      <c r="F509" s="91"/>
      <c r="G509" s="343"/>
      <c r="H509" s="79"/>
      <c r="I509" s="489"/>
      <c r="L509" s="462"/>
    </row>
    <row r="510" spans="1:13" ht="81.75" customHeight="1" x14ac:dyDescent="0.25">
      <c r="A510" s="103"/>
      <c r="B510" s="232" t="s">
        <v>275</v>
      </c>
      <c r="C510" s="94" t="s">
        <v>86</v>
      </c>
      <c r="D510" s="578">
        <v>44.75</v>
      </c>
      <c r="E510" s="140"/>
      <c r="F510" s="91"/>
      <c r="G510" s="343"/>
      <c r="H510" s="79"/>
      <c r="I510" s="489"/>
      <c r="L510" s="462"/>
    </row>
    <row r="511" spans="1:13" ht="31.5" x14ac:dyDescent="0.25">
      <c r="A511" s="103"/>
      <c r="B511" s="625" t="s">
        <v>596</v>
      </c>
      <c r="C511" s="626" t="s">
        <v>79</v>
      </c>
      <c r="D511" s="79">
        <v>125</v>
      </c>
      <c r="E511" s="79"/>
      <c r="F511" s="79"/>
      <c r="G511" s="79"/>
      <c r="H511" s="79"/>
      <c r="I511" s="145"/>
      <c r="M511" s="462"/>
    </row>
    <row r="512" spans="1:13" x14ac:dyDescent="0.25">
      <c r="A512" s="436"/>
      <c r="B512" s="648"/>
      <c r="C512" s="649"/>
      <c r="D512" s="650"/>
      <c r="E512" s="650"/>
      <c r="F512" s="650"/>
      <c r="G512" s="650"/>
      <c r="H512" s="650"/>
      <c r="I512" s="651"/>
      <c r="M512" s="462"/>
    </row>
    <row r="513" spans="1:16" ht="16.5" thickBot="1" x14ac:dyDescent="0.3">
      <c r="A513" s="705" t="s">
        <v>21</v>
      </c>
      <c r="B513" s="705"/>
      <c r="C513" s="705"/>
      <c r="D513" s="705"/>
      <c r="E513" s="705"/>
      <c r="F513" s="705"/>
      <c r="G513" s="705"/>
      <c r="H513" s="705"/>
      <c r="I513" s="652"/>
    </row>
    <row r="514" spans="1:16" ht="16.5" thickBot="1" x14ac:dyDescent="0.3">
      <c r="A514" s="706" t="s">
        <v>15</v>
      </c>
      <c r="B514" s="707"/>
      <c r="C514" s="707"/>
      <c r="D514" s="707"/>
      <c r="E514" s="707"/>
      <c r="F514" s="707"/>
      <c r="G514" s="707"/>
      <c r="H514" s="708"/>
      <c r="I514" s="6"/>
      <c r="J514" s="460"/>
      <c r="K514" s="460"/>
      <c r="L514" s="461"/>
      <c r="M514" s="461"/>
      <c r="N514" s="461"/>
      <c r="O514" s="461"/>
      <c r="P514" s="461"/>
    </row>
    <row r="515" spans="1:16" ht="16.5" thickBot="1" x14ac:dyDescent="0.3">
      <c r="A515" s="709" t="s">
        <v>16</v>
      </c>
      <c r="B515" s="710"/>
      <c r="C515" s="710"/>
      <c r="D515" s="710"/>
      <c r="E515" s="710"/>
      <c r="F515" s="710"/>
      <c r="G515" s="710"/>
      <c r="H515" s="711"/>
      <c r="I515" s="7"/>
    </row>
    <row r="516" spans="1:16" ht="16.5" thickBot="1" x14ac:dyDescent="0.3">
      <c r="A516" s="709" t="s">
        <v>17</v>
      </c>
      <c r="B516" s="710"/>
      <c r="C516" s="710"/>
      <c r="D516" s="710"/>
      <c r="E516" s="710"/>
      <c r="F516" s="710"/>
      <c r="G516" s="710"/>
      <c r="H516" s="711"/>
      <c r="I516" s="7"/>
    </row>
    <row r="517" spans="1:16" ht="16.5" thickBot="1" x14ac:dyDescent="0.3">
      <c r="A517" s="712" t="s">
        <v>18</v>
      </c>
      <c r="B517" s="713"/>
      <c r="C517" s="713"/>
      <c r="D517" s="713"/>
      <c r="E517" s="713"/>
      <c r="F517" s="713"/>
      <c r="G517" s="713"/>
      <c r="H517" s="714"/>
      <c r="I517" s="7"/>
    </row>
    <row r="518" spans="1:16" ht="16.5" thickBot="1" x14ac:dyDescent="0.3">
      <c r="A518" s="709" t="s">
        <v>604</v>
      </c>
      <c r="B518" s="710"/>
      <c r="C518" s="710"/>
      <c r="D518" s="710"/>
      <c r="E518" s="710"/>
      <c r="F518" s="710"/>
      <c r="G518" s="710"/>
      <c r="H518" s="711"/>
      <c r="I518" s="7"/>
    </row>
    <row r="519" spans="1:16" ht="16.5" thickBot="1" x14ac:dyDescent="0.3">
      <c r="A519" s="706" t="s">
        <v>19</v>
      </c>
      <c r="B519" s="707"/>
      <c r="C519" s="707"/>
      <c r="D519" s="707"/>
      <c r="E519" s="707"/>
      <c r="F519" s="707"/>
      <c r="G519" s="707"/>
      <c r="H519" s="708"/>
      <c r="I519" s="8"/>
    </row>
  </sheetData>
  <mergeCells count="38">
    <mergeCell ref="A8:I8"/>
    <mergeCell ref="A1:I1"/>
    <mergeCell ref="A2:I2"/>
    <mergeCell ref="A3:I3"/>
    <mergeCell ref="A5:I5"/>
    <mergeCell ref="A6:I6"/>
    <mergeCell ref="A10:B10"/>
    <mergeCell ref="G10:I10"/>
    <mergeCell ref="A13:A15"/>
    <mergeCell ref="B13:B15"/>
    <mergeCell ref="C13:C15"/>
    <mergeCell ref="D13:D15"/>
    <mergeCell ref="E13:H13"/>
    <mergeCell ref="I13:I15"/>
    <mergeCell ref="H14:H15"/>
    <mergeCell ref="A513:H513"/>
    <mergeCell ref="A519:H519"/>
    <mergeCell ref="A514:H514"/>
    <mergeCell ref="A515:H515"/>
    <mergeCell ref="A516:H516"/>
    <mergeCell ref="A517:H517"/>
    <mergeCell ref="A518:H518"/>
    <mergeCell ref="A227:I227"/>
    <mergeCell ref="A376:H376"/>
    <mergeCell ref="A446:I446"/>
    <mergeCell ref="A16:I16"/>
    <mergeCell ref="A45:H45"/>
    <mergeCell ref="A378:I378"/>
    <mergeCell ref="A444:H444"/>
    <mergeCell ref="A47:I47"/>
    <mergeCell ref="A158:H158"/>
    <mergeCell ref="A160:I160"/>
    <mergeCell ref="A225:H225"/>
    <mergeCell ref="A46:I46"/>
    <mergeCell ref="A159:I159"/>
    <mergeCell ref="A226:I226"/>
    <mergeCell ref="A377:I377"/>
    <mergeCell ref="A445:I445"/>
  </mergeCells>
  <pageMargins left="0.70866141732283472" right="0.70866141732283472" top="0.74803149606299213" bottom="0.74803149606299213" header="0.31496062992125984" footer="0.31496062992125984"/>
  <pageSetup scale="46" orientation="portrait" horizontalDpi="300" verticalDpi="300" r:id="rId1"/>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6"/>
  <sheetViews>
    <sheetView view="pageBreakPreview" zoomScale="80" zoomScaleNormal="90" zoomScaleSheetLayoutView="80" workbookViewId="0">
      <selection activeCell="B355" sqref="B355"/>
    </sheetView>
  </sheetViews>
  <sheetFormatPr baseColWidth="10" defaultRowHeight="15" x14ac:dyDescent="0.25"/>
  <cols>
    <col min="1" max="1" width="7.28515625" customWidth="1"/>
    <col min="2" max="2" width="70.5703125" customWidth="1"/>
    <col min="3" max="3" width="18.85546875" bestFit="1" customWidth="1"/>
    <col min="4" max="4" width="14.28515625" customWidth="1"/>
    <col min="5" max="5" width="12.85546875" customWidth="1"/>
    <col min="6" max="6" width="13.140625" customWidth="1"/>
    <col min="7" max="7" width="12.7109375" bestFit="1" customWidth="1"/>
    <col min="8" max="8" width="15.5703125" style="261" customWidth="1"/>
    <col min="9" max="9" width="16" customWidth="1"/>
    <col min="10" max="10" width="20.7109375" customWidth="1"/>
    <col min="11" max="11" width="25.42578125" customWidth="1"/>
    <col min="12" max="12" width="23.28515625" customWidth="1"/>
    <col min="13" max="13" width="17.7109375" customWidth="1"/>
    <col min="14" max="14" width="14.85546875" customWidth="1"/>
    <col min="15" max="15" width="14.42578125" customWidth="1"/>
    <col min="17" max="17" width="12.5703125" bestFit="1" customWidth="1"/>
  </cols>
  <sheetData>
    <row r="1" spans="1:9" ht="15.75" x14ac:dyDescent="0.25">
      <c r="A1" s="716" t="str">
        <f>'CENTRO ESCOLAR'!A1:I1</f>
        <v>MINISTERIO DE EDUCACIÓN</v>
      </c>
      <c r="B1" s="716"/>
      <c r="C1" s="716"/>
      <c r="D1" s="716"/>
      <c r="E1" s="716"/>
      <c r="F1" s="716"/>
      <c r="G1" s="716"/>
      <c r="H1" s="716"/>
      <c r="I1" s="716"/>
    </row>
    <row r="2" spans="1:9" ht="15.75" x14ac:dyDescent="0.25">
      <c r="A2" s="716" t="str">
        <f>'CENTRO ESCOLAR'!A2:I2</f>
        <v>DIVISIÓN GENERAL DE INFRAESTRUCTURA ESCOLAR</v>
      </c>
      <c r="B2" s="716"/>
      <c r="C2" s="716"/>
      <c r="D2" s="716"/>
      <c r="E2" s="716"/>
      <c r="F2" s="716"/>
      <c r="G2" s="716"/>
      <c r="H2" s="716"/>
      <c r="I2" s="716"/>
    </row>
    <row r="3" spans="1:9" ht="15.75" x14ac:dyDescent="0.25">
      <c r="A3" s="716" t="str">
        <f>'CENTRO ESCOLAR'!A3:I3</f>
        <v>DIVISIÓN DE PREINVERSIÓN</v>
      </c>
      <c r="B3" s="716"/>
      <c r="C3" s="716"/>
      <c r="D3" s="716"/>
      <c r="E3" s="716"/>
      <c r="F3" s="716"/>
      <c r="G3" s="716"/>
      <c r="H3" s="716"/>
      <c r="I3" s="716"/>
    </row>
    <row r="4" spans="1:9" ht="15.75" x14ac:dyDescent="0.25">
      <c r="A4" s="629"/>
      <c r="B4" s="629"/>
      <c r="C4" s="629"/>
      <c r="D4" s="629"/>
      <c r="E4" s="629"/>
      <c r="F4" s="629"/>
      <c r="G4" s="629"/>
      <c r="H4" s="629"/>
      <c r="I4" s="629"/>
    </row>
    <row r="5" spans="1:9" ht="15.75" x14ac:dyDescent="0.25">
      <c r="A5" s="716" t="s">
        <v>588</v>
      </c>
      <c r="B5" s="716"/>
      <c r="C5" s="716"/>
      <c r="D5" s="716"/>
      <c r="E5" s="716"/>
      <c r="F5" s="716"/>
      <c r="G5" s="716"/>
      <c r="H5" s="716"/>
      <c r="I5" s="716"/>
    </row>
    <row r="6" spans="1:9" ht="15.75" x14ac:dyDescent="0.25">
      <c r="A6" s="716" t="s">
        <v>589</v>
      </c>
      <c r="B6" s="716"/>
      <c r="C6" s="716"/>
      <c r="D6" s="716"/>
      <c r="E6" s="716"/>
      <c r="F6" s="716"/>
      <c r="G6" s="716"/>
      <c r="H6" s="716"/>
      <c r="I6" s="716"/>
    </row>
    <row r="7" spans="1:9" ht="15.75" x14ac:dyDescent="0.25">
      <c r="A7" s="1"/>
      <c r="B7" s="2"/>
      <c r="C7" s="1"/>
      <c r="D7" s="1"/>
      <c r="E7" s="1"/>
      <c r="F7" s="1"/>
      <c r="G7" s="1"/>
      <c r="H7" s="307"/>
      <c r="I7" s="1"/>
    </row>
    <row r="8" spans="1:9" ht="15.75" x14ac:dyDescent="0.25">
      <c r="A8" s="716" t="s">
        <v>0</v>
      </c>
      <c r="B8" s="716"/>
      <c r="C8" s="716"/>
      <c r="D8" s="716"/>
      <c r="E8" s="716"/>
      <c r="F8" s="716"/>
      <c r="G8" s="716"/>
      <c r="H8" s="716"/>
      <c r="I8" s="716"/>
    </row>
    <row r="9" spans="1:9" ht="15.75" x14ac:dyDescent="0.25">
      <c r="A9" s="1"/>
      <c r="B9" s="2"/>
      <c r="C9" s="1"/>
      <c r="D9" s="1" t="s">
        <v>1</v>
      </c>
      <c r="E9" s="1"/>
      <c r="F9" s="1"/>
      <c r="G9" s="1"/>
      <c r="H9" s="307"/>
      <c r="I9" s="1"/>
    </row>
    <row r="10" spans="1:9" ht="15.75" x14ac:dyDescent="0.25">
      <c r="A10" s="715" t="s">
        <v>2</v>
      </c>
      <c r="B10" s="715"/>
      <c r="C10" s="1"/>
      <c r="D10" s="1"/>
      <c r="E10" s="1"/>
      <c r="F10" s="1"/>
      <c r="G10" s="716" t="s">
        <v>3</v>
      </c>
      <c r="H10" s="716"/>
      <c r="I10" s="716"/>
    </row>
    <row r="11" spans="1:9" ht="15.75" x14ac:dyDescent="0.25">
      <c r="A11" s="3"/>
      <c r="B11" s="4"/>
      <c r="C11" s="3"/>
      <c r="D11" s="3"/>
      <c r="E11" s="3"/>
      <c r="F11" s="3"/>
      <c r="G11" s="3"/>
      <c r="H11" s="9"/>
      <c r="I11" s="3"/>
    </row>
    <row r="12" spans="1:9" ht="16.5" thickBot="1" x14ac:dyDescent="0.3">
      <c r="A12" s="3"/>
      <c r="B12" s="4"/>
      <c r="C12" s="3"/>
      <c r="D12" s="3"/>
      <c r="E12" s="3"/>
      <c r="F12" s="3"/>
      <c r="G12" s="3"/>
      <c r="H12" s="9"/>
      <c r="I12" s="3"/>
    </row>
    <row r="13" spans="1:9" ht="16.5" thickBot="1" x14ac:dyDescent="0.3">
      <c r="A13" s="717" t="s">
        <v>4</v>
      </c>
      <c r="B13" s="720" t="s">
        <v>5</v>
      </c>
      <c r="C13" s="720" t="s">
        <v>6</v>
      </c>
      <c r="D13" s="723" t="s">
        <v>7</v>
      </c>
      <c r="E13" s="726" t="s">
        <v>8</v>
      </c>
      <c r="F13" s="727"/>
      <c r="G13" s="727"/>
      <c r="H13" s="728"/>
      <c r="I13" s="729" t="s">
        <v>585</v>
      </c>
    </row>
    <row r="14" spans="1:9" ht="16.5" thickBot="1" x14ac:dyDescent="0.3">
      <c r="A14" s="718"/>
      <c r="B14" s="721"/>
      <c r="C14" s="721"/>
      <c r="D14" s="724"/>
      <c r="E14" s="5" t="s">
        <v>9</v>
      </c>
      <c r="F14" s="5" t="s">
        <v>10</v>
      </c>
      <c r="G14" s="5" t="s">
        <v>11</v>
      </c>
      <c r="H14" s="732" t="s">
        <v>584</v>
      </c>
      <c r="I14" s="730"/>
    </row>
    <row r="15" spans="1:9" ht="30" customHeight="1" thickBot="1" x14ac:dyDescent="0.3">
      <c r="A15" s="719"/>
      <c r="B15" s="722"/>
      <c r="C15" s="722"/>
      <c r="D15" s="725"/>
      <c r="E15" s="5" t="s">
        <v>583</v>
      </c>
      <c r="F15" s="5" t="s">
        <v>583</v>
      </c>
      <c r="G15" s="5" t="s">
        <v>583</v>
      </c>
      <c r="H15" s="733"/>
      <c r="I15" s="731"/>
    </row>
    <row r="16" spans="1:9" ht="15.75" x14ac:dyDescent="0.25">
      <c r="A16" s="740" t="s">
        <v>225</v>
      </c>
      <c r="B16" s="741"/>
      <c r="C16" s="741"/>
      <c r="D16" s="741"/>
      <c r="E16" s="741"/>
      <c r="F16" s="741"/>
      <c r="G16" s="741"/>
      <c r="H16" s="741"/>
      <c r="I16" s="742"/>
    </row>
    <row r="17" spans="1:9" ht="15.75" x14ac:dyDescent="0.25">
      <c r="A17" s="168" t="s">
        <v>30</v>
      </c>
      <c r="B17" s="169" t="s">
        <v>31</v>
      </c>
      <c r="C17" s="170"/>
      <c r="D17" s="170"/>
      <c r="E17" s="170"/>
      <c r="F17" s="170"/>
      <c r="G17" s="170"/>
      <c r="H17" s="308"/>
      <c r="I17" s="171" t="s">
        <v>62</v>
      </c>
    </row>
    <row r="18" spans="1:9" ht="15.75" x14ac:dyDescent="0.25">
      <c r="A18" s="172"/>
      <c r="B18" s="159" t="s">
        <v>87</v>
      </c>
      <c r="C18" s="127" t="s">
        <v>79</v>
      </c>
      <c r="D18" s="173">
        <v>272.02</v>
      </c>
      <c r="E18" s="174"/>
      <c r="F18" s="174"/>
      <c r="G18" s="174"/>
      <c r="H18" s="467"/>
      <c r="I18" s="221"/>
    </row>
    <row r="19" spans="1:9" ht="15.75" x14ac:dyDescent="0.25">
      <c r="A19" s="172"/>
      <c r="B19" s="137" t="s">
        <v>88</v>
      </c>
      <c r="C19" s="127" t="s">
        <v>79</v>
      </c>
      <c r="D19" s="173">
        <v>180.73</v>
      </c>
      <c r="E19" s="174"/>
      <c r="F19" s="174"/>
      <c r="G19" s="174"/>
      <c r="H19" s="467"/>
      <c r="I19" s="221"/>
    </row>
    <row r="20" spans="1:9" ht="15.75" x14ac:dyDescent="0.25">
      <c r="A20" s="177"/>
      <c r="B20" s="134"/>
      <c r="C20" s="178"/>
      <c r="D20" s="179"/>
      <c r="E20" s="180"/>
      <c r="F20" s="180"/>
      <c r="G20" s="180"/>
      <c r="H20" s="181"/>
      <c r="I20" s="221"/>
    </row>
    <row r="21" spans="1:9" ht="15.75" x14ac:dyDescent="0.25">
      <c r="A21" s="182" t="s">
        <v>32</v>
      </c>
      <c r="B21" s="183" t="s">
        <v>223</v>
      </c>
      <c r="C21" s="184"/>
      <c r="D21" s="185"/>
      <c r="E21" s="184"/>
      <c r="F21" s="184"/>
      <c r="G21" s="184"/>
      <c r="H21" s="309"/>
      <c r="I21" s="226"/>
    </row>
    <row r="22" spans="1:9" ht="15.75" x14ac:dyDescent="0.25">
      <c r="A22" s="186"/>
      <c r="B22" s="87" t="s">
        <v>116</v>
      </c>
      <c r="C22" s="136" t="s">
        <v>90</v>
      </c>
      <c r="D22" s="89">
        <v>269.60000000000002</v>
      </c>
      <c r="E22" s="90"/>
      <c r="F22" s="91"/>
      <c r="G22" s="91"/>
      <c r="H22" s="474"/>
      <c r="I22" s="466"/>
    </row>
    <row r="23" spans="1:9" ht="15.75" x14ac:dyDescent="0.25">
      <c r="A23" s="186"/>
      <c r="B23" s="87" t="s">
        <v>117</v>
      </c>
      <c r="C23" s="136" t="s">
        <v>90</v>
      </c>
      <c r="D23" s="89">
        <v>110.3</v>
      </c>
      <c r="E23" s="90"/>
      <c r="F23" s="91"/>
      <c r="G23" s="91"/>
      <c r="H23" s="475"/>
      <c r="I23" s="466"/>
    </row>
    <row r="24" spans="1:9" ht="31.5" x14ac:dyDescent="0.25">
      <c r="A24" s="186"/>
      <c r="B24" s="87" t="s">
        <v>118</v>
      </c>
      <c r="C24" s="136" t="s">
        <v>90</v>
      </c>
      <c r="D24" s="89">
        <v>377.4</v>
      </c>
      <c r="E24" s="90"/>
      <c r="F24" s="91"/>
      <c r="G24" s="91"/>
      <c r="H24" s="79"/>
      <c r="I24" s="466"/>
    </row>
    <row r="25" spans="1:9" ht="15.75" x14ac:dyDescent="0.25">
      <c r="A25" s="187"/>
      <c r="B25" s="134"/>
      <c r="C25" s="178"/>
      <c r="D25" s="179"/>
      <c r="E25" s="180"/>
      <c r="F25" s="180"/>
      <c r="G25" s="180"/>
      <c r="H25" s="181"/>
      <c r="I25" s="221"/>
    </row>
    <row r="26" spans="1:9" ht="15.75" x14ac:dyDescent="0.25">
      <c r="A26" s="168" t="s">
        <v>34</v>
      </c>
      <c r="B26" s="169" t="s">
        <v>35</v>
      </c>
      <c r="C26" s="170"/>
      <c r="D26" s="188"/>
      <c r="E26" s="170"/>
      <c r="F26" s="170"/>
      <c r="G26" s="170"/>
      <c r="H26" s="309"/>
      <c r="I26" s="226"/>
    </row>
    <row r="27" spans="1:9" ht="15.75" x14ac:dyDescent="0.25">
      <c r="A27" s="168"/>
      <c r="B27" s="87" t="s">
        <v>89</v>
      </c>
      <c r="C27" s="107" t="s">
        <v>90</v>
      </c>
      <c r="D27" s="189">
        <v>81.16</v>
      </c>
      <c r="E27" s="454"/>
      <c r="F27" s="190"/>
      <c r="G27" s="190"/>
      <c r="H27" s="467"/>
      <c r="I27" s="221"/>
    </row>
    <row r="28" spans="1:9" ht="15.75" x14ac:dyDescent="0.25">
      <c r="A28" s="168"/>
      <c r="B28" s="259" t="s">
        <v>199</v>
      </c>
      <c r="C28" s="107" t="s">
        <v>90</v>
      </c>
      <c r="D28" s="189">
        <v>80.61</v>
      </c>
      <c r="E28" s="455"/>
      <c r="F28" s="190"/>
      <c r="G28" s="190"/>
      <c r="H28" s="467"/>
      <c r="I28" s="221"/>
    </row>
    <row r="29" spans="1:9" ht="15.75" x14ac:dyDescent="0.25">
      <c r="A29" s="168"/>
      <c r="B29" s="87" t="s">
        <v>92</v>
      </c>
      <c r="C29" s="107" t="s">
        <v>90</v>
      </c>
      <c r="D29" s="89">
        <v>42.38</v>
      </c>
      <c r="E29" s="456"/>
      <c r="F29" s="190"/>
      <c r="G29" s="190"/>
      <c r="H29" s="494"/>
      <c r="I29" s="221"/>
    </row>
    <row r="30" spans="1:9" ht="15.75" x14ac:dyDescent="0.25">
      <c r="A30" s="168"/>
      <c r="B30" s="87" t="s">
        <v>94</v>
      </c>
      <c r="C30" s="107" t="s">
        <v>95</v>
      </c>
      <c r="D30" s="189">
        <v>218.91</v>
      </c>
      <c r="E30" s="455"/>
      <c r="F30" s="190"/>
      <c r="G30" s="190"/>
      <c r="H30" s="467"/>
      <c r="I30" s="221"/>
    </row>
    <row r="31" spans="1:9" ht="15.75" x14ac:dyDescent="0.25">
      <c r="A31" s="168"/>
      <c r="B31" s="87" t="s">
        <v>96</v>
      </c>
      <c r="C31" s="107" t="s">
        <v>95</v>
      </c>
      <c r="D31" s="189">
        <v>21.57</v>
      </c>
      <c r="E31" s="455"/>
      <c r="F31" s="190"/>
      <c r="G31" s="190"/>
      <c r="H31" s="467"/>
      <c r="I31" s="221"/>
    </row>
    <row r="32" spans="1:9" ht="15.75" x14ac:dyDescent="0.25">
      <c r="A32" s="168"/>
      <c r="B32" s="87" t="s">
        <v>124</v>
      </c>
      <c r="C32" s="107" t="s">
        <v>95</v>
      </c>
      <c r="D32" s="189">
        <v>676.04</v>
      </c>
      <c r="E32" s="455"/>
      <c r="F32" s="190"/>
      <c r="G32" s="190"/>
      <c r="H32" s="467"/>
      <c r="I32" s="221"/>
    </row>
    <row r="33" spans="1:9" ht="15.75" x14ac:dyDescent="0.25">
      <c r="A33" s="168"/>
      <c r="B33" s="87" t="s">
        <v>119</v>
      </c>
      <c r="C33" s="107" t="s">
        <v>79</v>
      </c>
      <c r="D33" s="189">
        <v>17.7</v>
      </c>
      <c r="E33" s="455"/>
      <c r="F33" s="190"/>
      <c r="G33" s="190"/>
      <c r="H33" s="467"/>
      <c r="I33" s="221"/>
    </row>
    <row r="34" spans="1:9" ht="15.75" x14ac:dyDescent="0.25">
      <c r="A34" s="168"/>
      <c r="B34" s="87" t="s">
        <v>120</v>
      </c>
      <c r="C34" s="107" t="s">
        <v>79</v>
      </c>
      <c r="D34" s="189">
        <v>11.63</v>
      </c>
      <c r="E34" s="455"/>
      <c r="F34" s="190"/>
      <c r="G34" s="190"/>
      <c r="H34" s="467"/>
      <c r="I34" s="221"/>
    </row>
    <row r="35" spans="1:9" ht="15.75" x14ac:dyDescent="0.25">
      <c r="A35" s="168"/>
      <c r="B35" s="87" t="s">
        <v>121</v>
      </c>
      <c r="C35" s="107" t="s">
        <v>79</v>
      </c>
      <c r="D35" s="189">
        <v>32.78</v>
      </c>
      <c r="E35" s="455"/>
      <c r="F35" s="190"/>
      <c r="G35" s="190"/>
      <c r="H35" s="467"/>
      <c r="I35" s="221"/>
    </row>
    <row r="36" spans="1:9" ht="15.75" x14ac:dyDescent="0.25">
      <c r="A36" s="168"/>
      <c r="B36" s="87" t="s">
        <v>125</v>
      </c>
      <c r="C36" s="107" t="s">
        <v>90</v>
      </c>
      <c r="D36" s="189">
        <v>7.41</v>
      </c>
      <c r="E36" s="455"/>
      <c r="F36" s="190"/>
      <c r="G36" s="190"/>
      <c r="H36" s="414"/>
      <c r="I36" s="221"/>
    </row>
    <row r="37" spans="1:9" ht="15.75" x14ac:dyDescent="0.25">
      <c r="A37" s="168"/>
      <c r="B37" s="87" t="s">
        <v>169</v>
      </c>
      <c r="C37" s="107" t="s">
        <v>90</v>
      </c>
      <c r="D37" s="189">
        <v>3.27</v>
      </c>
      <c r="E37" s="455"/>
      <c r="F37" s="191"/>
      <c r="G37" s="191"/>
      <c r="H37" s="467"/>
      <c r="I37" s="221"/>
    </row>
    <row r="38" spans="1:9" ht="15.75" x14ac:dyDescent="0.25">
      <c r="A38" s="168"/>
      <c r="B38" s="87" t="s">
        <v>122</v>
      </c>
      <c r="C38" s="107" t="s">
        <v>90</v>
      </c>
      <c r="D38" s="189">
        <v>21.92</v>
      </c>
      <c r="E38" s="457"/>
      <c r="F38" s="190"/>
      <c r="G38" s="190"/>
      <c r="H38" s="355"/>
      <c r="I38" s="484"/>
    </row>
    <row r="39" spans="1:9" ht="15.75" x14ac:dyDescent="0.25">
      <c r="A39" s="451"/>
      <c r="B39" s="134"/>
      <c r="C39" s="149"/>
      <c r="D39" s="140"/>
      <c r="E39" s="452"/>
      <c r="F39" s="452"/>
      <c r="G39" s="452"/>
      <c r="H39" s="140"/>
      <c r="I39" s="453"/>
    </row>
    <row r="40" spans="1:9" ht="15.75" x14ac:dyDescent="0.25">
      <c r="A40" s="168" t="s">
        <v>36</v>
      </c>
      <c r="B40" s="169" t="s">
        <v>37</v>
      </c>
      <c r="C40" s="170"/>
      <c r="D40" s="188"/>
      <c r="E40" s="170"/>
      <c r="F40" s="170"/>
      <c r="G40" s="170"/>
      <c r="H40" s="309"/>
      <c r="I40" s="226"/>
    </row>
    <row r="41" spans="1:9" ht="31.5" x14ac:dyDescent="0.25">
      <c r="A41" s="186"/>
      <c r="B41" s="128" t="s">
        <v>126</v>
      </c>
      <c r="C41" s="149" t="s">
        <v>95</v>
      </c>
      <c r="D41" s="194">
        <v>147.5</v>
      </c>
      <c r="E41" s="174"/>
      <c r="F41" s="174"/>
      <c r="G41" s="174"/>
      <c r="H41" s="355"/>
      <c r="I41" s="468"/>
    </row>
    <row r="42" spans="1:9" ht="15.75" x14ac:dyDescent="0.25">
      <c r="A42" s="186"/>
      <c r="B42" s="128" t="s">
        <v>465</v>
      </c>
      <c r="C42" s="149" t="s">
        <v>95</v>
      </c>
      <c r="D42" s="194">
        <v>13</v>
      </c>
      <c r="E42" s="432"/>
      <c r="F42" s="174"/>
      <c r="G42" s="174"/>
      <c r="H42" s="355"/>
      <c r="I42" s="468"/>
    </row>
    <row r="43" spans="1:9" ht="31.5" x14ac:dyDescent="0.25">
      <c r="A43" s="186"/>
      <c r="B43" s="128" t="s">
        <v>127</v>
      </c>
      <c r="C43" s="149" t="s">
        <v>81</v>
      </c>
      <c r="D43" s="194">
        <v>20</v>
      </c>
      <c r="E43" s="174"/>
      <c r="F43" s="174"/>
      <c r="G43" s="174"/>
      <c r="H43" s="140"/>
      <c r="I43" s="468"/>
    </row>
    <row r="44" spans="1:9" ht="31.5" x14ac:dyDescent="0.25">
      <c r="A44" s="451"/>
      <c r="B44" s="134" t="s">
        <v>464</v>
      </c>
      <c r="C44" s="149" t="s">
        <v>81</v>
      </c>
      <c r="D44" s="140">
        <v>5</v>
      </c>
      <c r="E44" s="452"/>
      <c r="F44" s="452"/>
      <c r="G44" s="452"/>
      <c r="H44" s="140"/>
      <c r="I44" s="453"/>
    </row>
    <row r="45" spans="1:9" ht="15.75" x14ac:dyDescent="0.25">
      <c r="A45" s="187"/>
      <c r="B45" s="134"/>
      <c r="C45" s="193"/>
      <c r="D45" s="179"/>
      <c r="E45" s="180"/>
      <c r="F45" s="180"/>
      <c r="G45" s="180"/>
      <c r="H45" s="181"/>
      <c r="I45" s="221"/>
    </row>
    <row r="46" spans="1:9" ht="15.75" x14ac:dyDescent="0.25">
      <c r="A46" s="168" t="s">
        <v>38</v>
      </c>
      <c r="B46" s="169" t="s">
        <v>39</v>
      </c>
      <c r="C46" s="170"/>
      <c r="D46" s="188"/>
      <c r="E46" s="170"/>
      <c r="F46" s="170"/>
      <c r="G46" s="170"/>
      <c r="H46" s="309"/>
      <c r="I46" s="226"/>
    </row>
    <row r="47" spans="1:9" ht="47.25" x14ac:dyDescent="0.25">
      <c r="A47" s="195"/>
      <c r="B47" s="123" t="s">
        <v>97</v>
      </c>
      <c r="C47" s="196" t="s">
        <v>86</v>
      </c>
      <c r="D47" s="126">
        <v>55.36</v>
      </c>
      <c r="E47" s="136"/>
      <c r="F47" s="197"/>
      <c r="G47" s="197"/>
      <c r="H47" s="477"/>
      <c r="I47" s="468"/>
    </row>
    <row r="48" spans="1:9" ht="47.25" x14ac:dyDescent="0.25">
      <c r="A48" s="195"/>
      <c r="B48" s="123" t="s">
        <v>128</v>
      </c>
      <c r="C48" s="196" t="s">
        <v>86</v>
      </c>
      <c r="D48" s="126">
        <v>2.2000000000000002</v>
      </c>
      <c r="E48" s="136"/>
      <c r="F48" s="197"/>
      <c r="G48" s="197"/>
      <c r="H48" s="477"/>
      <c r="I48" s="468"/>
    </row>
    <row r="49" spans="1:9" ht="47.25" x14ac:dyDescent="0.25">
      <c r="A49" s="195"/>
      <c r="B49" s="123" t="s">
        <v>129</v>
      </c>
      <c r="C49" s="196" t="s">
        <v>86</v>
      </c>
      <c r="D49" s="126">
        <v>57.15</v>
      </c>
      <c r="E49" s="136"/>
      <c r="F49" s="197"/>
      <c r="G49" s="197"/>
      <c r="H49" s="477"/>
      <c r="I49" s="468"/>
    </row>
    <row r="50" spans="1:9" ht="47.25" x14ac:dyDescent="0.25">
      <c r="A50" s="195"/>
      <c r="B50" s="123" t="s">
        <v>130</v>
      </c>
      <c r="C50" s="196" t="s">
        <v>86</v>
      </c>
      <c r="D50" s="126">
        <v>1.95</v>
      </c>
      <c r="E50" s="136"/>
      <c r="F50" s="197"/>
      <c r="G50" s="197"/>
      <c r="H50" s="140"/>
      <c r="I50" s="468"/>
    </row>
    <row r="51" spans="1:9" ht="47.25" x14ac:dyDescent="0.25">
      <c r="A51" s="195"/>
      <c r="B51" s="123" t="s">
        <v>131</v>
      </c>
      <c r="C51" s="196" t="s">
        <v>86</v>
      </c>
      <c r="D51" s="126">
        <v>3.7</v>
      </c>
      <c r="E51" s="136"/>
      <c r="F51" s="197"/>
      <c r="G51" s="197"/>
      <c r="H51" s="140"/>
      <c r="I51" s="468"/>
    </row>
    <row r="52" spans="1:9" ht="47.25" x14ac:dyDescent="0.25">
      <c r="A52" s="195"/>
      <c r="B52" s="123" t="s">
        <v>132</v>
      </c>
      <c r="C52" s="196" t="s">
        <v>86</v>
      </c>
      <c r="D52" s="126">
        <v>36.07</v>
      </c>
      <c r="E52" s="136"/>
      <c r="F52" s="197"/>
      <c r="G52" s="197"/>
      <c r="H52" s="477"/>
      <c r="I52" s="468"/>
    </row>
    <row r="53" spans="1:9" ht="47.25" x14ac:dyDescent="0.25">
      <c r="A53" s="195"/>
      <c r="B53" s="123" t="s">
        <v>133</v>
      </c>
      <c r="C53" s="196" t="s">
        <v>86</v>
      </c>
      <c r="D53" s="126">
        <v>54.8</v>
      </c>
      <c r="E53" s="136"/>
      <c r="F53" s="197"/>
      <c r="G53" s="197"/>
      <c r="H53" s="140"/>
      <c r="I53" s="468"/>
    </row>
    <row r="54" spans="1:9" ht="47.25" x14ac:dyDescent="0.25">
      <c r="A54" s="195"/>
      <c r="B54" s="459" t="s">
        <v>329</v>
      </c>
      <c r="C54" s="196" t="s">
        <v>86</v>
      </c>
      <c r="D54" s="104">
        <v>2.7</v>
      </c>
      <c r="E54" s="136"/>
      <c r="F54" s="197"/>
      <c r="G54" s="197"/>
      <c r="H54" s="140"/>
      <c r="I54" s="468"/>
    </row>
    <row r="55" spans="1:9" ht="15.75" x14ac:dyDescent="0.25">
      <c r="A55" s="187"/>
      <c r="B55" s="123"/>
      <c r="C55" s="196"/>
      <c r="D55" s="198"/>
      <c r="E55" s="136"/>
      <c r="F55" s="197"/>
      <c r="G55" s="197"/>
      <c r="H55" s="140"/>
      <c r="I55" s="468"/>
    </row>
    <row r="56" spans="1:9" ht="15.75" x14ac:dyDescent="0.25">
      <c r="A56" s="168" t="s">
        <v>40</v>
      </c>
      <c r="B56" s="169" t="s">
        <v>41</v>
      </c>
      <c r="C56" s="170"/>
      <c r="D56" s="188"/>
      <c r="E56" s="170"/>
      <c r="F56" s="170"/>
      <c r="G56" s="170"/>
      <c r="H56" s="309"/>
      <c r="I56" s="226"/>
    </row>
    <row r="57" spans="1:9" ht="39" customHeight="1" x14ac:dyDescent="0.25">
      <c r="A57" s="220"/>
      <c r="B57" s="134" t="s">
        <v>134</v>
      </c>
      <c r="C57" s="178" t="s">
        <v>79</v>
      </c>
      <c r="D57" s="140">
        <v>69.87</v>
      </c>
      <c r="E57" s="434"/>
      <c r="F57" s="140"/>
      <c r="G57" s="140"/>
      <c r="H57" s="355"/>
      <c r="I57" s="466"/>
    </row>
    <row r="58" spans="1:9" ht="38.25" customHeight="1" x14ac:dyDescent="0.25">
      <c r="A58" s="220"/>
      <c r="B58" s="134" t="s">
        <v>135</v>
      </c>
      <c r="C58" s="178" t="s">
        <v>79</v>
      </c>
      <c r="D58" s="140">
        <v>25.14</v>
      </c>
      <c r="E58" s="434"/>
      <c r="F58" s="140"/>
      <c r="G58" s="140"/>
      <c r="H58" s="85"/>
      <c r="I58" s="466"/>
    </row>
    <row r="59" spans="1:9" ht="15.75" x14ac:dyDescent="0.25">
      <c r="A59" s="187"/>
      <c r="B59" s="134"/>
      <c r="C59" s="178"/>
      <c r="D59" s="179"/>
      <c r="E59" s="180"/>
      <c r="F59" s="180"/>
      <c r="G59" s="180"/>
      <c r="H59" s="181"/>
      <c r="I59" s="221"/>
    </row>
    <row r="60" spans="1:9" ht="15.75" x14ac:dyDescent="0.25">
      <c r="A60" s="168" t="s">
        <v>42</v>
      </c>
      <c r="B60" s="169" t="s">
        <v>43</v>
      </c>
      <c r="C60" s="170"/>
      <c r="D60" s="188"/>
      <c r="E60" s="170"/>
      <c r="F60" s="170"/>
      <c r="G60" s="170"/>
      <c r="H60" s="309"/>
      <c r="I60" s="226"/>
    </row>
    <row r="61" spans="1:9" ht="15.75" x14ac:dyDescent="0.25">
      <c r="A61" s="168"/>
      <c r="B61" s="169" t="s">
        <v>136</v>
      </c>
      <c r="C61" s="190"/>
      <c r="D61" s="188"/>
      <c r="E61" s="190"/>
      <c r="F61" s="190"/>
      <c r="G61" s="190"/>
      <c r="H61" s="309"/>
      <c r="I61" s="226"/>
    </row>
    <row r="62" spans="1:9" ht="31.5" x14ac:dyDescent="0.25">
      <c r="A62" s="195"/>
      <c r="B62" s="199" t="s">
        <v>137</v>
      </c>
      <c r="C62" s="127" t="s">
        <v>79</v>
      </c>
      <c r="D62" s="200">
        <v>75.94</v>
      </c>
      <c r="E62" s="199"/>
      <c r="F62" s="199"/>
      <c r="G62" s="199"/>
      <c r="H62" s="493"/>
      <c r="I62" s="466"/>
    </row>
    <row r="63" spans="1:9" ht="47.25" x14ac:dyDescent="0.25">
      <c r="A63" s="168"/>
      <c r="B63" s="128" t="s">
        <v>308</v>
      </c>
      <c r="C63" s="127" t="s">
        <v>86</v>
      </c>
      <c r="D63" s="194">
        <v>24.83</v>
      </c>
      <c r="E63" s="201"/>
      <c r="F63" s="201"/>
      <c r="G63" s="201"/>
      <c r="H63" s="93"/>
      <c r="I63" s="466"/>
    </row>
    <row r="64" spans="1:9" ht="31.5" x14ac:dyDescent="0.25">
      <c r="A64" s="168"/>
      <c r="B64" s="128" t="s">
        <v>99</v>
      </c>
      <c r="C64" s="127" t="s">
        <v>79</v>
      </c>
      <c r="D64" s="194">
        <v>75.94</v>
      </c>
      <c r="E64" s="201"/>
      <c r="F64" s="201"/>
      <c r="G64" s="201"/>
      <c r="H64" s="355"/>
      <c r="I64" s="466"/>
    </row>
    <row r="65" spans="1:9" ht="45.75" customHeight="1" x14ac:dyDescent="0.25">
      <c r="A65" s="168"/>
      <c r="B65" s="87" t="s">
        <v>138</v>
      </c>
      <c r="C65" s="127" t="s">
        <v>86</v>
      </c>
      <c r="D65" s="194">
        <v>36</v>
      </c>
      <c r="E65" s="201"/>
      <c r="F65" s="201"/>
      <c r="G65" s="201"/>
      <c r="H65" s="355"/>
      <c r="I65" s="466"/>
    </row>
    <row r="66" spans="1:9" ht="63" x14ac:dyDescent="0.25">
      <c r="A66" s="168"/>
      <c r="B66" s="87" t="s">
        <v>139</v>
      </c>
      <c r="C66" s="127" t="s">
        <v>81</v>
      </c>
      <c r="D66" s="194">
        <v>4</v>
      </c>
      <c r="E66" s="201"/>
      <c r="F66" s="201"/>
      <c r="G66" s="201"/>
      <c r="H66" s="140"/>
      <c r="I66" s="466"/>
    </row>
    <row r="67" spans="1:9" ht="15.75" x14ac:dyDescent="0.25">
      <c r="A67" s="168"/>
      <c r="B67" s="87"/>
      <c r="C67" s="127"/>
      <c r="D67" s="202"/>
      <c r="E67" s="174"/>
      <c r="F67" s="174"/>
      <c r="G67" s="174"/>
      <c r="H67" s="181"/>
      <c r="I67" s="221"/>
    </row>
    <row r="68" spans="1:9" ht="15.75" x14ac:dyDescent="0.25">
      <c r="A68" s="168"/>
      <c r="B68" s="138" t="s">
        <v>140</v>
      </c>
      <c r="C68" s="127"/>
      <c r="D68" s="202"/>
      <c r="E68" s="174"/>
      <c r="F68" s="174"/>
      <c r="G68" s="174"/>
      <c r="H68" s="181"/>
      <c r="I68" s="221"/>
    </row>
    <row r="69" spans="1:9" ht="31.5" x14ac:dyDescent="0.25">
      <c r="A69" s="195"/>
      <c r="B69" s="199" t="s">
        <v>141</v>
      </c>
      <c r="C69" s="127" t="s">
        <v>79</v>
      </c>
      <c r="D69" s="204">
        <v>14.45</v>
      </c>
      <c r="E69" s="174"/>
      <c r="F69" s="174"/>
      <c r="G69" s="174"/>
      <c r="H69" s="181"/>
      <c r="I69" s="221"/>
    </row>
    <row r="70" spans="1:9" ht="31.5" x14ac:dyDescent="0.25">
      <c r="A70" s="168"/>
      <c r="B70" s="128" t="s">
        <v>99</v>
      </c>
      <c r="C70" s="127" t="s">
        <v>79</v>
      </c>
      <c r="D70" s="204">
        <v>14.45</v>
      </c>
      <c r="E70" s="174"/>
      <c r="F70" s="174"/>
      <c r="G70" s="174"/>
      <c r="H70" s="355"/>
      <c r="I70" s="221"/>
    </row>
    <row r="71" spans="1:9" ht="63" x14ac:dyDescent="0.25">
      <c r="A71" s="168"/>
      <c r="B71" s="128" t="s">
        <v>305</v>
      </c>
      <c r="C71" s="127" t="s">
        <v>86</v>
      </c>
      <c r="D71" s="204">
        <v>5.2</v>
      </c>
      <c r="E71" s="202"/>
      <c r="F71" s="174"/>
      <c r="G71" s="174"/>
      <c r="H71" s="93"/>
      <c r="I71" s="221"/>
    </row>
    <row r="72" spans="1:9" ht="63" x14ac:dyDescent="0.25">
      <c r="A72" s="168"/>
      <c r="B72" s="128" t="s">
        <v>306</v>
      </c>
      <c r="C72" s="127" t="s">
        <v>86</v>
      </c>
      <c r="D72" s="203">
        <v>5.6</v>
      </c>
      <c r="E72" s="136"/>
      <c r="F72" s="197"/>
      <c r="G72" s="197"/>
      <c r="H72" s="93"/>
      <c r="I72" s="221"/>
    </row>
    <row r="73" spans="1:9" ht="63" x14ac:dyDescent="0.25">
      <c r="A73" s="168"/>
      <c r="B73" s="128" t="s">
        <v>307</v>
      </c>
      <c r="C73" s="127" t="s">
        <v>86</v>
      </c>
      <c r="D73" s="204">
        <v>5.2</v>
      </c>
      <c r="E73" s="202"/>
      <c r="F73" s="174"/>
      <c r="G73" s="174"/>
      <c r="H73" s="93"/>
      <c r="I73" s="221"/>
    </row>
    <row r="74" spans="1:9" ht="94.5" x14ac:dyDescent="0.25">
      <c r="A74" s="168"/>
      <c r="B74" s="128" t="s">
        <v>142</v>
      </c>
      <c r="C74" s="127" t="s">
        <v>86</v>
      </c>
      <c r="D74" s="204">
        <v>10.76</v>
      </c>
      <c r="E74" s="174"/>
      <c r="F74" s="174"/>
      <c r="G74" s="174"/>
      <c r="H74" s="181"/>
      <c r="I74" s="221"/>
    </row>
    <row r="75" spans="1:9" ht="47.25" x14ac:dyDescent="0.25">
      <c r="A75" s="186"/>
      <c r="B75" s="128" t="s">
        <v>143</v>
      </c>
      <c r="C75" s="196" t="s">
        <v>79</v>
      </c>
      <c r="D75" s="204">
        <v>7.7</v>
      </c>
      <c r="E75" s="174"/>
      <c r="F75" s="174"/>
      <c r="G75" s="174"/>
      <c r="H75" s="355"/>
      <c r="I75" s="221"/>
    </row>
    <row r="76" spans="1:9" ht="47.25" x14ac:dyDescent="0.25">
      <c r="A76" s="186"/>
      <c r="B76" s="87" t="s">
        <v>144</v>
      </c>
      <c r="C76" s="127" t="s">
        <v>81</v>
      </c>
      <c r="D76" s="204">
        <v>2</v>
      </c>
      <c r="E76" s="205"/>
      <c r="F76" s="205"/>
      <c r="G76" s="205"/>
      <c r="H76" s="181"/>
      <c r="I76" s="484"/>
    </row>
    <row r="77" spans="1:9" ht="15.75" x14ac:dyDescent="0.25">
      <c r="A77" s="168"/>
      <c r="B77" s="128"/>
      <c r="C77" s="127"/>
      <c r="D77" s="202"/>
      <c r="E77" s="174"/>
      <c r="F77" s="174"/>
      <c r="G77" s="174"/>
      <c r="H77" s="181"/>
      <c r="I77" s="221"/>
    </row>
    <row r="78" spans="1:9" ht="15.75" x14ac:dyDescent="0.25">
      <c r="A78" s="168"/>
      <c r="B78" s="138" t="s">
        <v>145</v>
      </c>
      <c r="C78" s="127"/>
      <c r="D78" s="202"/>
      <c r="E78" s="174"/>
      <c r="F78" s="174"/>
      <c r="G78" s="174"/>
      <c r="H78" s="181"/>
      <c r="I78" s="221"/>
    </row>
    <row r="79" spans="1:9" ht="31.5" x14ac:dyDescent="0.25">
      <c r="A79" s="195"/>
      <c r="B79" s="199" t="s">
        <v>141</v>
      </c>
      <c r="C79" s="127" t="s">
        <v>79</v>
      </c>
      <c r="D79" s="194">
        <v>30.1</v>
      </c>
      <c r="E79" s="206"/>
      <c r="F79" s="206"/>
      <c r="G79" s="206"/>
      <c r="H79" s="140"/>
      <c r="I79" s="466"/>
    </row>
    <row r="80" spans="1:9" ht="31.5" x14ac:dyDescent="0.25">
      <c r="A80" s="168"/>
      <c r="B80" s="128" t="s">
        <v>99</v>
      </c>
      <c r="C80" s="127" t="s">
        <v>79</v>
      </c>
      <c r="D80" s="194">
        <v>30.1</v>
      </c>
      <c r="E80" s="201"/>
      <c r="F80" s="201"/>
      <c r="G80" s="201"/>
      <c r="H80" s="355"/>
      <c r="I80" s="468"/>
    </row>
    <row r="81" spans="1:9" ht="63" x14ac:dyDescent="0.25">
      <c r="A81" s="168"/>
      <c r="B81" s="128" t="s">
        <v>305</v>
      </c>
      <c r="C81" s="127" t="s">
        <v>86</v>
      </c>
      <c r="D81" s="194">
        <v>7.04</v>
      </c>
      <c r="E81" s="206"/>
      <c r="F81" s="206"/>
      <c r="G81" s="206"/>
      <c r="H81" s="93"/>
      <c r="I81" s="466"/>
    </row>
    <row r="82" spans="1:9" ht="63" x14ac:dyDescent="0.25">
      <c r="A82" s="168"/>
      <c r="B82" s="128" t="s">
        <v>306</v>
      </c>
      <c r="C82" s="127" t="s">
        <v>86</v>
      </c>
      <c r="D82" s="194">
        <v>8.5500000000000007</v>
      </c>
      <c r="E82" s="206"/>
      <c r="F82" s="206"/>
      <c r="G82" s="206"/>
      <c r="H82" s="93"/>
      <c r="I82" s="466"/>
    </row>
    <row r="83" spans="1:9" ht="94.5" x14ac:dyDescent="0.25">
      <c r="A83" s="168"/>
      <c r="B83" s="128" t="s">
        <v>142</v>
      </c>
      <c r="C83" s="127" t="s">
        <v>86</v>
      </c>
      <c r="D83" s="194">
        <v>15.59</v>
      </c>
      <c r="E83" s="206"/>
      <c r="F83" s="206"/>
      <c r="G83" s="206"/>
      <c r="H83" s="181"/>
      <c r="I83" s="466"/>
    </row>
    <row r="84" spans="1:9" ht="15.75" x14ac:dyDescent="0.25">
      <c r="A84" s="168"/>
      <c r="B84" s="128"/>
      <c r="C84" s="127"/>
      <c r="D84" s="202"/>
      <c r="E84" s="174"/>
      <c r="F84" s="174"/>
      <c r="G84" s="174"/>
      <c r="H84" s="181"/>
      <c r="I84" s="221"/>
    </row>
    <row r="85" spans="1:9" ht="15.75" x14ac:dyDescent="0.25">
      <c r="A85" s="168" t="s">
        <v>44</v>
      </c>
      <c r="B85" s="169" t="s">
        <v>45</v>
      </c>
      <c r="C85" s="170"/>
      <c r="D85" s="188"/>
      <c r="E85" s="170"/>
      <c r="F85" s="170"/>
      <c r="G85" s="170"/>
      <c r="H85" s="309"/>
      <c r="I85" s="226"/>
    </row>
    <row r="86" spans="1:9" ht="15.75" x14ac:dyDescent="0.25">
      <c r="A86" s="207"/>
      <c r="B86" s="123" t="s">
        <v>101</v>
      </c>
      <c r="C86" s="127" t="s">
        <v>79</v>
      </c>
      <c r="D86" s="208">
        <v>89.1</v>
      </c>
      <c r="E86" s="458"/>
      <c r="F86" s="104"/>
      <c r="G86" s="104"/>
      <c r="H86" s="116"/>
      <c r="I86" s="469"/>
    </row>
    <row r="87" spans="1:9" ht="31.5" x14ac:dyDescent="0.25">
      <c r="A87" s="207"/>
      <c r="B87" s="87" t="s">
        <v>146</v>
      </c>
      <c r="C87" s="127" t="s">
        <v>79</v>
      </c>
      <c r="D87" s="208">
        <v>221.41</v>
      </c>
      <c r="E87" s="458"/>
      <c r="F87" s="104"/>
      <c r="G87" s="104"/>
      <c r="H87" s="355"/>
      <c r="I87" s="469"/>
    </row>
    <row r="88" spans="1:9" ht="31.5" x14ac:dyDescent="0.25">
      <c r="A88" s="207"/>
      <c r="B88" s="87" t="s">
        <v>147</v>
      </c>
      <c r="C88" s="127" t="s">
        <v>79</v>
      </c>
      <c r="D88" s="208">
        <v>209.12</v>
      </c>
      <c r="E88" s="458"/>
      <c r="F88" s="104"/>
      <c r="G88" s="104"/>
      <c r="H88" s="355"/>
      <c r="I88" s="469"/>
    </row>
    <row r="89" spans="1:9" ht="31.5" x14ac:dyDescent="0.25">
      <c r="A89" s="207"/>
      <c r="B89" s="165" t="s">
        <v>148</v>
      </c>
      <c r="C89" s="127" t="s">
        <v>79</v>
      </c>
      <c r="D89" s="208">
        <v>12.29</v>
      </c>
      <c r="E89" s="132"/>
      <c r="F89" s="104"/>
      <c r="G89" s="104"/>
      <c r="H89" s="355"/>
      <c r="I89" s="469"/>
    </row>
    <row r="90" spans="1:9" ht="47.25" x14ac:dyDescent="0.25">
      <c r="A90" s="207"/>
      <c r="B90" s="87" t="s">
        <v>149</v>
      </c>
      <c r="C90" s="88" t="s">
        <v>86</v>
      </c>
      <c r="D90" s="91">
        <v>7.65</v>
      </c>
      <c r="E90" s="91"/>
      <c r="F90" s="91"/>
      <c r="G90" s="91"/>
      <c r="H90" s="79"/>
      <c r="I90" s="145"/>
    </row>
    <row r="91" spans="1:9" ht="15.75" x14ac:dyDescent="0.25">
      <c r="A91" s="186"/>
      <c r="B91" s="128"/>
      <c r="C91" s="196"/>
      <c r="D91" s="202"/>
      <c r="E91" s="174"/>
      <c r="F91" s="174"/>
      <c r="G91" s="174"/>
      <c r="H91" s="181"/>
      <c r="I91" s="221"/>
    </row>
    <row r="92" spans="1:9" ht="15.75" x14ac:dyDescent="0.25">
      <c r="A92" s="168" t="s">
        <v>46</v>
      </c>
      <c r="B92" s="169" t="s">
        <v>47</v>
      </c>
      <c r="C92" s="170"/>
      <c r="D92" s="188"/>
      <c r="E92" s="170"/>
      <c r="F92" s="170"/>
      <c r="G92" s="170"/>
      <c r="H92" s="309"/>
      <c r="I92" s="226"/>
    </row>
    <row r="93" spans="1:9" ht="65.25" customHeight="1" x14ac:dyDescent="0.25">
      <c r="A93" s="168"/>
      <c r="B93" s="123" t="s">
        <v>150</v>
      </c>
      <c r="C93" s="127" t="s">
        <v>79</v>
      </c>
      <c r="D93" s="126">
        <v>109</v>
      </c>
      <c r="E93" s="206"/>
      <c r="F93" s="206"/>
      <c r="G93" s="206"/>
      <c r="H93" s="355"/>
      <c r="I93" s="466"/>
    </row>
    <row r="94" spans="1:9" ht="15.75" x14ac:dyDescent="0.25">
      <c r="A94" s="168"/>
      <c r="B94" s="128"/>
      <c r="C94" s="127"/>
      <c r="D94" s="202"/>
      <c r="E94" s="174"/>
      <c r="F94" s="174"/>
      <c r="G94" s="174"/>
      <c r="H94" s="181"/>
      <c r="I94" s="221"/>
    </row>
    <row r="95" spans="1:9" ht="15.75" x14ac:dyDescent="0.25">
      <c r="A95" s="168" t="s">
        <v>48</v>
      </c>
      <c r="B95" s="169" t="s">
        <v>49</v>
      </c>
      <c r="C95" s="170"/>
      <c r="D95" s="188"/>
      <c r="E95" s="170"/>
      <c r="F95" s="170"/>
      <c r="G95" s="170"/>
      <c r="H95" s="309"/>
      <c r="I95" s="226"/>
    </row>
    <row r="96" spans="1:9" ht="15.75" x14ac:dyDescent="0.25">
      <c r="A96" s="186"/>
      <c r="B96" s="138" t="s">
        <v>151</v>
      </c>
      <c r="C96" s="196"/>
      <c r="D96" s="202"/>
      <c r="E96" s="174"/>
      <c r="F96" s="174"/>
      <c r="G96" s="174"/>
      <c r="H96" s="181"/>
      <c r="I96" s="221"/>
    </row>
    <row r="97" spans="1:9" ht="15.75" x14ac:dyDescent="0.25">
      <c r="A97" s="186"/>
      <c r="B97" s="87" t="s">
        <v>104</v>
      </c>
      <c r="C97" s="196" t="s">
        <v>79</v>
      </c>
      <c r="D97" s="194">
        <v>67.319999999999993</v>
      </c>
      <c r="E97" s="174"/>
      <c r="F97" s="174"/>
      <c r="G97" s="174"/>
      <c r="H97" s="355"/>
      <c r="I97" s="221"/>
    </row>
    <row r="98" spans="1:9" ht="31.5" x14ac:dyDescent="0.25">
      <c r="A98" s="186"/>
      <c r="B98" s="87" t="s">
        <v>201</v>
      </c>
      <c r="C98" s="196" t="s">
        <v>79</v>
      </c>
      <c r="D98" s="194">
        <v>67.319999999999993</v>
      </c>
      <c r="E98" s="209"/>
      <c r="F98" s="174"/>
      <c r="G98" s="174"/>
      <c r="H98" s="355"/>
      <c r="I98" s="221"/>
    </row>
    <row r="99" spans="1:9" ht="31.5" x14ac:dyDescent="0.25">
      <c r="A99" s="186"/>
      <c r="B99" s="128" t="s">
        <v>105</v>
      </c>
      <c r="C99" s="196" t="s">
        <v>79</v>
      </c>
      <c r="D99" s="194">
        <v>65.819999999999993</v>
      </c>
      <c r="E99" s="174"/>
      <c r="F99" s="174"/>
      <c r="G99" s="174"/>
      <c r="H99" s="355"/>
      <c r="I99" s="221"/>
    </row>
    <row r="100" spans="1:9" ht="31.5" x14ac:dyDescent="0.25">
      <c r="A100" s="186"/>
      <c r="B100" s="87" t="s">
        <v>152</v>
      </c>
      <c r="C100" s="196" t="s">
        <v>79</v>
      </c>
      <c r="D100" s="194">
        <v>1.5</v>
      </c>
      <c r="E100" s="174"/>
      <c r="F100" s="174"/>
      <c r="G100" s="174"/>
      <c r="H100" s="355"/>
      <c r="I100" s="221"/>
    </row>
    <row r="101" spans="1:9" ht="15.75" x14ac:dyDescent="0.25">
      <c r="A101" s="186"/>
      <c r="B101" s="87"/>
      <c r="C101" s="196"/>
      <c r="D101" s="202"/>
      <c r="E101" s="174"/>
      <c r="F101" s="174"/>
      <c r="G101" s="174"/>
      <c r="H101" s="181"/>
      <c r="I101" s="221"/>
    </row>
    <row r="102" spans="1:9" ht="15.75" x14ac:dyDescent="0.25">
      <c r="A102" s="186"/>
      <c r="B102" s="138" t="s">
        <v>153</v>
      </c>
      <c r="C102" s="196"/>
      <c r="D102" s="202"/>
      <c r="E102" s="174"/>
      <c r="F102" s="174"/>
      <c r="G102" s="174"/>
      <c r="H102" s="181"/>
      <c r="I102" s="221"/>
    </row>
    <row r="103" spans="1:9" ht="15.75" x14ac:dyDescent="0.25">
      <c r="A103" s="186"/>
      <c r="B103" s="128" t="s">
        <v>104</v>
      </c>
      <c r="C103" s="196" t="s">
        <v>79</v>
      </c>
      <c r="D103" s="194">
        <v>23.88</v>
      </c>
      <c r="E103" s="206"/>
      <c r="F103" s="210"/>
      <c r="G103" s="206"/>
      <c r="H103" s="355"/>
      <c r="I103" s="466"/>
    </row>
    <row r="104" spans="1:9" ht="31.5" x14ac:dyDescent="0.25">
      <c r="A104" s="186"/>
      <c r="B104" s="128" t="s">
        <v>202</v>
      </c>
      <c r="C104" s="196" t="s">
        <v>79</v>
      </c>
      <c r="D104" s="194">
        <v>23.88</v>
      </c>
      <c r="E104" s="210"/>
      <c r="F104" s="206"/>
      <c r="G104" s="206"/>
      <c r="H104" s="355"/>
      <c r="I104" s="466"/>
    </row>
    <row r="105" spans="1:9" ht="47.25" x14ac:dyDescent="0.25">
      <c r="A105" s="186"/>
      <c r="B105" s="128" t="s">
        <v>154</v>
      </c>
      <c r="C105" s="196" t="s">
        <v>79</v>
      </c>
      <c r="D105" s="194">
        <v>23.88</v>
      </c>
      <c r="E105" s="206"/>
      <c r="F105" s="206"/>
      <c r="G105" s="206"/>
      <c r="H105" s="355"/>
      <c r="I105" s="466"/>
    </row>
    <row r="106" spans="1:9" ht="31.5" x14ac:dyDescent="0.25">
      <c r="A106" s="186"/>
      <c r="B106" s="128" t="s">
        <v>106</v>
      </c>
      <c r="C106" s="196" t="s">
        <v>86</v>
      </c>
      <c r="D106" s="126">
        <v>14.85</v>
      </c>
      <c r="E106" s="211"/>
      <c r="F106" s="211"/>
      <c r="G106" s="211"/>
      <c r="H106" s="93"/>
      <c r="I106" s="466"/>
    </row>
    <row r="107" spans="1:9" ht="15.75" x14ac:dyDescent="0.25">
      <c r="A107" s="186"/>
      <c r="B107" s="128"/>
      <c r="C107" s="196"/>
      <c r="D107" s="202"/>
      <c r="E107" s="174"/>
      <c r="F107" s="174"/>
      <c r="G107" s="174"/>
      <c r="H107" s="181"/>
      <c r="I107" s="221"/>
    </row>
    <row r="108" spans="1:9" ht="15.75" x14ac:dyDescent="0.25">
      <c r="A108" s="186"/>
      <c r="B108" s="138" t="s">
        <v>155</v>
      </c>
      <c r="C108" s="196"/>
      <c r="D108" s="202"/>
      <c r="E108" s="174"/>
      <c r="F108" s="174"/>
      <c r="G108" s="174"/>
      <c r="H108" s="181"/>
      <c r="I108" s="221"/>
    </row>
    <row r="109" spans="1:9" ht="15.75" x14ac:dyDescent="0.25">
      <c r="A109" s="186"/>
      <c r="B109" s="87" t="s">
        <v>104</v>
      </c>
      <c r="C109" s="129" t="s">
        <v>79</v>
      </c>
      <c r="D109" s="194">
        <v>32.43</v>
      </c>
      <c r="E109" s="206"/>
      <c r="F109" s="210"/>
      <c r="G109" s="206"/>
      <c r="H109" s="355"/>
      <c r="I109" s="466"/>
    </row>
    <row r="110" spans="1:9" ht="31.5" x14ac:dyDescent="0.25">
      <c r="A110" s="186"/>
      <c r="B110" s="128" t="s">
        <v>202</v>
      </c>
      <c r="C110" s="129" t="s">
        <v>79</v>
      </c>
      <c r="D110" s="194">
        <v>32.43</v>
      </c>
      <c r="E110" s="210"/>
      <c r="F110" s="206"/>
      <c r="G110" s="206"/>
      <c r="H110" s="355"/>
      <c r="I110" s="466"/>
    </row>
    <row r="111" spans="1:9" ht="50.25" customHeight="1" x14ac:dyDescent="0.25">
      <c r="A111" s="186"/>
      <c r="B111" s="128" t="s">
        <v>154</v>
      </c>
      <c r="C111" s="129" t="s">
        <v>79</v>
      </c>
      <c r="D111" s="194">
        <v>32.43</v>
      </c>
      <c r="E111" s="210"/>
      <c r="F111" s="206"/>
      <c r="G111" s="206"/>
      <c r="H111" s="355"/>
      <c r="I111" s="466"/>
    </row>
    <row r="112" spans="1:9" ht="31.5" x14ac:dyDescent="0.25">
      <c r="A112" s="186"/>
      <c r="B112" s="128" t="s">
        <v>106</v>
      </c>
      <c r="C112" s="129" t="s">
        <v>86</v>
      </c>
      <c r="D112" s="194">
        <v>17.600000000000001</v>
      </c>
      <c r="E112" s="206"/>
      <c r="F112" s="206"/>
      <c r="G112" s="206"/>
      <c r="H112" s="93"/>
      <c r="I112" s="466"/>
    </row>
    <row r="113" spans="1:9" ht="15.75" x14ac:dyDescent="0.25">
      <c r="A113" s="187"/>
      <c r="B113" s="134"/>
      <c r="C113" s="178"/>
      <c r="D113" s="179"/>
      <c r="E113" s="180"/>
      <c r="F113" s="180"/>
      <c r="G113" s="180"/>
      <c r="H113" s="181"/>
      <c r="I113" s="221"/>
    </row>
    <row r="114" spans="1:9" ht="15.75" x14ac:dyDescent="0.25">
      <c r="A114" s="168">
        <v>100</v>
      </c>
      <c r="B114" s="169" t="s">
        <v>156</v>
      </c>
      <c r="C114" s="170"/>
      <c r="D114" s="188"/>
      <c r="E114" s="170"/>
      <c r="F114" s="170"/>
      <c r="G114" s="170"/>
      <c r="H114" s="309"/>
      <c r="I114" s="226"/>
    </row>
    <row r="115" spans="1:9" ht="110.25" x14ac:dyDescent="0.25">
      <c r="A115" s="212"/>
      <c r="B115" s="213" t="s">
        <v>204</v>
      </c>
      <c r="C115" s="107" t="s">
        <v>81</v>
      </c>
      <c r="D115" s="104">
        <v>1</v>
      </c>
      <c r="E115" s="132"/>
      <c r="F115" s="104"/>
      <c r="G115" s="104"/>
      <c r="H115" s="470"/>
      <c r="I115" s="272"/>
    </row>
    <row r="116" spans="1:9" ht="15.75" x14ac:dyDescent="0.25">
      <c r="A116" s="187"/>
      <c r="B116" s="134"/>
      <c r="C116" s="178"/>
      <c r="D116" s="179"/>
      <c r="E116" s="180"/>
      <c r="F116" s="180"/>
      <c r="G116" s="180"/>
      <c r="H116" s="181"/>
      <c r="I116" s="221"/>
    </row>
    <row r="117" spans="1:9" ht="15.75" x14ac:dyDescent="0.25">
      <c r="A117" s="168">
        <v>120</v>
      </c>
      <c r="B117" s="169" t="s">
        <v>52</v>
      </c>
      <c r="C117" s="170"/>
      <c r="D117" s="188"/>
      <c r="E117" s="170"/>
      <c r="F117" s="170"/>
      <c r="G117" s="170"/>
      <c r="H117" s="309"/>
      <c r="I117" s="226"/>
    </row>
    <row r="118" spans="1:9" ht="110.25" x14ac:dyDescent="0.25">
      <c r="A118" s="207"/>
      <c r="B118" s="123" t="s">
        <v>314</v>
      </c>
      <c r="C118" s="107" t="s">
        <v>81</v>
      </c>
      <c r="D118" s="104">
        <v>2</v>
      </c>
      <c r="E118" s="203"/>
      <c r="F118" s="203"/>
      <c r="G118" s="203"/>
      <c r="H118" s="355"/>
      <c r="I118" s="495"/>
    </row>
    <row r="119" spans="1:9" ht="31.5" x14ac:dyDescent="0.25">
      <c r="A119" s="207"/>
      <c r="B119" s="123" t="s">
        <v>157</v>
      </c>
      <c r="C119" s="107" t="s">
        <v>81</v>
      </c>
      <c r="D119" s="104">
        <v>2</v>
      </c>
      <c r="E119" s="203"/>
      <c r="F119" s="203"/>
      <c r="G119" s="203"/>
      <c r="H119" s="364"/>
      <c r="I119" s="495"/>
    </row>
    <row r="120" spans="1:9" ht="100.5" customHeight="1" x14ac:dyDescent="0.25">
      <c r="A120" s="215"/>
      <c r="B120" s="128" t="s">
        <v>316</v>
      </c>
      <c r="C120" s="107" t="s">
        <v>81</v>
      </c>
      <c r="D120" s="104">
        <v>1</v>
      </c>
      <c r="E120" s="216"/>
      <c r="F120" s="175"/>
      <c r="G120" s="175"/>
      <c r="H120" s="355"/>
      <c r="I120" s="495"/>
    </row>
    <row r="121" spans="1:9" ht="100.5" customHeight="1" x14ac:dyDescent="0.25">
      <c r="A121" s="215"/>
      <c r="B121" s="128" t="s">
        <v>317</v>
      </c>
      <c r="C121" s="107" t="s">
        <v>81</v>
      </c>
      <c r="D121" s="104">
        <v>1</v>
      </c>
      <c r="E121" s="216"/>
      <c r="F121" s="175"/>
      <c r="G121" s="175"/>
      <c r="H121" s="355"/>
      <c r="I121" s="495"/>
    </row>
    <row r="122" spans="1:9" ht="81.75" customHeight="1" x14ac:dyDescent="0.25">
      <c r="A122" s="217"/>
      <c r="B122" s="128" t="s">
        <v>292</v>
      </c>
      <c r="C122" s="107" t="s">
        <v>81</v>
      </c>
      <c r="D122" s="218">
        <v>1</v>
      </c>
      <c r="E122" s="175"/>
      <c r="F122" s="175"/>
      <c r="G122" s="175"/>
      <c r="H122" s="230"/>
      <c r="I122" s="469"/>
    </row>
    <row r="123" spans="1:9" ht="15.75" x14ac:dyDescent="0.25">
      <c r="A123" s="187"/>
      <c r="B123" s="134"/>
      <c r="C123" s="178"/>
      <c r="D123" s="179"/>
      <c r="E123" s="180"/>
      <c r="F123" s="180"/>
      <c r="G123" s="180"/>
      <c r="H123" s="181"/>
      <c r="I123" s="221"/>
    </row>
    <row r="124" spans="1:9" ht="15.75" x14ac:dyDescent="0.25">
      <c r="A124" s="168">
        <v>130</v>
      </c>
      <c r="B124" s="169" t="s">
        <v>158</v>
      </c>
      <c r="C124" s="170"/>
      <c r="D124" s="188"/>
      <c r="E124" s="170"/>
      <c r="F124" s="170"/>
      <c r="G124" s="170"/>
      <c r="H124" s="309"/>
      <c r="I124" s="226"/>
    </row>
    <row r="125" spans="1:9" ht="46.5" customHeight="1" x14ac:dyDescent="0.25">
      <c r="A125" s="168"/>
      <c r="B125" s="102" t="s">
        <v>293</v>
      </c>
      <c r="C125" s="219" t="s">
        <v>79</v>
      </c>
      <c r="D125" s="192">
        <v>7.24</v>
      </c>
      <c r="E125" s="192"/>
      <c r="F125" s="192"/>
      <c r="G125" s="192"/>
      <c r="H125" s="355"/>
      <c r="I125" s="466"/>
    </row>
    <row r="126" spans="1:9" ht="48.75" customHeight="1" x14ac:dyDescent="0.25">
      <c r="A126" s="168"/>
      <c r="B126" s="102" t="s">
        <v>294</v>
      </c>
      <c r="C126" s="219" t="s">
        <v>79</v>
      </c>
      <c r="D126" s="192">
        <v>8</v>
      </c>
      <c r="E126" s="192"/>
      <c r="F126" s="192"/>
      <c r="G126" s="192"/>
      <c r="H126" s="355"/>
      <c r="I126" s="466"/>
    </row>
    <row r="127" spans="1:9" ht="45" customHeight="1" x14ac:dyDescent="0.25">
      <c r="A127" s="168"/>
      <c r="B127" s="97" t="s">
        <v>295</v>
      </c>
      <c r="C127" s="219" t="s">
        <v>79</v>
      </c>
      <c r="D127" s="192">
        <v>0.6</v>
      </c>
      <c r="E127" s="192"/>
      <c r="F127" s="192"/>
      <c r="G127" s="192"/>
      <c r="H127" s="355"/>
      <c r="I127" s="466"/>
    </row>
    <row r="128" spans="1:9" ht="54" customHeight="1" x14ac:dyDescent="0.25">
      <c r="A128" s="217"/>
      <c r="B128" s="102" t="s">
        <v>296</v>
      </c>
      <c r="C128" s="544" t="s">
        <v>79</v>
      </c>
      <c r="D128" s="91">
        <v>0.96</v>
      </c>
      <c r="E128" s="90"/>
      <c r="F128" s="91"/>
      <c r="G128" s="91"/>
      <c r="H128" s="355"/>
      <c r="I128" s="466"/>
    </row>
    <row r="129" spans="1:9" ht="15.75" x14ac:dyDescent="0.25">
      <c r="A129" s="220"/>
      <c r="B129" s="134"/>
      <c r="C129" s="178"/>
      <c r="D129" s="179"/>
      <c r="E129" s="180"/>
      <c r="F129" s="180"/>
      <c r="G129" s="180"/>
      <c r="H129" s="181"/>
      <c r="I129" s="221"/>
    </row>
    <row r="130" spans="1:9" ht="15.75" x14ac:dyDescent="0.25">
      <c r="A130" s="168">
        <v>140</v>
      </c>
      <c r="B130" s="169" t="s">
        <v>54</v>
      </c>
      <c r="C130" s="170"/>
      <c r="D130" s="188"/>
      <c r="E130" s="170"/>
      <c r="F130" s="170"/>
      <c r="G130" s="170"/>
      <c r="H130" s="309"/>
      <c r="I130" s="226"/>
    </row>
    <row r="131" spans="1:9" ht="47.25" x14ac:dyDescent="0.25">
      <c r="A131" s="186"/>
      <c r="B131" s="128" t="s">
        <v>159</v>
      </c>
      <c r="C131" s="196" t="s">
        <v>79</v>
      </c>
      <c r="D131" s="194">
        <v>5</v>
      </c>
      <c r="E131" s="206"/>
      <c r="F131" s="206"/>
      <c r="G131" s="206"/>
      <c r="H131" s="355"/>
      <c r="I131" s="466"/>
    </row>
    <row r="132" spans="1:9" ht="47.25" x14ac:dyDescent="0.25">
      <c r="A132" s="186"/>
      <c r="B132" s="128" t="s">
        <v>160</v>
      </c>
      <c r="C132" s="196" t="s">
        <v>79</v>
      </c>
      <c r="D132" s="194">
        <v>16.8</v>
      </c>
      <c r="E132" s="206"/>
      <c r="F132" s="206"/>
      <c r="G132" s="206"/>
      <c r="H132" s="355"/>
      <c r="I132" s="466"/>
    </row>
    <row r="133" spans="1:9" ht="47.25" x14ac:dyDescent="0.25">
      <c r="A133" s="186"/>
      <c r="B133" s="87" t="s">
        <v>161</v>
      </c>
      <c r="C133" s="127" t="s">
        <v>81</v>
      </c>
      <c r="D133" s="222">
        <v>1</v>
      </c>
      <c r="E133" s="223"/>
      <c r="F133" s="223"/>
      <c r="G133" s="223"/>
      <c r="H133" s="355"/>
      <c r="I133" s="466"/>
    </row>
    <row r="134" spans="1:9" ht="78.75" x14ac:dyDescent="0.25">
      <c r="A134" s="186"/>
      <c r="B134" s="87" t="s">
        <v>162</v>
      </c>
      <c r="C134" s="127" t="s">
        <v>81</v>
      </c>
      <c r="D134" s="222">
        <v>1</v>
      </c>
      <c r="E134" s="223"/>
      <c r="F134" s="223"/>
      <c r="G134" s="223"/>
      <c r="H134" s="355"/>
      <c r="I134" s="466"/>
    </row>
    <row r="135" spans="1:9" ht="47.25" x14ac:dyDescent="0.25">
      <c r="A135" s="186"/>
      <c r="B135" s="87" t="s">
        <v>163</v>
      </c>
      <c r="C135" s="127" t="s">
        <v>81</v>
      </c>
      <c r="D135" s="222">
        <v>1</v>
      </c>
      <c r="E135" s="223"/>
      <c r="F135" s="223"/>
      <c r="G135" s="223"/>
      <c r="H135" s="355"/>
      <c r="I135" s="466"/>
    </row>
    <row r="136" spans="1:9" ht="47.25" x14ac:dyDescent="0.25">
      <c r="A136" s="186"/>
      <c r="B136" s="128" t="s">
        <v>164</v>
      </c>
      <c r="C136" s="196" t="s">
        <v>81</v>
      </c>
      <c r="D136" s="194">
        <v>1</v>
      </c>
      <c r="E136" s="206"/>
      <c r="F136" s="206"/>
      <c r="G136" s="206"/>
      <c r="H136" s="140"/>
      <c r="I136" s="466"/>
    </row>
    <row r="137" spans="1:9" ht="15.75" x14ac:dyDescent="0.25">
      <c r="A137" s="187"/>
      <c r="B137" s="134"/>
      <c r="C137" s="178"/>
      <c r="D137" s="179"/>
      <c r="E137" s="180"/>
      <c r="F137" s="180"/>
      <c r="G137" s="180"/>
      <c r="H137" s="181"/>
      <c r="I137" s="221"/>
    </row>
    <row r="138" spans="1:9" ht="15.75" x14ac:dyDescent="0.25">
      <c r="A138" s="182">
        <v>150</v>
      </c>
      <c r="B138" s="183" t="s">
        <v>55</v>
      </c>
      <c r="C138" s="184"/>
      <c r="D138" s="185"/>
      <c r="E138" s="184"/>
      <c r="F138" s="184"/>
      <c r="G138" s="184"/>
      <c r="H138" s="309"/>
      <c r="I138" s="226"/>
    </row>
    <row r="139" spans="1:9" ht="15.75" x14ac:dyDescent="0.25">
      <c r="A139" s="182"/>
      <c r="B139" s="227" t="s">
        <v>108</v>
      </c>
      <c r="C139" s="178"/>
      <c r="D139" s="179"/>
      <c r="E139" s="180"/>
      <c r="F139" s="180"/>
      <c r="G139" s="180"/>
      <c r="H139" s="181"/>
      <c r="I139" s="221"/>
    </row>
    <row r="140" spans="1:9" ht="63" x14ac:dyDescent="0.25">
      <c r="A140" s="549"/>
      <c r="B140" s="550" t="s">
        <v>418</v>
      </c>
      <c r="C140" s="520" t="s">
        <v>86</v>
      </c>
      <c r="D140" s="348">
        <v>27</v>
      </c>
      <c r="E140" s="180"/>
      <c r="F140" s="180"/>
      <c r="G140" s="180"/>
      <c r="H140" s="355"/>
      <c r="I140" s="221"/>
    </row>
    <row r="141" spans="1:9" ht="63" x14ac:dyDescent="0.25">
      <c r="A141" s="549"/>
      <c r="B141" s="550" t="s">
        <v>467</v>
      </c>
      <c r="C141" s="520" t="s">
        <v>86</v>
      </c>
      <c r="D141" s="348">
        <v>35</v>
      </c>
      <c r="E141" s="180"/>
      <c r="F141" s="180"/>
      <c r="G141" s="180"/>
      <c r="H141" s="355"/>
      <c r="I141" s="221"/>
    </row>
    <row r="142" spans="1:9" ht="15.75" x14ac:dyDescent="0.25">
      <c r="A142" s="549"/>
      <c r="B142" s="551" t="s">
        <v>497</v>
      </c>
      <c r="C142" s="193" t="s">
        <v>81</v>
      </c>
      <c r="D142" s="491">
        <v>1</v>
      </c>
      <c r="E142" s="230"/>
      <c r="F142" s="230"/>
      <c r="G142" s="230"/>
      <c r="H142" s="85"/>
      <c r="I142" s="221"/>
    </row>
    <row r="143" spans="1:9" ht="15.75" x14ac:dyDescent="0.25">
      <c r="A143" s="549"/>
      <c r="B143" s="551" t="s">
        <v>419</v>
      </c>
      <c r="C143" s="193" t="s">
        <v>81</v>
      </c>
      <c r="D143" s="491">
        <v>1</v>
      </c>
      <c r="E143" s="230"/>
      <c r="F143" s="230"/>
      <c r="G143" s="230"/>
      <c r="H143" s="85"/>
      <c r="I143" s="221"/>
    </row>
    <row r="144" spans="1:9" ht="31.5" x14ac:dyDescent="0.25">
      <c r="A144" s="549"/>
      <c r="B144" s="552" t="s">
        <v>420</v>
      </c>
      <c r="C144" s="82" t="s">
        <v>81</v>
      </c>
      <c r="D144" s="553">
        <v>2</v>
      </c>
      <c r="E144" s="419"/>
      <c r="F144" s="419"/>
      <c r="G144" s="419"/>
      <c r="H144" s="85"/>
      <c r="I144" s="145"/>
    </row>
    <row r="145" spans="1:9" ht="15.75" x14ac:dyDescent="0.25">
      <c r="A145" s="549"/>
      <c r="B145" s="554" t="s">
        <v>421</v>
      </c>
      <c r="C145" s="193" t="s">
        <v>81</v>
      </c>
      <c r="D145" s="555">
        <v>6</v>
      </c>
      <c r="E145" s="556"/>
      <c r="F145" s="556"/>
      <c r="G145" s="556"/>
      <c r="H145" s="181"/>
      <c r="I145" s="145"/>
    </row>
    <row r="146" spans="1:9" ht="15.75" x14ac:dyDescent="0.25">
      <c r="A146" s="549"/>
      <c r="B146" s="554" t="s">
        <v>422</v>
      </c>
      <c r="C146" s="193" t="s">
        <v>81</v>
      </c>
      <c r="D146" s="555">
        <v>1</v>
      </c>
      <c r="E146" s="556"/>
      <c r="F146" s="556"/>
      <c r="G146" s="556"/>
      <c r="H146" s="181"/>
      <c r="I146" s="145"/>
    </row>
    <row r="147" spans="1:9" ht="31.5" x14ac:dyDescent="0.25">
      <c r="A147" s="549"/>
      <c r="B147" s="551" t="s">
        <v>488</v>
      </c>
      <c r="C147" s="382" t="s">
        <v>81</v>
      </c>
      <c r="D147" s="491">
        <v>1</v>
      </c>
      <c r="E147" s="520"/>
      <c r="F147" s="520"/>
      <c r="G147" s="520"/>
      <c r="H147" s="557"/>
      <c r="I147" s="532"/>
    </row>
    <row r="148" spans="1:9" ht="15.75" x14ac:dyDescent="0.25">
      <c r="A148" s="186"/>
      <c r="B148" s="165"/>
      <c r="C148" s="149"/>
      <c r="D148" s="229"/>
      <c r="E148" s="151"/>
      <c r="F148" s="151"/>
      <c r="G148" s="151"/>
      <c r="H148" s="85"/>
      <c r="I148" s="221"/>
    </row>
    <row r="149" spans="1:9" ht="15.75" x14ac:dyDescent="0.25">
      <c r="A149" s="182"/>
      <c r="B149" s="227" t="s">
        <v>109</v>
      </c>
      <c r="C149" s="230"/>
      <c r="D149" s="202"/>
      <c r="E149" s="180"/>
      <c r="F149" s="180"/>
      <c r="G149" s="180"/>
      <c r="H149" s="181"/>
      <c r="I149" s="221"/>
    </row>
    <row r="150" spans="1:9" ht="63" x14ac:dyDescent="0.25">
      <c r="A150" s="549"/>
      <c r="B150" s="558" t="s">
        <v>426</v>
      </c>
      <c r="C150" s="520" t="s">
        <v>86</v>
      </c>
      <c r="D150" s="491">
        <v>16</v>
      </c>
      <c r="E150" s="230"/>
      <c r="F150" s="230"/>
      <c r="G150" s="230"/>
      <c r="H150" s="355"/>
      <c r="I150" s="559"/>
    </row>
    <row r="151" spans="1:9" ht="63" x14ac:dyDescent="0.25">
      <c r="A151" s="549"/>
      <c r="B151" s="558" t="s">
        <v>468</v>
      </c>
      <c r="C151" s="520" t="s">
        <v>86</v>
      </c>
      <c r="D151" s="491">
        <v>18</v>
      </c>
      <c r="E151" s="230"/>
      <c r="F151" s="230"/>
      <c r="G151" s="230"/>
      <c r="H151" s="355"/>
      <c r="I151" s="221"/>
    </row>
    <row r="152" spans="1:9" ht="31.5" x14ac:dyDescent="0.25">
      <c r="A152" s="549"/>
      <c r="B152" s="560" t="s">
        <v>469</v>
      </c>
      <c r="C152" s="193" t="s">
        <v>81</v>
      </c>
      <c r="D152" s="561">
        <v>2</v>
      </c>
      <c r="E152" s="230"/>
      <c r="F152" s="230"/>
      <c r="G152" s="230"/>
      <c r="H152" s="85"/>
      <c r="I152" s="484"/>
    </row>
    <row r="153" spans="1:9" ht="15.75" x14ac:dyDescent="0.25">
      <c r="A153" s="549"/>
      <c r="B153" s="562" t="s">
        <v>470</v>
      </c>
      <c r="C153" s="193" t="s">
        <v>81</v>
      </c>
      <c r="D153" s="563">
        <v>1</v>
      </c>
      <c r="E153" s="230"/>
      <c r="F153" s="230"/>
      <c r="G153" s="230"/>
      <c r="H153" s="150"/>
      <c r="I153" s="221"/>
    </row>
    <row r="154" spans="1:9" ht="15.75" x14ac:dyDescent="0.25">
      <c r="A154" s="549"/>
      <c r="B154" s="560" t="s">
        <v>471</v>
      </c>
      <c r="C154" s="193" t="s">
        <v>81</v>
      </c>
      <c r="D154" s="564">
        <v>2</v>
      </c>
      <c r="E154" s="230"/>
      <c r="F154" s="230"/>
      <c r="G154" s="230"/>
      <c r="H154" s="85"/>
      <c r="I154" s="484"/>
    </row>
    <row r="155" spans="1:9" ht="31.5" x14ac:dyDescent="0.25">
      <c r="A155" s="549"/>
      <c r="B155" s="560" t="s">
        <v>472</v>
      </c>
      <c r="C155" s="193" t="s">
        <v>81</v>
      </c>
      <c r="D155" s="565">
        <v>2</v>
      </c>
      <c r="E155" s="230"/>
      <c r="F155" s="230"/>
      <c r="G155" s="230"/>
      <c r="H155" s="85"/>
      <c r="I155" s="484"/>
    </row>
    <row r="156" spans="1:9" ht="31.5" x14ac:dyDescent="0.25">
      <c r="A156" s="549"/>
      <c r="B156" s="562" t="s">
        <v>473</v>
      </c>
      <c r="C156" s="193" t="s">
        <v>81</v>
      </c>
      <c r="D156" s="563">
        <v>2</v>
      </c>
      <c r="E156" s="230"/>
      <c r="F156" s="230"/>
      <c r="G156" s="230"/>
      <c r="H156" s="150"/>
      <c r="I156" s="221"/>
    </row>
    <row r="157" spans="1:9" ht="15.75" x14ac:dyDescent="0.25">
      <c r="A157" s="549"/>
      <c r="B157" s="562" t="s">
        <v>110</v>
      </c>
      <c r="C157" s="193" t="s">
        <v>81</v>
      </c>
      <c r="D157" s="563">
        <v>2</v>
      </c>
      <c r="E157" s="230"/>
      <c r="F157" s="230"/>
      <c r="G157" s="230"/>
      <c r="H157" s="150"/>
      <c r="I157" s="221"/>
    </row>
    <row r="158" spans="1:9" ht="31.5" x14ac:dyDescent="0.25">
      <c r="A158" s="549"/>
      <c r="B158" s="552" t="s">
        <v>498</v>
      </c>
      <c r="C158" s="193" t="s">
        <v>81</v>
      </c>
      <c r="D158" s="85">
        <v>2</v>
      </c>
      <c r="E158" s="355"/>
      <c r="F158" s="355"/>
      <c r="G158" s="355"/>
      <c r="H158" s="85"/>
      <c r="I158" s="221"/>
    </row>
    <row r="159" spans="1:9" ht="63" x14ac:dyDescent="0.25">
      <c r="A159" s="549"/>
      <c r="B159" s="552" t="s">
        <v>165</v>
      </c>
      <c r="C159" s="434" t="s">
        <v>81</v>
      </c>
      <c r="D159" s="79">
        <v>2</v>
      </c>
      <c r="E159" s="566"/>
      <c r="F159" s="566"/>
      <c r="G159" s="566"/>
      <c r="H159" s="85"/>
      <c r="I159" s="567"/>
    </row>
    <row r="160" spans="1:9" ht="43.5" customHeight="1" x14ac:dyDescent="0.25">
      <c r="A160" s="549"/>
      <c r="B160" s="560" t="s">
        <v>499</v>
      </c>
      <c r="C160" s="193" t="s">
        <v>81</v>
      </c>
      <c r="D160" s="564">
        <v>1</v>
      </c>
      <c r="E160" s="230"/>
      <c r="F160" s="230"/>
      <c r="G160" s="230"/>
      <c r="H160" s="85"/>
      <c r="I160" s="484"/>
    </row>
    <row r="161" spans="1:12" ht="33.75" customHeight="1" x14ac:dyDescent="0.25">
      <c r="A161" s="130"/>
      <c r="B161" s="568" t="s">
        <v>479</v>
      </c>
      <c r="C161" s="193" t="s">
        <v>81</v>
      </c>
      <c r="D161" s="491">
        <v>3</v>
      </c>
      <c r="E161" s="502"/>
      <c r="F161" s="502"/>
      <c r="G161" s="452"/>
      <c r="H161" s="85"/>
      <c r="I161" s="484"/>
    </row>
    <row r="162" spans="1:12" ht="18.75" customHeight="1" x14ac:dyDescent="0.25">
      <c r="A162" s="641"/>
      <c r="B162" s="642" t="s">
        <v>582</v>
      </c>
      <c r="C162" s="193" t="s">
        <v>81</v>
      </c>
      <c r="D162" s="491">
        <v>1</v>
      </c>
      <c r="E162" s="230"/>
      <c r="F162" s="230"/>
      <c r="G162" s="230"/>
      <c r="H162" s="150"/>
      <c r="I162" s="221"/>
    </row>
    <row r="163" spans="1:12" ht="18.75" customHeight="1" x14ac:dyDescent="0.25">
      <c r="A163" s="643"/>
      <c r="B163" s="515" t="s">
        <v>491</v>
      </c>
      <c r="C163" s="193" t="s">
        <v>81</v>
      </c>
      <c r="D163" s="491">
        <v>1</v>
      </c>
      <c r="E163" s="230"/>
      <c r="F163" s="230"/>
      <c r="G163" s="230"/>
      <c r="H163" s="85"/>
      <c r="I163" s="221"/>
    </row>
    <row r="164" spans="1:12" ht="49.5" customHeight="1" x14ac:dyDescent="0.25">
      <c r="A164" s="569"/>
      <c r="B164" s="551" t="s">
        <v>489</v>
      </c>
      <c r="C164" s="178" t="s">
        <v>81</v>
      </c>
      <c r="D164" s="491">
        <v>1</v>
      </c>
      <c r="E164" s="268"/>
      <c r="F164" s="268"/>
      <c r="G164" s="268"/>
      <c r="H164" s="150"/>
      <c r="I164" s="532"/>
    </row>
    <row r="165" spans="1:12" ht="43.5" customHeight="1" x14ac:dyDescent="0.25">
      <c r="A165" s="570"/>
      <c r="B165" s="551" t="s">
        <v>493</v>
      </c>
      <c r="C165" s="520" t="s">
        <v>86</v>
      </c>
      <c r="D165" s="85">
        <v>60</v>
      </c>
      <c r="E165" s="534"/>
      <c r="F165" s="534"/>
      <c r="G165" s="534"/>
      <c r="H165" s="534"/>
      <c r="I165" s="571"/>
    </row>
    <row r="166" spans="1:12" ht="34.5" customHeight="1" x14ac:dyDescent="0.25">
      <c r="A166" s="231"/>
      <c r="B166" s="552" t="s">
        <v>494</v>
      </c>
      <c r="C166" s="520" t="s">
        <v>86</v>
      </c>
      <c r="D166" s="491">
        <v>5</v>
      </c>
      <c r="E166" s="538"/>
      <c r="F166" s="538"/>
      <c r="G166" s="538"/>
      <c r="H166" s="85"/>
      <c r="I166" s="573"/>
    </row>
    <row r="167" spans="1:12" ht="34.5" customHeight="1" x14ac:dyDescent="0.25">
      <c r="A167" s="574"/>
      <c r="B167" s="552" t="s">
        <v>592</v>
      </c>
      <c r="C167" s="520" t="s">
        <v>81</v>
      </c>
      <c r="D167" s="85">
        <v>1</v>
      </c>
      <c r="E167" s="639"/>
      <c r="F167" s="639"/>
      <c r="G167" s="639"/>
      <c r="H167" s="575"/>
      <c r="I167" s="534"/>
    </row>
    <row r="168" spans="1:12" ht="15.75" x14ac:dyDescent="0.25">
      <c r="A168" s="231"/>
      <c r="B168" s="78"/>
      <c r="C168" s="82"/>
      <c r="D168" s="89"/>
      <c r="E168" s="96"/>
      <c r="F168" s="79"/>
      <c r="G168" s="79"/>
      <c r="H168" s="79"/>
      <c r="I168" s="145"/>
    </row>
    <row r="169" spans="1:12" ht="15.75" x14ac:dyDescent="0.25">
      <c r="A169" s="302">
        <v>160</v>
      </c>
      <c r="B169" s="303" t="s">
        <v>56</v>
      </c>
      <c r="C169" s="305"/>
      <c r="D169" s="306"/>
      <c r="E169" s="305"/>
      <c r="F169" s="305"/>
      <c r="G169" s="305"/>
      <c r="H169" s="496"/>
      <c r="I169" s="497"/>
    </row>
    <row r="170" spans="1:12" ht="31.5" x14ac:dyDescent="0.25">
      <c r="A170" s="298" t="s">
        <v>191</v>
      </c>
      <c r="B170" s="350" t="s">
        <v>192</v>
      </c>
      <c r="C170" s="351"/>
      <c r="D170" s="352"/>
      <c r="E170" s="353"/>
      <c r="F170" s="353"/>
      <c r="G170" s="353"/>
      <c r="H170" s="498"/>
      <c r="I170" s="499"/>
    </row>
    <row r="171" spans="1:12" ht="47.25" x14ac:dyDescent="0.25">
      <c r="A171" s="357"/>
      <c r="B171" s="329" t="s">
        <v>568</v>
      </c>
      <c r="C171" s="286" t="s">
        <v>86</v>
      </c>
      <c r="D171" s="287">
        <v>98</v>
      </c>
      <c r="E171" s="288"/>
      <c r="F171" s="288"/>
      <c r="G171" s="288"/>
      <c r="H171" s="288"/>
      <c r="I171" s="311"/>
    </row>
    <row r="172" spans="1:12" ht="31.5" x14ac:dyDescent="0.25">
      <c r="A172" s="357"/>
      <c r="B172" s="341" t="s">
        <v>536</v>
      </c>
      <c r="C172" s="286" t="s">
        <v>86</v>
      </c>
      <c r="D172" s="287">
        <v>3</v>
      </c>
      <c r="E172" s="288"/>
      <c r="F172" s="288"/>
      <c r="G172" s="288"/>
      <c r="H172" s="288"/>
      <c r="I172" s="311"/>
      <c r="L172" s="261"/>
    </row>
    <row r="173" spans="1:12" ht="47.25" x14ac:dyDescent="0.25">
      <c r="A173" s="357"/>
      <c r="B173" s="360" t="s">
        <v>569</v>
      </c>
      <c r="C173" s="292" t="s">
        <v>81</v>
      </c>
      <c r="D173" s="287">
        <v>14</v>
      </c>
      <c r="E173" s="288"/>
      <c r="F173" s="288"/>
      <c r="G173" s="288"/>
      <c r="H173" s="288"/>
      <c r="I173" s="311"/>
    </row>
    <row r="174" spans="1:12" ht="31.5" x14ac:dyDescent="0.25">
      <c r="A174" s="357"/>
      <c r="B174" s="329" t="s">
        <v>538</v>
      </c>
      <c r="C174" s="292" t="s">
        <v>81</v>
      </c>
      <c r="D174" s="287">
        <v>8</v>
      </c>
      <c r="E174" s="288"/>
      <c r="F174" s="288"/>
      <c r="G174" s="288"/>
      <c r="H174" s="288"/>
      <c r="I174" s="311"/>
    </row>
    <row r="175" spans="1:12" ht="15.75" x14ac:dyDescent="0.25">
      <c r="A175" s="358"/>
      <c r="B175" s="354"/>
      <c r="C175" s="139"/>
      <c r="D175" s="289"/>
      <c r="E175" s="290"/>
      <c r="F175" s="290"/>
      <c r="G175" s="290"/>
      <c r="H175" s="288"/>
      <c r="I175" s="486"/>
    </row>
    <row r="176" spans="1:12" ht="15.75" x14ac:dyDescent="0.25">
      <c r="A176" s="298" t="s">
        <v>193</v>
      </c>
      <c r="B176" s="350" t="s">
        <v>194</v>
      </c>
      <c r="C176" s="293"/>
      <c r="D176" s="293"/>
      <c r="E176" s="294"/>
      <c r="F176" s="294"/>
      <c r="G176" s="294"/>
      <c r="H176" s="288"/>
      <c r="I176" s="597"/>
    </row>
    <row r="177" spans="1:9" ht="15.75" x14ac:dyDescent="0.25">
      <c r="A177" s="359"/>
      <c r="B177" s="285" t="s">
        <v>434</v>
      </c>
      <c r="C177" s="286" t="s">
        <v>86</v>
      </c>
      <c r="D177" s="288">
        <v>90</v>
      </c>
      <c r="E177" s="287"/>
      <c r="F177" s="288"/>
      <c r="G177" s="288"/>
      <c r="H177" s="288"/>
      <c r="I177" s="311"/>
    </row>
    <row r="178" spans="1:9" ht="15.75" x14ac:dyDescent="0.25">
      <c r="A178" s="358"/>
      <c r="B178" s="141" t="s">
        <v>435</v>
      </c>
      <c r="C178" s="286" t="s">
        <v>86</v>
      </c>
      <c r="D178" s="288">
        <v>198</v>
      </c>
      <c r="E178" s="290"/>
      <c r="F178" s="290"/>
      <c r="G178" s="290"/>
      <c r="H178" s="288"/>
      <c r="I178" s="312"/>
    </row>
    <row r="179" spans="1:9" ht="63" x14ac:dyDescent="0.25">
      <c r="A179" s="357"/>
      <c r="B179" s="141" t="s">
        <v>570</v>
      </c>
      <c r="C179" s="286" t="s">
        <v>86</v>
      </c>
      <c r="D179" s="288">
        <v>25</v>
      </c>
      <c r="E179" s="288"/>
      <c r="F179" s="288"/>
      <c r="G179" s="288"/>
      <c r="H179" s="288"/>
      <c r="I179" s="311"/>
    </row>
    <row r="180" spans="1:9" ht="31.5" x14ac:dyDescent="0.25">
      <c r="A180" s="357"/>
      <c r="B180" s="285" t="s">
        <v>571</v>
      </c>
      <c r="C180" s="286" t="s">
        <v>86</v>
      </c>
      <c r="D180" s="288">
        <v>21</v>
      </c>
      <c r="E180" s="288"/>
      <c r="F180" s="288"/>
      <c r="G180" s="288"/>
      <c r="H180" s="288"/>
      <c r="I180" s="311"/>
    </row>
    <row r="181" spans="1:9" ht="15.75" x14ac:dyDescent="0.25">
      <c r="A181" s="358"/>
      <c r="B181" s="354"/>
      <c r="C181" s="295"/>
      <c r="D181" s="289"/>
      <c r="E181" s="290"/>
      <c r="F181" s="290"/>
      <c r="G181" s="290"/>
      <c r="H181" s="288"/>
      <c r="I181" s="312"/>
    </row>
    <row r="182" spans="1:9" ht="15.75" x14ac:dyDescent="0.25">
      <c r="A182" s="153" t="s">
        <v>195</v>
      </c>
      <c r="B182" s="154" t="s">
        <v>196</v>
      </c>
      <c r="C182" s="155"/>
      <c r="D182" s="156"/>
      <c r="E182" s="157"/>
      <c r="F182" s="157"/>
      <c r="G182" s="157"/>
      <c r="H182" s="288"/>
      <c r="I182" s="158"/>
    </row>
    <row r="183" spans="1:9" ht="31.5" x14ac:dyDescent="0.25">
      <c r="A183" s="361"/>
      <c r="B183" s="165" t="s">
        <v>572</v>
      </c>
      <c r="C183" s="139" t="s">
        <v>81</v>
      </c>
      <c r="D183" s="289">
        <v>4</v>
      </c>
      <c r="E183" s="290"/>
      <c r="F183" s="290"/>
      <c r="G183" s="290"/>
      <c r="H183" s="288"/>
      <c r="I183" s="312"/>
    </row>
    <row r="184" spans="1:9" ht="31.5" x14ac:dyDescent="0.25">
      <c r="A184" s="357"/>
      <c r="B184" s="291" t="s">
        <v>540</v>
      </c>
      <c r="C184" s="292" t="s">
        <v>81</v>
      </c>
      <c r="D184" s="287">
        <v>1</v>
      </c>
      <c r="E184" s="288"/>
      <c r="F184" s="288"/>
      <c r="G184" s="288"/>
      <c r="H184" s="288"/>
      <c r="I184" s="311"/>
    </row>
    <row r="185" spans="1:9" ht="47.25" x14ac:dyDescent="0.25">
      <c r="A185" s="357"/>
      <c r="B185" s="165" t="s">
        <v>437</v>
      </c>
      <c r="C185" s="139" t="s">
        <v>81</v>
      </c>
      <c r="D185" s="289">
        <v>3</v>
      </c>
      <c r="E185" s="290"/>
      <c r="F185" s="290"/>
      <c r="G185" s="290"/>
      <c r="H185" s="288"/>
      <c r="I185" s="312"/>
    </row>
    <row r="186" spans="1:9" ht="15.75" x14ac:dyDescent="0.25">
      <c r="A186" s="357"/>
      <c r="B186" s="165"/>
      <c r="C186" s="139"/>
      <c r="D186" s="289"/>
      <c r="E186" s="290"/>
      <c r="F186" s="290"/>
      <c r="G186" s="290"/>
      <c r="H186" s="288"/>
      <c r="I186" s="486"/>
    </row>
    <row r="187" spans="1:9" ht="15.75" x14ac:dyDescent="0.25">
      <c r="A187" s="153" t="s">
        <v>197</v>
      </c>
      <c r="B187" s="154" t="s">
        <v>438</v>
      </c>
      <c r="C187" s="293"/>
      <c r="D187" s="156"/>
      <c r="E187" s="157"/>
      <c r="F187" s="157"/>
      <c r="G187" s="157"/>
      <c r="H187" s="288"/>
      <c r="I187" s="158"/>
    </row>
    <row r="188" spans="1:9" ht="31.5" x14ac:dyDescent="0.25">
      <c r="A188" s="357"/>
      <c r="B188" s="291" t="s">
        <v>541</v>
      </c>
      <c r="C188" s="292" t="s">
        <v>81</v>
      </c>
      <c r="D188" s="287">
        <v>6</v>
      </c>
      <c r="E188" s="288"/>
      <c r="F188" s="288"/>
      <c r="G188" s="287"/>
      <c r="H188" s="288"/>
      <c r="I188" s="598"/>
    </row>
    <row r="189" spans="1:9" ht="31.5" x14ac:dyDescent="0.25">
      <c r="A189" s="357"/>
      <c r="B189" s="141" t="s">
        <v>573</v>
      </c>
      <c r="C189" s="139" t="s">
        <v>81</v>
      </c>
      <c r="D189" s="289">
        <v>4</v>
      </c>
      <c r="E189" s="290"/>
      <c r="F189" s="290"/>
      <c r="G189" s="289"/>
      <c r="H189" s="288"/>
      <c r="I189" s="599"/>
    </row>
    <row r="190" spans="1:9" ht="31.5" x14ac:dyDescent="0.25">
      <c r="A190" s="357"/>
      <c r="B190" s="291" t="s">
        <v>542</v>
      </c>
      <c r="C190" s="292" t="s">
        <v>81</v>
      </c>
      <c r="D190" s="287">
        <v>4</v>
      </c>
      <c r="E190" s="288"/>
      <c r="F190" s="288"/>
      <c r="G190" s="288"/>
      <c r="H190" s="288"/>
      <c r="I190" s="311"/>
    </row>
    <row r="191" spans="1:9" ht="15.75" x14ac:dyDescent="0.25">
      <c r="A191" s="358"/>
      <c r="B191" s="354"/>
      <c r="C191" s="139"/>
      <c r="D191" s="289"/>
      <c r="E191" s="290"/>
      <c r="F191" s="290"/>
      <c r="G191" s="290"/>
      <c r="H191" s="288"/>
      <c r="I191" s="312"/>
    </row>
    <row r="192" spans="1:9" ht="15.75" x14ac:dyDescent="0.25">
      <c r="A192" s="153" t="s">
        <v>198</v>
      </c>
      <c r="B192" s="154" t="s">
        <v>440</v>
      </c>
      <c r="C192" s="155"/>
      <c r="D192" s="156"/>
      <c r="E192" s="157"/>
      <c r="F192" s="157"/>
      <c r="G192" s="157"/>
      <c r="H192" s="288"/>
      <c r="I192" s="158"/>
    </row>
    <row r="193" spans="1:9" ht="47.25" x14ac:dyDescent="0.25">
      <c r="A193" s="357"/>
      <c r="B193" s="296" t="s">
        <v>297</v>
      </c>
      <c r="C193" s="292" t="s">
        <v>81</v>
      </c>
      <c r="D193" s="287">
        <v>1</v>
      </c>
      <c r="E193" s="288"/>
      <c r="F193" s="288"/>
      <c r="G193" s="288"/>
      <c r="H193" s="288"/>
      <c r="I193" s="311"/>
    </row>
    <row r="194" spans="1:9" ht="31.5" x14ac:dyDescent="0.25">
      <c r="A194" s="357"/>
      <c r="B194" s="285" t="s">
        <v>272</v>
      </c>
      <c r="C194" s="292" t="s">
        <v>81</v>
      </c>
      <c r="D194" s="287">
        <v>1</v>
      </c>
      <c r="E194" s="290"/>
      <c r="F194" s="288"/>
      <c r="G194" s="288"/>
      <c r="H194" s="288"/>
      <c r="I194" s="311"/>
    </row>
    <row r="195" spans="1:9" ht="31.5" x14ac:dyDescent="0.25">
      <c r="A195" s="357"/>
      <c r="B195" s="285" t="s">
        <v>441</v>
      </c>
      <c r="C195" s="292" t="s">
        <v>81</v>
      </c>
      <c r="D195" s="287">
        <v>1</v>
      </c>
      <c r="E195" s="290"/>
      <c r="F195" s="288"/>
      <c r="G195" s="288"/>
      <c r="H195" s="288"/>
      <c r="I195" s="311"/>
    </row>
    <row r="196" spans="1:9" ht="31.5" x14ac:dyDescent="0.25">
      <c r="A196" s="357"/>
      <c r="B196" s="291" t="s">
        <v>546</v>
      </c>
      <c r="C196" s="292" t="s">
        <v>81</v>
      </c>
      <c r="D196" s="287">
        <v>1</v>
      </c>
      <c r="E196" s="290"/>
      <c r="F196" s="288"/>
      <c r="G196" s="288"/>
      <c r="H196" s="288"/>
      <c r="I196" s="311"/>
    </row>
    <row r="197" spans="1:9" ht="63" x14ac:dyDescent="0.25">
      <c r="A197" s="357"/>
      <c r="B197" s="285" t="s">
        <v>574</v>
      </c>
      <c r="C197" s="292" t="s">
        <v>81</v>
      </c>
      <c r="D197" s="333">
        <v>1</v>
      </c>
      <c r="E197" s="334"/>
      <c r="F197" s="334"/>
      <c r="G197" s="334"/>
      <c r="H197" s="288"/>
      <c r="I197" s="600"/>
    </row>
    <row r="198" spans="1:9" ht="15.75" x14ac:dyDescent="0.25">
      <c r="A198" s="357"/>
      <c r="B198" s="285"/>
      <c r="C198" s="292"/>
      <c r="D198" s="333"/>
      <c r="E198" s="334"/>
      <c r="F198" s="334"/>
      <c r="G198" s="334"/>
      <c r="H198" s="93"/>
      <c r="I198" s="272"/>
    </row>
    <row r="199" spans="1:9" ht="15.75" x14ac:dyDescent="0.25">
      <c r="A199" s="236">
        <v>190</v>
      </c>
      <c r="B199" s="169" t="s">
        <v>20</v>
      </c>
      <c r="C199" s="170"/>
      <c r="D199" s="188"/>
      <c r="E199" s="170"/>
      <c r="F199" s="170"/>
      <c r="G199" s="170"/>
      <c r="H199" s="309"/>
      <c r="I199" s="497"/>
    </row>
    <row r="200" spans="1:9" ht="15.75" x14ac:dyDescent="0.25">
      <c r="A200" s="215"/>
      <c r="B200" s="165" t="s">
        <v>166</v>
      </c>
      <c r="C200" s="238" t="s">
        <v>86</v>
      </c>
      <c r="D200" s="224">
        <v>17.100000000000001</v>
      </c>
      <c r="E200" s="225"/>
      <c r="F200" s="225"/>
      <c r="G200" s="225"/>
      <c r="H200" s="355"/>
      <c r="I200" s="501"/>
    </row>
    <row r="201" spans="1:9" ht="15.75" x14ac:dyDescent="0.25">
      <c r="A201" s="182"/>
      <c r="B201" s="232"/>
      <c r="C201" s="233"/>
      <c r="D201" s="234"/>
      <c r="E201" s="233"/>
      <c r="F201" s="233"/>
      <c r="G201" s="233"/>
      <c r="H201" s="235"/>
      <c r="I201" s="240"/>
    </row>
    <row r="202" spans="1:9" ht="15.75" x14ac:dyDescent="0.25">
      <c r="A202" s="168">
        <v>200</v>
      </c>
      <c r="B202" s="169" t="s">
        <v>57</v>
      </c>
      <c r="C202" s="170"/>
      <c r="D202" s="188"/>
      <c r="E202" s="170"/>
      <c r="F202" s="170"/>
      <c r="G202" s="170"/>
      <c r="H202" s="309"/>
      <c r="I202" s="226"/>
    </row>
    <row r="203" spans="1:9" ht="15.75" x14ac:dyDescent="0.25">
      <c r="A203" s="186"/>
      <c r="B203" s="87" t="s">
        <v>113</v>
      </c>
      <c r="C203" s="544" t="s">
        <v>79</v>
      </c>
      <c r="D203" s="204">
        <v>278.57</v>
      </c>
      <c r="E203" s="174"/>
      <c r="F203" s="174"/>
      <c r="G203" s="174"/>
      <c r="H203" s="355"/>
      <c r="I203" s="221"/>
    </row>
    <row r="204" spans="1:9" ht="15.75" x14ac:dyDescent="0.25">
      <c r="A204" s="186"/>
      <c r="B204" s="87" t="s">
        <v>167</v>
      </c>
      <c r="C204" s="544" t="s">
        <v>79</v>
      </c>
      <c r="D204" s="204">
        <v>25.92</v>
      </c>
      <c r="E204" s="174"/>
      <c r="F204" s="174"/>
      <c r="G204" s="174"/>
      <c r="H204" s="355"/>
      <c r="I204" s="221"/>
    </row>
    <row r="205" spans="1:9" ht="31.5" x14ac:dyDescent="0.25">
      <c r="A205" s="241"/>
      <c r="B205" s="159" t="s">
        <v>168</v>
      </c>
      <c r="C205" s="107" t="s">
        <v>78</v>
      </c>
      <c r="D205" s="204">
        <v>1</v>
      </c>
      <c r="E205" s="242"/>
      <c r="F205" s="242"/>
      <c r="G205" s="242"/>
      <c r="H205" s="93"/>
      <c r="I205" s="221"/>
    </row>
    <row r="206" spans="1:9" ht="15.75" x14ac:dyDescent="0.25">
      <c r="A206" s="186"/>
      <c r="B206" s="128"/>
      <c r="C206" s="196"/>
      <c r="D206" s="202"/>
      <c r="E206" s="174"/>
      <c r="F206" s="174"/>
      <c r="G206" s="174"/>
      <c r="H206" s="502"/>
      <c r="I206" s="221"/>
    </row>
    <row r="207" spans="1:9" ht="15.75" x14ac:dyDescent="0.25">
      <c r="A207" s="168">
        <v>210</v>
      </c>
      <c r="B207" s="169" t="s">
        <v>58</v>
      </c>
      <c r="C207" s="170"/>
      <c r="D207" s="188"/>
      <c r="E207" s="170"/>
      <c r="F207" s="170"/>
      <c r="G207" s="170"/>
      <c r="H207" s="503"/>
      <c r="I207" s="226"/>
    </row>
    <row r="208" spans="1:9" ht="15.75" x14ac:dyDescent="0.25">
      <c r="A208" s="186"/>
      <c r="B208" s="87" t="s">
        <v>115</v>
      </c>
      <c r="C208" s="544" t="s">
        <v>79</v>
      </c>
      <c r="D208" s="173">
        <v>272.02</v>
      </c>
      <c r="E208" s="174"/>
      <c r="F208" s="174"/>
      <c r="G208" s="174"/>
      <c r="H208" s="355"/>
      <c r="I208" s="221"/>
    </row>
    <row r="209" spans="1:10" ht="15.75" x14ac:dyDescent="0.25">
      <c r="A209" s="186"/>
      <c r="B209" s="87"/>
      <c r="C209" s="544"/>
      <c r="D209" s="173"/>
      <c r="E209" s="174"/>
      <c r="F209" s="174"/>
      <c r="G209" s="174"/>
      <c r="H209" s="355"/>
      <c r="I209" s="221"/>
    </row>
    <row r="210" spans="1:10" ht="15.75" x14ac:dyDescent="0.25">
      <c r="A210" s="743" t="s">
        <v>226</v>
      </c>
      <c r="B210" s="744"/>
      <c r="C210" s="744"/>
      <c r="D210" s="744"/>
      <c r="E210" s="744"/>
      <c r="F210" s="744"/>
      <c r="G210" s="744"/>
      <c r="H210" s="744"/>
      <c r="I210" s="226"/>
      <c r="J210" s="261"/>
    </row>
    <row r="211" spans="1:10" ht="15.75" x14ac:dyDescent="0.25">
      <c r="A211" s="759"/>
      <c r="B211" s="760"/>
      <c r="C211" s="760"/>
      <c r="D211" s="760"/>
      <c r="E211" s="760"/>
      <c r="F211" s="760"/>
      <c r="G211" s="760"/>
      <c r="H211" s="760"/>
      <c r="I211" s="761"/>
    </row>
    <row r="212" spans="1:10" ht="15.75" x14ac:dyDescent="0.25">
      <c r="A212" s="754" t="s">
        <v>358</v>
      </c>
      <c r="B212" s="755"/>
      <c r="C212" s="755"/>
      <c r="D212" s="755"/>
      <c r="E212" s="755"/>
      <c r="F212" s="755"/>
      <c r="G212" s="755"/>
      <c r="H212" s="755"/>
      <c r="I212" s="756"/>
    </row>
    <row r="213" spans="1:10" ht="15.75" x14ac:dyDescent="0.25">
      <c r="A213" s="601" t="s">
        <v>359</v>
      </c>
      <c r="B213" s="184" t="s">
        <v>31</v>
      </c>
      <c r="C213" s="184"/>
      <c r="D213" s="184"/>
      <c r="E213" s="184"/>
      <c r="F213" s="184"/>
      <c r="G213" s="184"/>
      <c r="H213" s="184"/>
      <c r="I213" s="602"/>
    </row>
    <row r="214" spans="1:10" ht="15.75" x14ac:dyDescent="0.25">
      <c r="A214" s="603"/>
      <c r="B214" s="92" t="s">
        <v>87</v>
      </c>
      <c r="C214" s="434" t="s">
        <v>360</v>
      </c>
      <c r="D214" s="181">
        <v>170.85</v>
      </c>
      <c r="E214" s="504"/>
      <c r="F214" s="504"/>
      <c r="G214" s="504"/>
      <c r="H214" s="467"/>
      <c r="I214" s="472"/>
    </row>
    <row r="215" spans="1:10" ht="15.75" x14ac:dyDescent="0.25">
      <c r="A215" s="603"/>
      <c r="B215" s="92" t="s">
        <v>88</v>
      </c>
      <c r="C215" s="434" t="s">
        <v>360</v>
      </c>
      <c r="D215" s="181">
        <v>100.29</v>
      </c>
      <c r="E215" s="504"/>
      <c r="F215" s="504"/>
      <c r="G215" s="504"/>
      <c r="H215" s="467"/>
      <c r="I215" s="472"/>
    </row>
    <row r="216" spans="1:10" ht="15.75" x14ac:dyDescent="0.25">
      <c r="A216" s="603"/>
      <c r="B216" s="92"/>
      <c r="C216" s="434"/>
      <c r="D216" s="181"/>
      <c r="E216" s="504"/>
      <c r="F216" s="504"/>
      <c r="G216" s="504"/>
      <c r="H216" s="467"/>
      <c r="I216" s="472"/>
    </row>
    <row r="217" spans="1:10" ht="15.75" x14ac:dyDescent="0.25">
      <c r="A217" s="182" t="s">
        <v>361</v>
      </c>
      <c r="B217" s="506" t="s">
        <v>261</v>
      </c>
      <c r="C217" s="492"/>
      <c r="D217" s="505"/>
      <c r="E217" s="507"/>
      <c r="F217" s="507"/>
      <c r="G217" s="507"/>
      <c r="H217" s="505"/>
      <c r="I217" s="602"/>
    </row>
    <row r="218" spans="1:10" ht="15.75" x14ac:dyDescent="0.25">
      <c r="A218" s="604"/>
      <c r="B218" s="355" t="s">
        <v>362</v>
      </c>
      <c r="C218" s="434" t="s">
        <v>363</v>
      </c>
      <c r="D218" s="505">
        <v>72.3</v>
      </c>
      <c r="E218" s="509"/>
      <c r="F218" s="509"/>
      <c r="G218" s="509"/>
      <c r="H218" s="474"/>
      <c r="I218" s="472"/>
    </row>
    <row r="219" spans="1:10" ht="15.75" x14ac:dyDescent="0.25">
      <c r="A219" s="604"/>
      <c r="B219" s="419" t="s">
        <v>364</v>
      </c>
      <c r="C219" s="434" t="s">
        <v>363</v>
      </c>
      <c r="D219" s="505">
        <v>29.2</v>
      </c>
      <c r="E219" s="509"/>
      <c r="F219" s="509"/>
      <c r="G219" s="509"/>
      <c r="H219" s="475"/>
      <c r="I219" s="472"/>
    </row>
    <row r="220" spans="1:10" ht="15.75" x14ac:dyDescent="0.25">
      <c r="A220" s="604"/>
      <c r="B220" s="419" t="s">
        <v>365</v>
      </c>
      <c r="C220" s="434" t="s">
        <v>363</v>
      </c>
      <c r="D220" s="505">
        <v>101.65</v>
      </c>
      <c r="E220" s="509"/>
      <c r="F220" s="509"/>
      <c r="G220" s="509"/>
      <c r="H220" s="505"/>
      <c r="I220" s="472"/>
    </row>
    <row r="221" spans="1:10" ht="15.75" x14ac:dyDescent="0.25">
      <c r="A221" s="605"/>
      <c r="B221" s="510"/>
      <c r="C221" s="492"/>
      <c r="D221" s="505"/>
      <c r="E221" s="511"/>
      <c r="F221" s="511"/>
      <c r="G221" s="511"/>
      <c r="H221" s="470"/>
      <c r="I221" s="472"/>
    </row>
    <row r="222" spans="1:10" ht="15.75" x14ac:dyDescent="0.25">
      <c r="A222" s="601" t="s">
        <v>366</v>
      </c>
      <c r="B222" s="184" t="s">
        <v>35</v>
      </c>
      <c r="C222" s="184"/>
      <c r="D222" s="309"/>
      <c r="E222" s="503"/>
      <c r="F222" s="503"/>
      <c r="G222" s="503"/>
      <c r="H222" s="503"/>
      <c r="I222" s="602"/>
    </row>
    <row r="223" spans="1:10" ht="15.75" x14ac:dyDescent="0.25">
      <c r="A223" s="603"/>
      <c r="B223" s="92" t="s">
        <v>89</v>
      </c>
      <c r="C223" s="434" t="s">
        <v>363</v>
      </c>
      <c r="D223" s="181">
        <v>24</v>
      </c>
      <c r="E223" s="504"/>
      <c r="F223" s="504"/>
      <c r="G223" s="504"/>
      <c r="H223" s="467"/>
      <c r="I223" s="472"/>
    </row>
    <row r="224" spans="1:10" ht="15.75" x14ac:dyDescent="0.25">
      <c r="A224" s="603"/>
      <c r="B224" s="92" t="s">
        <v>367</v>
      </c>
      <c r="C224" s="434" t="s">
        <v>363</v>
      </c>
      <c r="D224" s="181">
        <v>19.96</v>
      </c>
      <c r="E224" s="504"/>
      <c r="F224" s="504"/>
      <c r="G224" s="504"/>
      <c r="H224" s="467"/>
      <c r="I224" s="472"/>
    </row>
    <row r="225" spans="1:9" ht="15.75" x14ac:dyDescent="0.25">
      <c r="A225" s="603"/>
      <c r="B225" s="92" t="s">
        <v>368</v>
      </c>
      <c r="C225" s="434" t="s">
        <v>363</v>
      </c>
      <c r="D225" s="181">
        <v>15.57</v>
      </c>
      <c r="E225" s="504"/>
      <c r="F225" s="504"/>
      <c r="G225" s="504"/>
      <c r="H225" s="494"/>
      <c r="I225" s="472"/>
    </row>
    <row r="226" spans="1:9" ht="15.75" x14ac:dyDescent="0.25">
      <c r="A226" s="603"/>
      <c r="B226" s="92" t="s">
        <v>369</v>
      </c>
      <c r="C226" s="434" t="s">
        <v>370</v>
      </c>
      <c r="D226" s="181">
        <v>98.32</v>
      </c>
      <c r="E226" s="504"/>
      <c r="F226" s="504"/>
      <c r="G226" s="504"/>
      <c r="H226" s="467"/>
      <c r="I226" s="472"/>
    </row>
    <row r="227" spans="1:9" ht="15.75" x14ac:dyDescent="0.25">
      <c r="A227" s="603"/>
      <c r="B227" s="92" t="s">
        <v>371</v>
      </c>
      <c r="C227" s="434" t="s">
        <v>370</v>
      </c>
      <c r="D227" s="181">
        <v>139.97999999999999</v>
      </c>
      <c r="E227" s="504"/>
      <c r="F227" s="504"/>
      <c r="G227" s="504"/>
      <c r="H227" s="467"/>
      <c r="I227" s="472"/>
    </row>
    <row r="228" spans="1:9" ht="15.75" x14ac:dyDescent="0.25">
      <c r="A228" s="603"/>
      <c r="B228" s="92" t="s">
        <v>372</v>
      </c>
      <c r="C228" s="434" t="s">
        <v>360</v>
      </c>
      <c r="D228" s="181">
        <v>4.2</v>
      </c>
      <c r="E228" s="504"/>
      <c r="F228" s="504"/>
      <c r="G228" s="504"/>
      <c r="H228" s="467"/>
      <c r="I228" s="472"/>
    </row>
    <row r="229" spans="1:9" ht="15.75" x14ac:dyDescent="0.25">
      <c r="A229" s="603"/>
      <c r="B229" s="92" t="s">
        <v>373</v>
      </c>
      <c r="C229" s="434" t="s">
        <v>360</v>
      </c>
      <c r="D229" s="181">
        <v>2.97</v>
      </c>
      <c r="E229" s="504"/>
      <c r="F229" s="504"/>
      <c r="G229" s="504"/>
      <c r="H229" s="467"/>
      <c r="I229" s="472"/>
    </row>
    <row r="230" spans="1:9" ht="15.75" x14ac:dyDescent="0.25">
      <c r="A230" s="603"/>
      <c r="B230" s="92" t="s">
        <v>374</v>
      </c>
      <c r="C230" s="434" t="s">
        <v>360</v>
      </c>
      <c r="D230" s="181">
        <v>14.11</v>
      </c>
      <c r="E230" s="504"/>
      <c r="F230" s="504"/>
      <c r="G230" s="504"/>
      <c r="H230" s="467"/>
      <c r="I230" s="472"/>
    </row>
    <row r="231" spans="1:9" ht="15.75" x14ac:dyDescent="0.25">
      <c r="A231" s="603"/>
      <c r="B231" s="92" t="s">
        <v>375</v>
      </c>
      <c r="C231" s="434" t="s">
        <v>363</v>
      </c>
      <c r="D231" s="181">
        <v>2.12</v>
      </c>
      <c r="E231" s="504"/>
      <c r="F231" s="504"/>
      <c r="G231" s="504"/>
      <c r="H231" s="414"/>
      <c r="I231" s="472"/>
    </row>
    <row r="232" spans="1:9" ht="15.75" x14ac:dyDescent="0.25">
      <c r="A232" s="603"/>
      <c r="B232" s="92" t="s">
        <v>376</v>
      </c>
      <c r="C232" s="434" t="s">
        <v>363</v>
      </c>
      <c r="D232" s="181">
        <v>9.85</v>
      </c>
      <c r="E232" s="504"/>
      <c r="F232" s="504"/>
      <c r="G232" s="504"/>
      <c r="H232" s="355"/>
      <c r="I232" s="472"/>
    </row>
    <row r="233" spans="1:9" ht="15.75" x14ac:dyDescent="0.25">
      <c r="A233" s="606"/>
      <c r="B233" s="112" t="s">
        <v>91</v>
      </c>
      <c r="C233" s="434" t="s">
        <v>363</v>
      </c>
      <c r="D233" s="512">
        <v>2.15</v>
      </c>
      <c r="E233" s="115"/>
      <c r="F233" s="116"/>
      <c r="G233" s="116"/>
      <c r="H233" s="467"/>
      <c r="I233" s="472"/>
    </row>
    <row r="234" spans="1:9" ht="15.75" x14ac:dyDescent="0.25">
      <c r="A234" s="604"/>
      <c r="B234" s="510"/>
      <c r="C234" s="193"/>
      <c r="D234" s="505"/>
      <c r="E234" s="511"/>
      <c r="F234" s="511"/>
      <c r="G234" s="511"/>
      <c r="H234" s="505"/>
      <c r="I234" s="472"/>
    </row>
    <row r="235" spans="1:9" ht="15.75" x14ac:dyDescent="0.25">
      <c r="A235" s="601" t="s">
        <v>377</v>
      </c>
      <c r="B235" s="184" t="s">
        <v>39</v>
      </c>
      <c r="C235" s="184"/>
      <c r="D235" s="309"/>
      <c r="E235" s="503"/>
      <c r="F235" s="503"/>
      <c r="G235" s="503"/>
      <c r="H235" s="503"/>
      <c r="I235" s="602"/>
    </row>
    <row r="236" spans="1:9" ht="47.25" x14ac:dyDescent="0.25">
      <c r="A236" s="603"/>
      <c r="B236" s="92" t="s">
        <v>378</v>
      </c>
      <c r="C236" s="434" t="s">
        <v>379</v>
      </c>
      <c r="D236" s="181">
        <v>27.97</v>
      </c>
      <c r="E236" s="504"/>
      <c r="F236" s="504"/>
      <c r="G236" s="504"/>
      <c r="H236" s="477"/>
      <c r="I236" s="472"/>
    </row>
    <row r="237" spans="1:9" ht="47.25" x14ac:dyDescent="0.25">
      <c r="A237" s="603"/>
      <c r="B237" s="92" t="s">
        <v>380</v>
      </c>
      <c r="C237" s="434" t="s">
        <v>379</v>
      </c>
      <c r="D237" s="181">
        <v>25.51</v>
      </c>
      <c r="E237" s="504"/>
      <c r="F237" s="504"/>
      <c r="G237" s="504"/>
      <c r="H237" s="477"/>
      <c r="I237" s="472"/>
    </row>
    <row r="238" spans="1:9" ht="47.25" x14ac:dyDescent="0.25">
      <c r="A238" s="603"/>
      <c r="B238" s="92" t="s">
        <v>381</v>
      </c>
      <c r="C238" s="434" t="s">
        <v>379</v>
      </c>
      <c r="D238" s="181">
        <v>7.44</v>
      </c>
      <c r="E238" s="504"/>
      <c r="F238" s="504"/>
      <c r="G238" s="504"/>
      <c r="H238" s="140"/>
      <c r="I238" s="472"/>
    </row>
    <row r="239" spans="1:9" ht="31.5" x14ac:dyDescent="0.25">
      <c r="A239" s="603"/>
      <c r="B239" s="92" t="s">
        <v>382</v>
      </c>
      <c r="C239" s="434" t="s">
        <v>379</v>
      </c>
      <c r="D239" s="181">
        <v>15.32</v>
      </c>
      <c r="E239" s="504"/>
      <c r="F239" s="504"/>
      <c r="G239" s="504"/>
      <c r="H239" s="477"/>
      <c r="I239" s="472"/>
    </row>
    <row r="240" spans="1:9" ht="31.5" x14ac:dyDescent="0.25">
      <c r="A240" s="603"/>
      <c r="B240" s="92" t="s">
        <v>383</v>
      </c>
      <c r="C240" s="434" t="s">
        <v>379</v>
      </c>
      <c r="D240" s="181">
        <v>17.36</v>
      </c>
      <c r="E240" s="504"/>
      <c r="F240" s="504"/>
      <c r="G240" s="504"/>
      <c r="H240" s="477"/>
      <c r="I240" s="472"/>
    </row>
    <row r="241" spans="1:9" ht="39" customHeight="1" x14ac:dyDescent="0.25">
      <c r="A241" s="603"/>
      <c r="B241" s="513" t="s">
        <v>384</v>
      </c>
      <c r="C241" s="434" t="s">
        <v>379</v>
      </c>
      <c r="D241" s="181">
        <v>2.75</v>
      </c>
      <c r="E241" s="504"/>
      <c r="F241" s="504"/>
      <c r="G241" s="504"/>
      <c r="H241" s="479"/>
      <c r="I241" s="472"/>
    </row>
    <row r="242" spans="1:9" ht="15.75" x14ac:dyDescent="0.25">
      <c r="A242" s="604"/>
      <c r="B242" s="419"/>
      <c r="C242" s="492"/>
      <c r="D242" s="514"/>
      <c r="E242" s="509"/>
      <c r="F242" s="509"/>
      <c r="G242" s="509"/>
      <c r="H242" s="505"/>
      <c r="I242" s="472"/>
    </row>
    <row r="243" spans="1:9" ht="15.75" x14ac:dyDescent="0.25">
      <c r="A243" s="601" t="s">
        <v>385</v>
      </c>
      <c r="B243" s="184" t="s">
        <v>386</v>
      </c>
      <c r="C243" s="184"/>
      <c r="D243" s="503"/>
      <c r="E243" s="503"/>
      <c r="F243" s="503"/>
      <c r="G243" s="503"/>
      <c r="H243" s="503"/>
      <c r="I243" s="602"/>
    </row>
    <row r="244" spans="1:9" ht="31.5" x14ac:dyDescent="0.25">
      <c r="A244" s="607"/>
      <c r="B244" s="78" t="s">
        <v>595</v>
      </c>
      <c r="C244" s="94" t="s">
        <v>79</v>
      </c>
      <c r="D244" s="124">
        <v>18.55</v>
      </c>
      <c r="E244" s="504"/>
      <c r="F244" s="504"/>
      <c r="G244" s="504"/>
      <c r="H244" s="355"/>
      <c r="I244" s="472"/>
    </row>
    <row r="245" spans="1:9" ht="31.5" x14ac:dyDescent="0.25">
      <c r="A245" s="607"/>
      <c r="B245" s="78" t="s">
        <v>387</v>
      </c>
      <c r="C245" s="94" t="s">
        <v>79</v>
      </c>
      <c r="D245" s="124">
        <v>18.2</v>
      </c>
      <c r="E245" s="504"/>
      <c r="F245" s="504"/>
      <c r="G245" s="504"/>
      <c r="H245" s="515"/>
      <c r="I245" s="472"/>
    </row>
    <row r="246" spans="1:9" ht="15.75" x14ac:dyDescent="0.25">
      <c r="A246" s="604"/>
      <c r="B246" s="508"/>
      <c r="C246" s="492"/>
      <c r="D246" s="514"/>
      <c r="E246" s="511"/>
      <c r="F246" s="511"/>
      <c r="G246" s="511"/>
      <c r="H246" s="505"/>
      <c r="I246" s="472"/>
    </row>
    <row r="247" spans="1:9" ht="15.75" x14ac:dyDescent="0.25">
      <c r="A247" s="601" t="s">
        <v>388</v>
      </c>
      <c r="B247" s="184" t="s">
        <v>43</v>
      </c>
      <c r="C247" s="184"/>
      <c r="D247" s="309"/>
      <c r="E247" s="503"/>
      <c r="F247" s="503"/>
      <c r="G247" s="503"/>
      <c r="H247" s="503"/>
      <c r="I247" s="602"/>
    </row>
    <row r="248" spans="1:9" ht="15.75" x14ac:dyDescent="0.25">
      <c r="A248" s="603"/>
      <c r="B248" s="92" t="s">
        <v>389</v>
      </c>
      <c r="C248" s="434" t="s">
        <v>360</v>
      </c>
      <c r="D248" s="181">
        <v>68.78</v>
      </c>
      <c r="E248" s="504"/>
      <c r="F248" s="504"/>
      <c r="G248" s="504"/>
      <c r="H248" s="467"/>
      <c r="I248" s="472"/>
    </row>
    <row r="249" spans="1:9" ht="47.25" x14ac:dyDescent="0.25">
      <c r="A249" s="603"/>
      <c r="B249" s="513" t="s">
        <v>390</v>
      </c>
      <c r="C249" s="434" t="s">
        <v>391</v>
      </c>
      <c r="D249" s="181">
        <v>2</v>
      </c>
      <c r="E249" s="504"/>
      <c r="F249" s="504"/>
      <c r="G249" s="504"/>
      <c r="H249" s="181"/>
      <c r="I249" s="472"/>
    </row>
    <row r="250" spans="1:9" ht="63" x14ac:dyDescent="0.25">
      <c r="A250" s="603"/>
      <c r="B250" s="92" t="s">
        <v>392</v>
      </c>
      <c r="C250" s="434" t="s">
        <v>379</v>
      </c>
      <c r="D250" s="181">
        <v>9.5500000000000007</v>
      </c>
      <c r="E250" s="504"/>
      <c r="F250" s="504"/>
      <c r="G250" s="504"/>
      <c r="H250" s="93"/>
      <c r="I250" s="472"/>
    </row>
    <row r="251" spans="1:9" ht="31.5" x14ac:dyDescent="0.25">
      <c r="A251" s="603"/>
      <c r="B251" s="92" t="s">
        <v>393</v>
      </c>
      <c r="C251" s="434" t="s">
        <v>360</v>
      </c>
      <c r="D251" s="181">
        <v>68.78</v>
      </c>
      <c r="E251" s="504"/>
      <c r="F251" s="504"/>
      <c r="G251" s="504"/>
      <c r="H251" s="355"/>
      <c r="I251" s="472"/>
    </row>
    <row r="252" spans="1:9" ht="63" x14ac:dyDescent="0.25">
      <c r="A252" s="603"/>
      <c r="B252" s="92" t="s">
        <v>394</v>
      </c>
      <c r="C252" s="434" t="s">
        <v>379</v>
      </c>
      <c r="D252" s="181">
        <v>12.75</v>
      </c>
      <c r="E252" s="504"/>
      <c r="F252" s="504"/>
      <c r="G252" s="504"/>
      <c r="H252" s="93"/>
      <c r="I252" s="472"/>
    </row>
    <row r="253" spans="1:9" ht="63" x14ac:dyDescent="0.25">
      <c r="A253" s="603"/>
      <c r="B253" s="92" t="s">
        <v>395</v>
      </c>
      <c r="C253" s="434" t="s">
        <v>379</v>
      </c>
      <c r="D253" s="181">
        <v>3.85</v>
      </c>
      <c r="E253" s="504"/>
      <c r="F253" s="504"/>
      <c r="G253" s="504"/>
      <c r="H253" s="93"/>
      <c r="I253" s="472"/>
    </row>
    <row r="254" spans="1:9" ht="94.5" x14ac:dyDescent="0.25">
      <c r="A254" s="603"/>
      <c r="B254" s="92" t="s">
        <v>396</v>
      </c>
      <c r="C254" s="434" t="s">
        <v>379</v>
      </c>
      <c r="D254" s="181">
        <v>31.85</v>
      </c>
      <c r="E254" s="504"/>
      <c r="F254" s="504"/>
      <c r="G254" s="504"/>
      <c r="H254" s="181"/>
      <c r="I254" s="472"/>
    </row>
    <row r="255" spans="1:9" ht="15.75" x14ac:dyDescent="0.25">
      <c r="A255" s="604"/>
      <c r="B255" s="508"/>
      <c r="C255" s="492"/>
      <c r="D255" s="505"/>
      <c r="E255" s="511"/>
      <c r="F255" s="511"/>
      <c r="G255" s="511"/>
      <c r="H255" s="505"/>
      <c r="I255" s="472"/>
    </row>
    <row r="256" spans="1:9" ht="15.75" x14ac:dyDescent="0.25">
      <c r="A256" s="601" t="s">
        <v>397</v>
      </c>
      <c r="B256" s="184" t="s">
        <v>45</v>
      </c>
      <c r="C256" s="184"/>
      <c r="D256" s="309"/>
      <c r="E256" s="503"/>
      <c r="F256" s="503"/>
      <c r="G256" s="503"/>
      <c r="H256" s="503"/>
      <c r="I256" s="602"/>
    </row>
    <row r="257" spans="1:9" ht="15.75" x14ac:dyDescent="0.25">
      <c r="A257" s="603"/>
      <c r="B257" s="92" t="s">
        <v>398</v>
      </c>
      <c r="C257" s="434" t="s">
        <v>360</v>
      </c>
      <c r="D257" s="181">
        <v>41.49</v>
      </c>
      <c r="E257" s="504"/>
      <c r="F257" s="504"/>
      <c r="G257" s="504"/>
      <c r="H257" s="116"/>
      <c r="I257" s="472"/>
    </row>
    <row r="258" spans="1:9" ht="20.25" customHeight="1" x14ac:dyDescent="0.25">
      <c r="A258" s="603"/>
      <c r="B258" s="92" t="s">
        <v>602</v>
      </c>
      <c r="C258" s="434" t="s">
        <v>360</v>
      </c>
      <c r="D258" s="505">
        <v>93.53</v>
      </c>
      <c r="E258" s="504"/>
      <c r="F258" s="504"/>
      <c r="G258" s="504"/>
      <c r="H258" s="355"/>
      <c r="I258" s="472"/>
    </row>
    <row r="259" spans="1:9" ht="19.5" customHeight="1" x14ac:dyDescent="0.25">
      <c r="A259" s="603"/>
      <c r="B259" s="92" t="s">
        <v>603</v>
      </c>
      <c r="C259" s="434" t="s">
        <v>360</v>
      </c>
      <c r="D259" s="505">
        <v>93.53</v>
      </c>
      <c r="E259" s="504"/>
      <c r="F259" s="504"/>
      <c r="G259" s="504"/>
      <c r="H259" s="355"/>
      <c r="I259" s="472"/>
    </row>
    <row r="260" spans="1:9" ht="15.75" x14ac:dyDescent="0.25">
      <c r="A260" s="604"/>
      <c r="B260" s="508"/>
      <c r="C260" s="492"/>
      <c r="D260" s="505"/>
      <c r="E260" s="511"/>
      <c r="F260" s="511"/>
      <c r="G260" s="511"/>
      <c r="H260" s="505"/>
      <c r="I260" s="472"/>
    </row>
    <row r="261" spans="1:9" ht="15.75" x14ac:dyDescent="0.25">
      <c r="A261" s="601" t="s">
        <v>399</v>
      </c>
      <c r="B261" s="184" t="s">
        <v>49</v>
      </c>
      <c r="C261" s="184"/>
      <c r="D261" s="309"/>
      <c r="E261" s="503"/>
      <c r="F261" s="503"/>
      <c r="G261" s="503"/>
      <c r="H261" s="503"/>
      <c r="I261" s="602"/>
    </row>
    <row r="262" spans="1:9" ht="15.75" x14ac:dyDescent="0.25">
      <c r="A262" s="549"/>
      <c r="B262" s="516" t="s">
        <v>151</v>
      </c>
      <c r="C262" s="178"/>
      <c r="D262" s="181"/>
      <c r="E262" s="452"/>
      <c r="F262" s="452"/>
      <c r="G262" s="452"/>
      <c r="H262" s="181"/>
      <c r="I262" s="602"/>
    </row>
    <row r="263" spans="1:9" ht="15.75" x14ac:dyDescent="0.25">
      <c r="A263" s="603"/>
      <c r="B263" s="92" t="s">
        <v>400</v>
      </c>
      <c r="C263" s="434" t="s">
        <v>360</v>
      </c>
      <c r="D263" s="181">
        <v>28.05</v>
      </c>
      <c r="E263" s="504"/>
      <c r="F263" s="504"/>
      <c r="G263" s="504"/>
      <c r="H263" s="355"/>
      <c r="I263" s="472"/>
    </row>
    <row r="264" spans="1:9" ht="31.5" x14ac:dyDescent="0.25">
      <c r="A264" s="603"/>
      <c r="B264" s="92" t="s">
        <v>401</v>
      </c>
      <c r="C264" s="434" t="s">
        <v>360</v>
      </c>
      <c r="D264" s="181">
        <v>28.05</v>
      </c>
      <c r="E264" s="504"/>
      <c r="F264" s="504"/>
      <c r="G264" s="504"/>
      <c r="H264" s="355"/>
      <c r="I264" s="472"/>
    </row>
    <row r="265" spans="1:9" ht="31.5" x14ac:dyDescent="0.25">
      <c r="A265" s="603"/>
      <c r="B265" s="92" t="s">
        <v>402</v>
      </c>
      <c r="C265" s="434" t="s">
        <v>360</v>
      </c>
      <c r="D265" s="181">
        <v>28.05</v>
      </c>
      <c r="E265" s="504"/>
      <c r="F265" s="504"/>
      <c r="G265" s="504"/>
      <c r="H265" s="355"/>
      <c r="I265" s="472"/>
    </row>
    <row r="266" spans="1:9" ht="15.75" x14ac:dyDescent="0.25">
      <c r="A266" s="549"/>
      <c r="B266" s="516" t="s">
        <v>403</v>
      </c>
      <c r="C266" s="178"/>
      <c r="D266" s="181"/>
      <c r="E266" s="452"/>
      <c r="F266" s="452"/>
      <c r="G266" s="452"/>
      <c r="H266" s="181"/>
      <c r="I266" s="602"/>
    </row>
    <row r="267" spans="1:9" ht="15.75" x14ac:dyDescent="0.25">
      <c r="A267" s="603"/>
      <c r="B267" s="92" t="s">
        <v>400</v>
      </c>
      <c r="C267" s="434" t="s">
        <v>360</v>
      </c>
      <c r="D267" s="181">
        <v>14.18</v>
      </c>
      <c r="E267" s="504"/>
      <c r="F267" s="504"/>
      <c r="G267" s="504"/>
      <c r="H267" s="355"/>
      <c r="I267" s="472"/>
    </row>
    <row r="268" spans="1:9" ht="31.5" x14ac:dyDescent="0.25">
      <c r="A268" s="603"/>
      <c r="B268" s="426" t="s">
        <v>404</v>
      </c>
      <c r="C268" s="434" t="s">
        <v>360</v>
      </c>
      <c r="D268" s="181">
        <v>14.18</v>
      </c>
      <c r="E268" s="504"/>
      <c r="F268" s="504"/>
      <c r="G268" s="504"/>
      <c r="H268" s="355"/>
      <c r="I268" s="472"/>
    </row>
    <row r="269" spans="1:9" ht="47.25" x14ac:dyDescent="0.25">
      <c r="A269" s="603"/>
      <c r="B269" s="426" t="s">
        <v>405</v>
      </c>
      <c r="C269" s="434" t="s">
        <v>360</v>
      </c>
      <c r="D269" s="181">
        <v>14.18</v>
      </c>
      <c r="E269" s="504"/>
      <c r="F269" s="504"/>
      <c r="G269" s="504"/>
      <c r="H269" s="355"/>
      <c r="I269" s="472"/>
    </row>
    <row r="270" spans="1:9" ht="31.5" x14ac:dyDescent="0.25">
      <c r="A270" s="603"/>
      <c r="B270" s="92" t="s">
        <v>406</v>
      </c>
      <c r="C270" s="434" t="s">
        <v>379</v>
      </c>
      <c r="D270" s="181">
        <v>11.7</v>
      </c>
      <c r="E270" s="504"/>
      <c r="F270" s="504"/>
      <c r="G270" s="504"/>
      <c r="H270" s="93"/>
      <c r="I270" s="472"/>
    </row>
    <row r="271" spans="1:9" ht="15.75" x14ac:dyDescent="0.25">
      <c r="A271" s="182"/>
      <c r="B271" s="510"/>
      <c r="C271" s="347"/>
      <c r="D271" s="505"/>
      <c r="E271" s="511"/>
      <c r="F271" s="511"/>
      <c r="G271" s="511"/>
      <c r="H271" s="505"/>
      <c r="I271" s="472"/>
    </row>
    <row r="272" spans="1:9" ht="15.75" x14ac:dyDescent="0.25">
      <c r="A272" s="601">
        <v>115</v>
      </c>
      <c r="B272" s="184" t="s">
        <v>407</v>
      </c>
      <c r="C272" s="184"/>
      <c r="D272" s="309"/>
      <c r="E272" s="503"/>
      <c r="F272" s="503"/>
      <c r="G272" s="503"/>
      <c r="H272" s="503"/>
      <c r="I272" s="602"/>
    </row>
    <row r="273" spans="1:9" ht="47.25" x14ac:dyDescent="0.25">
      <c r="A273" s="182"/>
      <c r="B273" s="92" t="s">
        <v>408</v>
      </c>
      <c r="C273" s="434" t="s">
        <v>391</v>
      </c>
      <c r="D273" s="181">
        <v>1</v>
      </c>
      <c r="E273" s="504"/>
      <c r="F273" s="504"/>
      <c r="G273" s="504"/>
      <c r="H273" s="517"/>
      <c r="I273" s="472"/>
    </row>
    <row r="274" spans="1:9" ht="15.75" x14ac:dyDescent="0.25">
      <c r="A274" s="182"/>
      <c r="B274" s="510"/>
      <c r="C274" s="347"/>
      <c r="D274" s="505"/>
      <c r="E274" s="511"/>
      <c r="F274" s="511"/>
      <c r="G274" s="511"/>
      <c r="H274" s="505"/>
      <c r="I274" s="472"/>
    </row>
    <row r="275" spans="1:9" ht="15.75" x14ac:dyDescent="0.25">
      <c r="A275" s="601">
        <v>120</v>
      </c>
      <c r="B275" s="184" t="s">
        <v>52</v>
      </c>
      <c r="C275" s="184"/>
      <c r="D275" s="309"/>
      <c r="E275" s="503"/>
      <c r="F275" s="503"/>
      <c r="G275" s="503"/>
      <c r="H275" s="503"/>
      <c r="I275" s="602"/>
    </row>
    <row r="276" spans="1:9" ht="110.25" x14ac:dyDescent="0.25">
      <c r="A276" s="603"/>
      <c r="B276" s="92" t="s">
        <v>409</v>
      </c>
      <c r="C276" s="434" t="s">
        <v>391</v>
      </c>
      <c r="D276" s="181">
        <v>2</v>
      </c>
      <c r="E276" s="504"/>
      <c r="F276" s="504"/>
      <c r="G276" s="504"/>
      <c r="H276" s="355"/>
      <c r="I276" s="472"/>
    </row>
    <row r="277" spans="1:9" ht="31.5" x14ac:dyDescent="0.25">
      <c r="A277" s="603"/>
      <c r="B277" s="92" t="s">
        <v>410</v>
      </c>
      <c r="C277" s="434" t="s">
        <v>391</v>
      </c>
      <c r="D277" s="181">
        <v>2</v>
      </c>
      <c r="E277" s="504"/>
      <c r="F277" s="504"/>
      <c r="G277" s="504"/>
      <c r="H277" s="517"/>
      <c r="I277" s="472"/>
    </row>
    <row r="278" spans="1:9" ht="15.75" x14ac:dyDescent="0.25">
      <c r="A278" s="604"/>
      <c r="B278" s="508"/>
      <c r="C278" s="492"/>
      <c r="D278" s="505"/>
      <c r="E278" s="511"/>
      <c r="F278" s="511"/>
      <c r="G278" s="511"/>
      <c r="H278" s="505"/>
      <c r="I278" s="472"/>
    </row>
    <row r="279" spans="1:9" ht="15.75" x14ac:dyDescent="0.25">
      <c r="A279" s="601">
        <v>130</v>
      </c>
      <c r="B279" s="184" t="s">
        <v>158</v>
      </c>
      <c r="C279" s="184"/>
      <c r="D279" s="309"/>
      <c r="E279" s="503"/>
      <c r="F279" s="503"/>
      <c r="G279" s="503"/>
      <c r="H279" s="503"/>
      <c r="I279" s="602"/>
    </row>
    <row r="280" spans="1:9" ht="47.25" x14ac:dyDescent="0.25">
      <c r="A280" s="603"/>
      <c r="B280" s="92" t="s">
        <v>411</v>
      </c>
      <c r="C280" s="434" t="s">
        <v>360</v>
      </c>
      <c r="D280" s="181">
        <v>7.53</v>
      </c>
      <c r="E280" s="504"/>
      <c r="F280" s="504"/>
      <c r="G280" s="504"/>
      <c r="H280" s="355"/>
      <c r="I280" s="472"/>
    </row>
    <row r="281" spans="1:9" ht="15.75" x14ac:dyDescent="0.25">
      <c r="A281" s="604"/>
      <c r="B281" s="508"/>
      <c r="C281" s="492"/>
      <c r="D281" s="505"/>
      <c r="E281" s="511"/>
      <c r="F281" s="511"/>
      <c r="G281" s="511"/>
      <c r="H281" s="505"/>
      <c r="I281" s="472"/>
    </row>
    <row r="282" spans="1:9" ht="15.75" x14ac:dyDescent="0.25">
      <c r="A282" s="601">
        <v>140</v>
      </c>
      <c r="B282" s="184" t="s">
        <v>412</v>
      </c>
      <c r="C282" s="184"/>
      <c r="D282" s="309"/>
      <c r="E282" s="503"/>
      <c r="F282" s="503"/>
      <c r="G282" s="503"/>
      <c r="H282" s="503"/>
      <c r="I282" s="602"/>
    </row>
    <row r="283" spans="1:9" ht="47.25" x14ac:dyDescent="0.25">
      <c r="A283" s="603"/>
      <c r="B283" s="92" t="s">
        <v>413</v>
      </c>
      <c r="C283" s="434" t="s">
        <v>360</v>
      </c>
      <c r="D283" s="181">
        <v>5.58</v>
      </c>
      <c r="E283" s="504"/>
      <c r="F283" s="504"/>
      <c r="G283" s="504"/>
      <c r="H283" s="355"/>
      <c r="I283" s="472"/>
    </row>
    <row r="284" spans="1:9" ht="47.25" x14ac:dyDescent="0.25">
      <c r="A284" s="603"/>
      <c r="B284" s="92" t="s">
        <v>414</v>
      </c>
      <c r="C284" s="434" t="s">
        <v>360</v>
      </c>
      <c r="D284" s="181">
        <v>7.53</v>
      </c>
      <c r="E284" s="504"/>
      <c r="F284" s="504"/>
      <c r="G284" s="504"/>
      <c r="H284" s="355"/>
      <c r="I284" s="472"/>
    </row>
    <row r="285" spans="1:9" ht="63" x14ac:dyDescent="0.25">
      <c r="A285" s="603"/>
      <c r="B285" s="92" t="s">
        <v>415</v>
      </c>
      <c r="C285" s="434" t="s">
        <v>391</v>
      </c>
      <c r="D285" s="181">
        <v>1</v>
      </c>
      <c r="E285" s="504"/>
      <c r="F285" s="504"/>
      <c r="G285" s="504"/>
      <c r="H285" s="517"/>
      <c r="I285" s="472"/>
    </row>
    <row r="286" spans="1:9" ht="47.25" x14ac:dyDescent="0.25">
      <c r="A286" s="603"/>
      <c r="B286" s="92" t="s">
        <v>416</v>
      </c>
      <c r="C286" s="434" t="s">
        <v>391</v>
      </c>
      <c r="D286" s="181">
        <v>1</v>
      </c>
      <c r="E286" s="504"/>
      <c r="F286" s="504"/>
      <c r="G286" s="504"/>
      <c r="H286" s="517"/>
      <c r="I286" s="472"/>
    </row>
    <row r="287" spans="1:9" ht="15.75" x14ac:dyDescent="0.25">
      <c r="A287" s="608"/>
      <c r="B287" s="515"/>
      <c r="C287" s="434"/>
      <c r="D287" s="85"/>
      <c r="E287" s="518"/>
      <c r="F287" s="518"/>
      <c r="G287" s="518"/>
      <c r="H287" s="85"/>
      <c r="I287" s="609"/>
    </row>
    <row r="288" spans="1:9" ht="15.75" x14ac:dyDescent="0.25">
      <c r="A288" s="601">
        <v>150</v>
      </c>
      <c r="B288" s="184" t="s">
        <v>107</v>
      </c>
      <c r="C288" s="184"/>
      <c r="D288" s="503"/>
      <c r="E288" s="503"/>
      <c r="F288" s="503"/>
      <c r="G288" s="503"/>
      <c r="H288" s="503"/>
      <c r="I288" s="602"/>
    </row>
    <row r="289" spans="1:9" ht="15.75" x14ac:dyDescent="0.25">
      <c r="A289" s="549"/>
      <c r="B289" s="519" t="s">
        <v>417</v>
      </c>
      <c r="C289" s="178"/>
      <c r="D289" s="348"/>
      <c r="E289" s="180"/>
      <c r="F289" s="180"/>
      <c r="G289" s="180"/>
      <c r="H289" s="181"/>
      <c r="I289" s="221"/>
    </row>
    <row r="290" spans="1:9" ht="63" x14ac:dyDescent="0.25">
      <c r="A290" s="549"/>
      <c r="B290" s="426" t="s">
        <v>418</v>
      </c>
      <c r="C290" s="520" t="s">
        <v>86</v>
      </c>
      <c r="D290" s="348">
        <v>18</v>
      </c>
      <c r="E290" s="180"/>
      <c r="F290" s="180"/>
      <c r="G290" s="180"/>
      <c r="H290" s="355"/>
      <c r="I290" s="221"/>
    </row>
    <row r="291" spans="1:9" ht="15.75" x14ac:dyDescent="0.25">
      <c r="A291" s="549"/>
      <c r="B291" s="420" t="s">
        <v>419</v>
      </c>
      <c r="C291" s="193" t="s">
        <v>81</v>
      </c>
      <c r="D291" s="491">
        <v>1</v>
      </c>
      <c r="E291" s="230"/>
      <c r="F291" s="230"/>
      <c r="G291" s="230"/>
      <c r="H291" s="85"/>
      <c r="I291" s="221"/>
    </row>
    <row r="292" spans="1:9" ht="15.75" x14ac:dyDescent="0.25">
      <c r="A292" s="549"/>
      <c r="B292" s="232" t="s">
        <v>421</v>
      </c>
      <c r="C292" s="193" t="s">
        <v>81</v>
      </c>
      <c r="D292" s="555">
        <v>1</v>
      </c>
      <c r="E292" s="556"/>
      <c r="F292" s="556"/>
      <c r="G292" s="556"/>
      <c r="H292" s="181"/>
      <c r="I292" s="145"/>
    </row>
    <row r="293" spans="1:9" ht="63" x14ac:dyDescent="0.25">
      <c r="A293" s="342"/>
      <c r="B293" s="420" t="s">
        <v>423</v>
      </c>
      <c r="C293" s="178" t="s">
        <v>81</v>
      </c>
      <c r="D293" s="181">
        <v>1</v>
      </c>
      <c r="E293" s="268"/>
      <c r="F293" s="268"/>
      <c r="G293" s="268"/>
      <c r="H293" s="355"/>
      <c r="I293" s="145"/>
    </row>
    <row r="294" spans="1:9" ht="47.25" x14ac:dyDescent="0.25">
      <c r="A294" s="342"/>
      <c r="B294" s="420" t="s">
        <v>424</v>
      </c>
      <c r="C294" s="178" t="s">
        <v>81</v>
      </c>
      <c r="D294" s="181">
        <v>1</v>
      </c>
      <c r="E294" s="268"/>
      <c r="F294" s="268"/>
      <c r="G294" s="268"/>
      <c r="H294" s="150"/>
      <c r="I294" s="145"/>
    </row>
    <row r="295" spans="1:9" ht="15.75" x14ac:dyDescent="0.25">
      <c r="A295" s="342"/>
      <c r="B295" s="521" t="s">
        <v>270</v>
      </c>
      <c r="C295" s="193" t="s">
        <v>81</v>
      </c>
      <c r="D295" s="85">
        <v>1</v>
      </c>
      <c r="E295" s="502"/>
      <c r="F295" s="502"/>
      <c r="G295" s="452"/>
      <c r="H295" s="476"/>
      <c r="I295" s="484"/>
    </row>
    <row r="296" spans="1:9" ht="15.75" x14ac:dyDescent="0.25">
      <c r="A296" s="342"/>
      <c r="B296" s="420"/>
      <c r="C296" s="178"/>
      <c r="D296" s="181"/>
      <c r="E296" s="268"/>
      <c r="F296" s="268"/>
      <c r="G296" s="268"/>
      <c r="H296" s="150"/>
      <c r="I296" s="145"/>
    </row>
    <row r="297" spans="1:9" ht="15.75" x14ac:dyDescent="0.25">
      <c r="A297" s="549"/>
      <c r="B297" s="519" t="s">
        <v>425</v>
      </c>
      <c r="C297" s="178"/>
      <c r="D297" s="348"/>
      <c r="E297" s="180"/>
      <c r="F297" s="180"/>
      <c r="G297" s="180"/>
      <c r="H297" s="181"/>
      <c r="I297" s="221"/>
    </row>
    <row r="298" spans="1:9" ht="63" x14ac:dyDescent="0.25">
      <c r="A298" s="549"/>
      <c r="B298" s="78" t="s">
        <v>426</v>
      </c>
      <c r="C298" s="520" t="s">
        <v>86</v>
      </c>
      <c r="D298" s="491">
        <v>26</v>
      </c>
      <c r="E298" s="230"/>
      <c r="F298" s="230"/>
      <c r="G298" s="230"/>
      <c r="H298" s="355"/>
      <c r="I298" s="221"/>
    </row>
    <row r="299" spans="1:9" ht="31.5" x14ac:dyDescent="0.25">
      <c r="A299" s="576"/>
      <c r="B299" s="577" t="s">
        <v>500</v>
      </c>
      <c r="C299" s="193" t="s">
        <v>81</v>
      </c>
      <c r="D299" s="563">
        <v>2</v>
      </c>
      <c r="E299" s="230"/>
      <c r="F299" s="230"/>
      <c r="G299" s="230"/>
      <c r="H299" s="150"/>
      <c r="I299" s="221"/>
    </row>
    <row r="300" spans="1:9" ht="31.5" x14ac:dyDescent="0.25">
      <c r="A300" s="130"/>
      <c r="B300" s="521" t="s">
        <v>427</v>
      </c>
      <c r="C300" s="193" t="s">
        <v>81</v>
      </c>
      <c r="D300" s="85">
        <v>1</v>
      </c>
      <c r="E300" s="502"/>
      <c r="F300" s="502"/>
      <c r="G300" s="452"/>
      <c r="H300" s="476"/>
      <c r="I300" s="484"/>
    </row>
    <row r="301" spans="1:9" ht="31.5" x14ac:dyDescent="0.25">
      <c r="A301" s="130"/>
      <c r="B301" s="134" t="s">
        <v>479</v>
      </c>
      <c r="C301" s="193" t="s">
        <v>81</v>
      </c>
      <c r="D301" s="491">
        <v>2</v>
      </c>
      <c r="E301" s="502"/>
      <c r="F301" s="502"/>
      <c r="G301" s="452"/>
      <c r="H301" s="85"/>
      <c r="I301" s="484"/>
    </row>
    <row r="302" spans="1:9" ht="15.75" x14ac:dyDescent="0.25">
      <c r="A302" s="569"/>
      <c r="B302" s="521" t="s">
        <v>428</v>
      </c>
      <c r="C302" s="193" t="s">
        <v>81</v>
      </c>
      <c r="D302" s="85">
        <v>2</v>
      </c>
      <c r="E302" s="502"/>
      <c r="F302" s="502"/>
      <c r="G302" s="452"/>
      <c r="H302" s="476"/>
      <c r="I302" s="484"/>
    </row>
    <row r="303" spans="1:9" ht="47.25" x14ac:dyDescent="0.25">
      <c r="A303" s="570"/>
      <c r="B303" s="551" t="s">
        <v>493</v>
      </c>
      <c r="C303" s="520" t="s">
        <v>86</v>
      </c>
      <c r="D303" s="85">
        <v>40</v>
      </c>
      <c r="E303" s="534"/>
      <c r="F303" s="534"/>
      <c r="G303" s="534"/>
      <c r="H303" s="534"/>
      <c r="I303" s="571"/>
    </row>
    <row r="304" spans="1:9" ht="31.5" x14ac:dyDescent="0.25">
      <c r="A304" s="572"/>
      <c r="B304" s="419" t="s">
        <v>494</v>
      </c>
      <c r="C304" s="520" t="s">
        <v>86</v>
      </c>
      <c r="D304" s="491">
        <v>5</v>
      </c>
      <c r="E304" s="538"/>
      <c r="F304" s="538"/>
      <c r="G304" s="538"/>
      <c r="H304" s="85"/>
      <c r="I304" s="573"/>
    </row>
    <row r="305" spans="1:9" ht="15.75" x14ac:dyDescent="0.25">
      <c r="A305" s="610"/>
      <c r="B305" s="515"/>
      <c r="C305" s="434"/>
      <c r="D305" s="85"/>
      <c r="E305" s="93"/>
      <c r="F305" s="93"/>
      <c r="G305" s="93"/>
      <c r="H305" s="85"/>
      <c r="I305" s="272"/>
    </row>
    <row r="306" spans="1:9" ht="15.75" x14ac:dyDescent="0.25">
      <c r="A306" s="601" t="s">
        <v>429</v>
      </c>
      <c r="B306" s="184" t="s">
        <v>56</v>
      </c>
      <c r="C306" s="184"/>
      <c r="D306" s="503"/>
      <c r="E306" s="503"/>
      <c r="F306" s="503"/>
      <c r="G306" s="503"/>
      <c r="H306" s="503"/>
      <c r="I306" s="602"/>
    </row>
    <row r="307" spans="1:9" ht="31.5" x14ac:dyDescent="0.25">
      <c r="A307" s="611" t="s">
        <v>191</v>
      </c>
      <c r="B307" s="522" t="s">
        <v>430</v>
      </c>
      <c r="C307" s="523"/>
      <c r="D307" s="524"/>
      <c r="E307" s="498"/>
      <c r="F307" s="498"/>
      <c r="G307" s="498"/>
      <c r="H307" s="498"/>
      <c r="I307" s="499"/>
    </row>
    <row r="308" spans="1:9" ht="47.25" x14ac:dyDescent="0.25">
      <c r="A308" s="357"/>
      <c r="B308" s="285" t="s">
        <v>431</v>
      </c>
      <c r="C308" s="286" t="s">
        <v>86</v>
      </c>
      <c r="D308" s="287">
        <v>45</v>
      </c>
      <c r="E308" s="288"/>
      <c r="F308" s="288"/>
      <c r="G308" s="288"/>
      <c r="H308" s="288"/>
      <c r="I308" s="311"/>
    </row>
    <row r="309" spans="1:9" ht="31.5" x14ac:dyDescent="0.25">
      <c r="A309" s="612"/>
      <c r="B309" s="547" t="s">
        <v>575</v>
      </c>
      <c r="C309" s="219" t="s">
        <v>86</v>
      </c>
      <c r="D309" s="545">
        <v>3</v>
      </c>
      <c r="E309" s="339"/>
      <c r="F309" s="339"/>
      <c r="G309" s="339"/>
      <c r="H309" s="288"/>
      <c r="I309" s="613"/>
    </row>
    <row r="310" spans="1:9" ht="47.25" x14ac:dyDescent="0.25">
      <c r="A310" s="357"/>
      <c r="B310" s="285" t="s">
        <v>432</v>
      </c>
      <c r="C310" s="292" t="s">
        <v>81</v>
      </c>
      <c r="D310" s="287">
        <v>6</v>
      </c>
      <c r="E310" s="288"/>
      <c r="F310" s="288"/>
      <c r="G310" s="288"/>
      <c r="H310" s="288"/>
      <c r="I310" s="311"/>
    </row>
    <row r="311" spans="1:9" ht="31.5" x14ac:dyDescent="0.25">
      <c r="A311" s="357"/>
      <c r="B311" s="285" t="s">
        <v>433</v>
      </c>
      <c r="C311" s="292" t="s">
        <v>81</v>
      </c>
      <c r="D311" s="287">
        <v>5</v>
      </c>
      <c r="E311" s="288"/>
      <c r="F311" s="288"/>
      <c r="G311" s="288"/>
      <c r="H311" s="288"/>
      <c r="I311" s="311"/>
    </row>
    <row r="312" spans="1:9" ht="15.75" x14ac:dyDescent="0.25">
      <c r="A312" s="614"/>
      <c r="B312" s="526"/>
      <c r="C312" s="527"/>
      <c r="D312" s="500"/>
      <c r="E312" s="485"/>
      <c r="F312" s="485"/>
      <c r="G312" s="485"/>
      <c r="H312" s="288"/>
      <c r="I312" s="486"/>
    </row>
    <row r="313" spans="1:9" ht="15.75" x14ac:dyDescent="0.25">
      <c r="A313" s="153" t="s">
        <v>193</v>
      </c>
      <c r="B313" s="154" t="s">
        <v>194</v>
      </c>
      <c r="C313" s="293"/>
      <c r="D313" s="293"/>
      <c r="E313" s="294"/>
      <c r="F313" s="294"/>
      <c r="G313" s="294"/>
      <c r="H313" s="288"/>
      <c r="I313" s="597"/>
    </row>
    <row r="314" spans="1:9" ht="15.75" x14ac:dyDescent="0.25">
      <c r="A314" s="359"/>
      <c r="B314" s="285" t="s">
        <v>434</v>
      </c>
      <c r="C314" s="286" t="s">
        <v>86</v>
      </c>
      <c r="D314" s="288">
        <v>65</v>
      </c>
      <c r="E314" s="288"/>
      <c r="F314" s="288"/>
      <c r="G314" s="288"/>
      <c r="H314" s="288"/>
      <c r="I314" s="311"/>
    </row>
    <row r="315" spans="1:9" ht="15.75" x14ac:dyDescent="0.25">
      <c r="A315" s="358"/>
      <c r="B315" s="141" t="s">
        <v>435</v>
      </c>
      <c r="C315" s="286" t="s">
        <v>86</v>
      </c>
      <c r="D315" s="288">
        <v>130</v>
      </c>
      <c r="E315" s="290"/>
      <c r="F315" s="290"/>
      <c r="G315" s="290"/>
      <c r="H315" s="288"/>
      <c r="I315" s="312"/>
    </row>
    <row r="316" spans="1:9" ht="31.5" x14ac:dyDescent="0.25">
      <c r="A316" s="357"/>
      <c r="B316" s="285" t="s">
        <v>436</v>
      </c>
      <c r="C316" s="286" t="s">
        <v>86</v>
      </c>
      <c r="D316" s="288">
        <v>9</v>
      </c>
      <c r="E316" s="288"/>
      <c r="F316" s="288"/>
      <c r="G316" s="288"/>
      <c r="H316" s="288"/>
      <c r="I316" s="311"/>
    </row>
    <row r="317" spans="1:9" ht="69" customHeight="1" x14ac:dyDescent="0.25">
      <c r="A317" s="357"/>
      <c r="B317" s="165" t="s">
        <v>576</v>
      </c>
      <c r="C317" s="147" t="s">
        <v>86</v>
      </c>
      <c r="D317" s="290">
        <v>25</v>
      </c>
      <c r="E317" s="290"/>
      <c r="F317" s="290"/>
      <c r="G317" s="290"/>
      <c r="H317" s="288"/>
      <c r="I317" s="312"/>
    </row>
    <row r="318" spans="1:9" ht="20.25" customHeight="1" x14ac:dyDescent="0.25">
      <c r="A318" s="358"/>
      <c r="B318" s="548"/>
      <c r="C318" s="295"/>
      <c r="D318" s="289"/>
      <c r="E318" s="290"/>
      <c r="F318" s="290"/>
      <c r="G318" s="290"/>
      <c r="H318" s="288"/>
      <c r="I318" s="312"/>
    </row>
    <row r="319" spans="1:9" ht="15.75" x14ac:dyDescent="0.25">
      <c r="A319" s="153" t="s">
        <v>195</v>
      </c>
      <c r="B319" s="154" t="s">
        <v>196</v>
      </c>
      <c r="C319" s="155"/>
      <c r="D319" s="156"/>
      <c r="E319" s="157"/>
      <c r="F319" s="157"/>
      <c r="G319" s="157"/>
      <c r="H319" s="288"/>
      <c r="I319" s="158"/>
    </row>
    <row r="320" spans="1:9" ht="31.5" x14ac:dyDescent="0.25">
      <c r="A320" s="361"/>
      <c r="B320" s="165" t="s">
        <v>514</v>
      </c>
      <c r="C320" s="292" t="s">
        <v>81</v>
      </c>
      <c r="D320" s="287">
        <v>2</v>
      </c>
      <c r="E320" s="288"/>
      <c r="F320" s="288"/>
      <c r="G320" s="288"/>
      <c r="H320" s="288"/>
      <c r="I320" s="311"/>
    </row>
    <row r="321" spans="1:9" ht="47.25" x14ac:dyDescent="0.25">
      <c r="A321" s="357"/>
      <c r="B321" s="165" t="s">
        <v>437</v>
      </c>
      <c r="C321" s="139" t="s">
        <v>81</v>
      </c>
      <c r="D321" s="289">
        <v>3</v>
      </c>
      <c r="E321" s="290"/>
      <c r="F321" s="290"/>
      <c r="G321" s="290"/>
      <c r="H321" s="288"/>
      <c r="I321" s="312"/>
    </row>
    <row r="322" spans="1:9" ht="15.75" x14ac:dyDescent="0.25">
      <c r="A322" s="614"/>
      <c r="B322" s="526"/>
      <c r="C322" s="527"/>
      <c r="D322" s="500"/>
      <c r="E322" s="485"/>
      <c r="F322" s="485"/>
      <c r="G322" s="485"/>
      <c r="H322" s="288"/>
      <c r="I322" s="486"/>
    </row>
    <row r="323" spans="1:9" ht="15.75" x14ac:dyDescent="0.25">
      <c r="A323" s="153" t="s">
        <v>197</v>
      </c>
      <c r="B323" s="154" t="s">
        <v>438</v>
      </c>
      <c r="C323" s="293"/>
      <c r="D323" s="156"/>
      <c r="E323" s="157"/>
      <c r="F323" s="157"/>
      <c r="G323" s="157"/>
      <c r="H323" s="288"/>
      <c r="I323" s="158"/>
    </row>
    <row r="324" spans="1:9" ht="31.5" x14ac:dyDescent="0.25">
      <c r="A324" s="361"/>
      <c r="B324" s="291" t="s">
        <v>439</v>
      </c>
      <c r="C324" s="292" t="s">
        <v>81</v>
      </c>
      <c r="D324" s="287">
        <v>6</v>
      </c>
      <c r="E324" s="288"/>
      <c r="F324" s="288"/>
      <c r="G324" s="288"/>
      <c r="H324" s="288"/>
      <c r="I324" s="311"/>
    </row>
    <row r="325" spans="1:9" ht="15.75" x14ac:dyDescent="0.25">
      <c r="A325" s="358"/>
      <c r="B325" s="548"/>
      <c r="C325" s="139"/>
      <c r="D325" s="289"/>
      <c r="E325" s="290"/>
      <c r="F325" s="290"/>
      <c r="G325" s="290"/>
      <c r="H325" s="288"/>
      <c r="I325" s="312"/>
    </row>
    <row r="326" spans="1:9" ht="15.75" x14ac:dyDescent="0.25">
      <c r="A326" s="153" t="s">
        <v>198</v>
      </c>
      <c r="B326" s="154" t="s">
        <v>440</v>
      </c>
      <c r="C326" s="155"/>
      <c r="D326" s="156"/>
      <c r="E326" s="157"/>
      <c r="F326" s="157"/>
      <c r="G326" s="157"/>
      <c r="H326" s="288"/>
      <c r="I326" s="158"/>
    </row>
    <row r="327" spans="1:9" ht="47.25" x14ac:dyDescent="0.25">
      <c r="A327" s="357"/>
      <c r="B327" s="285" t="s">
        <v>271</v>
      </c>
      <c r="C327" s="292" t="s">
        <v>81</v>
      </c>
      <c r="D327" s="287">
        <v>1</v>
      </c>
      <c r="E327" s="288"/>
      <c r="F327" s="288"/>
      <c r="G327" s="288"/>
      <c r="H327" s="288"/>
      <c r="I327" s="311"/>
    </row>
    <row r="328" spans="1:9" ht="31.5" x14ac:dyDescent="0.25">
      <c r="A328" s="357"/>
      <c r="B328" s="285" t="s">
        <v>272</v>
      </c>
      <c r="C328" s="292" t="s">
        <v>81</v>
      </c>
      <c r="D328" s="287">
        <v>1</v>
      </c>
      <c r="E328" s="288"/>
      <c r="F328" s="288"/>
      <c r="G328" s="288"/>
      <c r="H328" s="288"/>
      <c r="I328" s="311"/>
    </row>
    <row r="329" spans="1:9" ht="31.5" x14ac:dyDescent="0.25">
      <c r="A329" s="357"/>
      <c r="B329" s="285" t="s">
        <v>441</v>
      </c>
      <c r="C329" s="292" t="s">
        <v>81</v>
      </c>
      <c r="D329" s="287">
        <v>1</v>
      </c>
      <c r="E329" s="288"/>
      <c r="F329" s="288"/>
      <c r="G329" s="288"/>
      <c r="H329" s="288"/>
      <c r="I329" s="311"/>
    </row>
    <row r="330" spans="1:9" ht="31.5" x14ac:dyDescent="0.25">
      <c r="A330" s="357"/>
      <c r="B330" s="291" t="s">
        <v>442</v>
      </c>
      <c r="C330" s="292" t="s">
        <v>81</v>
      </c>
      <c r="D330" s="287">
        <v>1</v>
      </c>
      <c r="E330" s="288"/>
      <c r="F330" s="288"/>
      <c r="G330" s="288"/>
      <c r="H330" s="288"/>
      <c r="I330" s="311"/>
    </row>
    <row r="331" spans="1:9" ht="78.75" x14ac:dyDescent="0.25">
      <c r="A331" s="357"/>
      <c r="B331" s="141" t="s">
        <v>577</v>
      </c>
      <c r="C331" s="292" t="s">
        <v>81</v>
      </c>
      <c r="D331" s="287">
        <v>1</v>
      </c>
      <c r="E331" s="288"/>
      <c r="F331" s="288"/>
      <c r="G331" s="288"/>
      <c r="H331" s="288"/>
      <c r="I331" s="311"/>
    </row>
    <row r="332" spans="1:9" ht="15.75" x14ac:dyDescent="0.25">
      <c r="A332" s="615"/>
      <c r="B332" s="525"/>
      <c r="C332" s="94"/>
      <c r="D332" s="515"/>
      <c r="E332" s="93"/>
      <c r="F332" s="93"/>
      <c r="G332" s="93"/>
      <c r="H332" s="93"/>
      <c r="I332" s="272"/>
    </row>
    <row r="333" spans="1:9" ht="15.75" x14ac:dyDescent="0.25">
      <c r="A333" s="601">
        <v>190</v>
      </c>
      <c r="B333" s="184" t="s">
        <v>20</v>
      </c>
      <c r="C333" s="184"/>
      <c r="D333" s="503"/>
      <c r="E333" s="503"/>
      <c r="F333" s="503"/>
      <c r="G333" s="503"/>
      <c r="H333" s="503"/>
      <c r="I333" s="602"/>
    </row>
    <row r="334" spans="1:9" ht="15.75" x14ac:dyDescent="0.25">
      <c r="A334" s="603"/>
      <c r="B334" s="92" t="s">
        <v>443</v>
      </c>
      <c r="C334" s="434" t="s">
        <v>379</v>
      </c>
      <c r="D334" s="181">
        <v>16.05</v>
      </c>
      <c r="E334" s="504"/>
      <c r="F334" s="504"/>
      <c r="G334" s="504"/>
      <c r="H334" s="355"/>
      <c r="I334" s="472"/>
    </row>
    <row r="335" spans="1:9" ht="15.75" x14ac:dyDescent="0.25">
      <c r="A335" s="603"/>
      <c r="B335" s="92" t="s">
        <v>444</v>
      </c>
      <c r="C335" s="434" t="s">
        <v>379</v>
      </c>
      <c r="D335" s="181">
        <v>5.5</v>
      </c>
      <c r="E335" s="504"/>
      <c r="F335" s="504"/>
      <c r="G335" s="504"/>
      <c r="H335" s="528"/>
      <c r="I335" s="472"/>
    </row>
    <row r="336" spans="1:9" ht="78.75" x14ac:dyDescent="0.25">
      <c r="A336" s="603"/>
      <c r="B336" s="529" t="s">
        <v>445</v>
      </c>
      <c r="C336" s="434" t="s">
        <v>391</v>
      </c>
      <c r="D336" s="181">
        <v>1</v>
      </c>
      <c r="E336" s="504"/>
      <c r="F336" s="504"/>
      <c r="G336" s="504"/>
      <c r="H336" s="517"/>
      <c r="I336" s="472"/>
    </row>
    <row r="337" spans="1:11" ht="15.75" x14ac:dyDescent="0.25">
      <c r="A337" s="246"/>
      <c r="B337" s="525"/>
      <c r="C337" s="434"/>
      <c r="D337" s="530"/>
      <c r="E337" s="531"/>
      <c r="F337" s="531"/>
      <c r="G337" s="531"/>
      <c r="H337" s="530"/>
      <c r="I337" s="472"/>
    </row>
    <row r="338" spans="1:11" ht="15.75" x14ac:dyDescent="0.25">
      <c r="A338" s="601">
        <v>200</v>
      </c>
      <c r="B338" s="184" t="s">
        <v>57</v>
      </c>
      <c r="C338" s="184"/>
      <c r="D338" s="309"/>
      <c r="E338" s="503"/>
      <c r="F338" s="503"/>
      <c r="G338" s="503"/>
      <c r="H338" s="503"/>
      <c r="I338" s="602"/>
    </row>
    <row r="339" spans="1:11" ht="15.75" x14ac:dyDescent="0.25">
      <c r="A339" s="603"/>
      <c r="B339" s="92" t="s">
        <v>446</v>
      </c>
      <c r="C339" s="434" t="s">
        <v>360</v>
      </c>
      <c r="D339" s="181">
        <v>110.79</v>
      </c>
      <c r="E339" s="504"/>
      <c r="F339" s="504"/>
      <c r="G339" s="504"/>
      <c r="H339" s="355"/>
      <c r="I339" s="472"/>
    </row>
    <row r="340" spans="1:11" ht="15.75" x14ac:dyDescent="0.25">
      <c r="A340" s="604"/>
      <c r="B340" s="508"/>
      <c r="C340" s="492"/>
      <c r="D340" s="505"/>
      <c r="E340" s="511"/>
      <c r="F340" s="511"/>
      <c r="G340" s="511"/>
      <c r="H340" s="505"/>
      <c r="I340" s="472"/>
    </row>
    <row r="341" spans="1:11" ht="15.75" x14ac:dyDescent="0.25">
      <c r="A341" s="601">
        <v>210</v>
      </c>
      <c r="B341" s="184" t="s">
        <v>58</v>
      </c>
      <c r="C341" s="184"/>
      <c r="D341" s="309"/>
      <c r="E341" s="503"/>
      <c r="F341" s="503"/>
      <c r="G341" s="503"/>
      <c r="H341" s="503"/>
      <c r="I341" s="602"/>
    </row>
    <row r="342" spans="1:11" ht="15.75" x14ac:dyDescent="0.25">
      <c r="A342" s="603"/>
      <c r="B342" s="92" t="s">
        <v>447</v>
      </c>
      <c r="C342" s="434" t="s">
        <v>360</v>
      </c>
      <c r="D342" s="181">
        <v>170.85</v>
      </c>
      <c r="E342" s="504"/>
      <c r="F342" s="504"/>
      <c r="G342" s="504"/>
      <c r="H342" s="355"/>
      <c r="I342" s="472"/>
    </row>
    <row r="343" spans="1:11" ht="15.75" x14ac:dyDescent="0.25">
      <c r="A343" s="603"/>
      <c r="B343" s="92"/>
      <c r="C343" s="434"/>
      <c r="D343" s="181"/>
      <c r="E343" s="504"/>
      <c r="F343" s="504"/>
      <c r="G343" s="504"/>
      <c r="H343" s="355"/>
      <c r="I343" s="472"/>
    </row>
    <row r="344" spans="1:11" ht="15.75" x14ac:dyDescent="0.25">
      <c r="A344" s="757" t="s">
        <v>448</v>
      </c>
      <c r="B344" s="758"/>
      <c r="C344" s="758"/>
      <c r="D344" s="758"/>
      <c r="E344" s="758"/>
      <c r="F344" s="758"/>
      <c r="G344" s="758"/>
      <c r="H344" s="758"/>
      <c r="I344" s="74"/>
      <c r="J344" s="261"/>
      <c r="K344" s="261"/>
    </row>
    <row r="345" spans="1:11" ht="15.75" x14ac:dyDescent="0.25">
      <c r="A345" s="759"/>
      <c r="B345" s="760"/>
      <c r="C345" s="760"/>
      <c r="D345" s="760"/>
      <c r="E345" s="760"/>
      <c r="F345" s="760"/>
      <c r="G345" s="760"/>
      <c r="H345" s="760"/>
      <c r="I345" s="761"/>
    </row>
    <row r="346" spans="1:11" ht="15.75" x14ac:dyDescent="0.25">
      <c r="A346" s="702" t="s">
        <v>20</v>
      </c>
      <c r="B346" s="703"/>
      <c r="C346" s="703"/>
      <c r="D346" s="703"/>
      <c r="E346" s="703"/>
      <c r="F346" s="703"/>
      <c r="G346" s="703"/>
      <c r="H346" s="703"/>
      <c r="I346" s="704"/>
    </row>
    <row r="347" spans="1:11" ht="30.75" customHeight="1" x14ac:dyDescent="0.25">
      <c r="A347" s="542"/>
      <c r="B347" s="165" t="s">
        <v>177</v>
      </c>
      <c r="C347" s="88" t="s">
        <v>86</v>
      </c>
      <c r="D347" s="417">
        <v>1.6</v>
      </c>
      <c r="E347" s="417"/>
      <c r="F347" s="521"/>
      <c r="G347" s="521"/>
      <c r="H347" s="355"/>
      <c r="I347" s="532"/>
      <c r="J347" s="465"/>
    </row>
    <row r="348" spans="1:11" ht="30" customHeight="1" x14ac:dyDescent="0.25">
      <c r="A348" s="250"/>
      <c r="B348" s="165" t="s">
        <v>172</v>
      </c>
      <c r="C348" s="88" t="s">
        <v>86</v>
      </c>
      <c r="D348" s="244">
        <v>12.65</v>
      </c>
      <c r="E348" s="244"/>
      <c r="F348" s="533"/>
      <c r="G348" s="534"/>
      <c r="H348" s="355"/>
      <c r="I348" s="145"/>
      <c r="J348" s="465"/>
    </row>
    <row r="349" spans="1:11" ht="28.5" customHeight="1" x14ac:dyDescent="0.25">
      <c r="A349" s="86"/>
      <c r="B349" s="165" t="s">
        <v>449</v>
      </c>
      <c r="C349" s="139" t="s">
        <v>86</v>
      </c>
      <c r="D349" s="126">
        <v>4</v>
      </c>
      <c r="E349" s="126"/>
      <c r="F349" s="140"/>
      <c r="G349" s="140"/>
      <c r="H349" s="355"/>
      <c r="I349" s="145"/>
      <c r="J349" s="465"/>
    </row>
    <row r="350" spans="1:11" ht="87" customHeight="1" x14ac:dyDescent="0.25">
      <c r="A350" s="246"/>
      <c r="B350" s="141" t="s">
        <v>289</v>
      </c>
      <c r="C350" s="94" t="s">
        <v>79</v>
      </c>
      <c r="D350" s="252">
        <v>3.6</v>
      </c>
      <c r="E350" s="252"/>
      <c r="F350" s="252"/>
      <c r="G350" s="253"/>
      <c r="H350" s="85"/>
      <c r="I350" s="145"/>
      <c r="J350" s="465"/>
    </row>
    <row r="351" spans="1:11" ht="36" customHeight="1" x14ac:dyDescent="0.25">
      <c r="A351" s="620"/>
      <c r="B351" s="338" t="s">
        <v>578</v>
      </c>
      <c r="C351" s="82" t="s">
        <v>79</v>
      </c>
      <c r="D351" s="621">
        <v>1.2</v>
      </c>
      <c r="E351" s="622"/>
      <c r="F351" s="623"/>
      <c r="G351" s="624"/>
      <c r="H351" s="85"/>
      <c r="I351" s="145"/>
      <c r="J351" s="465"/>
    </row>
    <row r="352" spans="1:11" ht="78.75" customHeight="1" x14ac:dyDescent="0.25">
      <c r="A352" s="250"/>
      <c r="B352" s="165" t="s">
        <v>326</v>
      </c>
      <c r="C352" s="88" t="s">
        <v>86</v>
      </c>
      <c r="D352" s="150">
        <v>6.1</v>
      </c>
      <c r="E352" s="150"/>
      <c r="F352" s="268"/>
      <c r="G352" s="268"/>
      <c r="H352" s="150"/>
      <c r="I352" s="145"/>
      <c r="J352" s="465"/>
    </row>
    <row r="353" spans="1:11" ht="15.75" x14ac:dyDescent="0.25">
      <c r="A353" s="265"/>
      <c r="B353" s="146" t="s">
        <v>450</v>
      </c>
      <c r="C353" s="266" t="s">
        <v>78</v>
      </c>
      <c r="D353" s="126">
        <v>1</v>
      </c>
      <c r="E353" s="126"/>
      <c r="F353" s="535"/>
      <c r="G353" s="535"/>
      <c r="H353" s="85"/>
      <c r="I353" s="536"/>
      <c r="J353" s="261"/>
      <c r="K353" s="465"/>
    </row>
    <row r="354" spans="1:11" ht="31.5" x14ac:dyDescent="0.25">
      <c r="A354" s="250"/>
      <c r="B354" s="165" t="s">
        <v>176</v>
      </c>
      <c r="C354" s="88" t="s">
        <v>81</v>
      </c>
      <c r="D354" s="126">
        <v>1</v>
      </c>
      <c r="E354" s="126"/>
      <c r="F354" s="140"/>
      <c r="G354" s="534"/>
      <c r="H354" s="487"/>
      <c r="I354" s="145"/>
      <c r="K354" s="465"/>
    </row>
    <row r="355" spans="1:11" ht="63" x14ac:dyDescent="0.25">
      <c r="A355" s="250"/>
      <c r="B355" s="420" t="s">
        <v>330</v>
      </c>
      <c r="C355" s="129" t="s">
        <v>81</v>
      </c>
      <c r="D355" s="126">
        <v>2</v>
      </c>
      <c r="E355" s="126"/>
      <c r="F355" s="537"/>
      <c r="G355" s="140"/>
      <c r="H355" s="488"/>
      <c r="I355" s="145"/>
      <c r="K355" s="465"/>
    </row>
    <row r="356" spans="1:11" ht="47.25" x14ac:dyDescent="0.25">
      <c r="A356" s="250"/>
      <c r="B356" s="165" t="s">
        <v>180</v>
      </c>
      <c r="C356" s="129" t="s">
        <v>81</v>
      </c>
      <c r="D356" s="126">
        <v>1</v>
      </c>
      <c r="E356" s="126"/>
      <c r="F356" s="534"/>
      <c r="G356" s="534"/>
      <c r="H356" s="487"/>
      <c r="I356" s="145"/>
      <c r="K356" s="465"/>
    </row>
    <row r="357" spans="1:11" ht="63" x14ac:dyDescent="0.25">
      <c r="A357" s="250"/>
      <c r="B357" s="87" t="s">
        <v>302</v>
      </c>
      <c r="C357" s="88" t="s">
        <v>81</v>
      </c>
      <c r="D357" s="126">
        <v>1</v>
      </c>
      <c r="E357" s="126"/>
      <c r="F357" s="538"/>
      <c r="G357" s="538"/>
      <c r="H357" s="355"/>
      <c r="I357" s="145"/>
      <c r="K357" s="465"/>
    </row>
    <row r="358" spans="1:11" ht="66" customHeight="1" x14ac:dyDescent="0.25">
      <c r="A358" s="86"/>
      <c r="B358" s="87" t="s">
        <v>298</v>
      </c>
      <c r="C358" s="88" t="s">
        <v>81</v>
      </c>
      <c r="D358" s="126">
        <v>1</v>
      </c>
      <c r="E358" s="126"/>
      <c r="F358" s="538"/>
      <c r="G358" s="538"/>
      <c r="H358" s="355"/>
      <c r="I358" s="145"/>
      <c r="K358" s="465"/>
    </row>
    <row r="359" spans="1:11" ht="15.75" customHeight="1" x14ac:dyDescent="0.25">
      <c r="A359" s="685"/>
      <c r="B359" s="87"/>
      <c r="C359" s="88"/>
      <c r="D359" s="126"/>
      <c r="E359" s="126"/>
      <c r="F359" s="538"/>
      <c r="G359" s="538"/>
      <c r="H359" s="355"/>
      <c r="I359" s="651"/>
      <c r="K359" s="465"/>
    </row>
    <row r="360" spans="1:11" ht="16.5" thickBot="1" x14ac:dyDescent="0.3">
      <c r="A360" s="737" t="s">
        <v>21</v>
      </c>
      <c r="B360" s="738"/>
      <c r="C360" s="738"/>
      <c r="D360" s="738"/>
      <c r="E360" s="738"/>
      <c r="F360" s="738"/>
      <c r="G360" s="738"/>
      <c r="H360" s="739"/>
      <c r="I360" s="10"/>
    </row>
    <row r="361" spans="1:11" ht="16.5" thickBot="1" x14ac:dyDescent="0.3">
      <c r="A361" s="734" t="s">
        <v>15</v>
      </c>
      <c r="B361" s="735"/>
      <c r="C361" s="735"/>
      <c r="D361" s="735"/>
      <c r="E361" s="735"/>
      <c r="F361" s="735"/>
      <c r="G361" s="735"/>
      <c r="H361" s="736"/>
      <c r="I361" s="6"/>
    </row>
    <row r="362" spans="1:11" ht="16.5" thickBot="1" x14ac:dyDescent="0.3">
      <c r="A362" s="745" t="s">
        <v>16</v>
      </c>
      <c r="B362" s="746"/>
      <c r="C362" s="746"/>
      <c r="D362" s="746"/>
      <c r="E362" s="746"/>
      <c r="F362" s="746"/>
      <c r="G362" s="746"/>
      <c r="H362" s="747"/>
      <c r="I362" s="7"/>
    </row>
    <row r="363" spans="1:11" ht="16.5" thickBot="1" x14ac:dyDescent="0.3">
      <c r="A363" s="745" t="s">
        <v>17</v>
      </c>
      <c r="B363" s="746"/>
      <c r="C363" s="746"/>
      <c r="D363" s="746"/>
      <c r="E363" s="746"/>
      <c r="F363" s="746"/>
      <c r="G363" s="746"/>
      <c r="H363" s="747"/>
      <c r="I363" s="7"/>
    </row>
    <row r="364" spans="1:11" ht="16.5" thickBot="1" x14ac:dyDescent="0.3">
      <c r="A364" s="748" t="s">
        <v>18</v>
      </c>
      <c r="B364" s="749"/>
      <c r="C364" s="749"/>
      <c r="D364" s="749"/>
      <c r="E364" s="749"/>
      <c r="F364" s="749"/>
      <c r="G364" s="749"/>
      <c r="H364" s="750"/>
      <c r="I364" s="7"/>
    </row>
    <row r="365" spans="1:11" ht="16.5" thickBot="1" x14ac:dyDescent="0.3">
      <c r="A365" s="751" t="s">
        <v>604</v>
      </c>
      <c r="B365" s="752"/>
      <c r="C365" s="752"/>
      <c r="D365" s="752"/>
      <c r="E365" s="752"/>
      <c r="F365" s="752"/>
      <c r="G365" s="752"/>
      <c r="H365" s="753"/>
      <c r="I365" s="7"/>
    </row>
    <row r="366" spans="1:11" ht="16.5" thickBot="1" x14ac:dyDescent="0.3">
      <c r="A366" s="734" t="s">
        <v>19</v>
      </c>
      <c r="B366" s="735"/>
      <c r="C366" s="735"/>
      <c r="D366" s="735"/>
      <c r="E366" s="735"/>
      <c r="F366" s="735"/>
      <c r="G366" s="735"/>
      <c r="H366" s="736"/>
      <c r="I366" s="8"/>
    </row>
  </sheetData>
  <mergeCells count="29">
    <mergeCell ref="A8:I8"/>
    <mergeCell ref="A1:I1"/>
    <mergeCell ref="A2:I2"/>
    <mergeCell ref="A3:I3"/>
    <mergeCell ref="A5:I5"/>
    <mergeCell ref="A6:I6"/>
    <mergeCell ref="A10:B10"/>
    <mergeCell ref="G10:I10"/>
    <mergeCell ref="A13:A15"/>
    <mergeCell ref="B13:B15"/>
    <mergeCell ref="C13:C15"/>
    <mergeCell ref="D13:D15"/>
    <mergeCell ref="E13:H13"/>
    <mergeCell ref="I13:I15"/>
    <mergeCell ref="H14:H15"/>
    <mergeCell ref="A366:H366"/>
    <mergeCell ref="A346:I346"/>
    <mergeCell ref="A360:H360"/>
    <mergeCell ref="A16:I16"/>
    <mergeCell ref="A210:H210"/>
    <mergeCell ref="A361:H361"/>
    <mergeCell ref="A362:H362"/>
    <mergeCell ref="A363:H363"/>
    <mergeCell ref="A364:H364"/>
    <mergeCell ref="A365:H365"/>
    <mergeCell ref="A212:I212"/>
    <mergeCell ref="A344:H344"/>
    <mergeCell ref="A345:I345"/>
    <mergeCell ref="A211:I211"/>
  </mergeCells>
  <pageMargins left="0.70866141732283472" right="0.70866141732283472" top="0.74803149606299213" bottom="0.74803149606299213" header="0.31496062992125984" footer="0.31496062992125984"/>
  <pageSetup scale="4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BreakPreview" zoomScale="90" zoomScaleNormal="100" zoomScaleSheetLayoutView="90" workbookViewId="0">
      <selection activeCell="G19" sqref="G19"/>
    </sheetView>
  </sheetViews>
  <sheetFormatPr baseColWidth="10" defaultRowHeight="15" x14ac:dyDescent="0.25"/>
  <cols>
    <col min="2" max="2" width="22.5703125" customWidth="1"/>
    <col min="3" max="3" width="34.7109375" customWidth="1"/>
    <col min="4" max="4" width="12.140625" bestFit="1" customWidth="1"/>
    <col min="5" max="5" width="16.85546875" customWidth="1"/>
    <col min="6" max="6" width="25.42578125" customWidth="1"/>
    <col min="7" max="7" width="22" customWidth="1"/>
  </cols>
  <sheetData>
    <row r="1" spans="1:7" ht="15.75" x14ac:dyDescent="0.25">
      <c r="A1" s="3"/>
      <c r="B1" s="3"/>
      <c r="C1" s="3"/>
      <c r="D1" s="3"/>
      <c r="E1" s="3"/>
      <c r="F1" s="3"/>
      <c r="G1" s="3"/>
    </row>
    <row r="2" spans="1:7" ht="15.75" x14ac:dyDescent="0.25">
      <c r="A2" s="3"/>
      <c r="B2" s="775" t="s">
        <v>331</v>
      </c>
      <c r="C2" s="775"/>
      <c r="D2" s="775"/>
      <c r="E2" s="775"/>
      <c r="F2" s="775"/>
      <c r="G2" s="775"/>
    </row>
    <row r="3" spans="1:7" ht="15.75" x14ac:dyDescent="0.25">
      <c r="A3" s="3"/>
      <c r="B3" s="775" t="s">
        <v>332</v>
      </c>
      <c r="C3" s="775"/>
      <c r="D3" s="775"/>
      <c r="E3" s="775"/>
      <c r="F3" s="775"/>
      <c r="G3" s="775"/>
    </row>
    <row r="4" spans="1:7" ht="15.75" x14ac:dyDescent="0.25">
      <c r="A4" s="3"/>
      <c r="B4" s="775" t="s">
        <v>333</v>
      </c>
      <c r="C4" s="775"/>
      <c r="D4" s="775"/>
      <c r="E4" s="775"/>
      <c r="F4" s="775"/>
      <c r="G4" s="775"/>
    </row>
    <row r="5" spans="1:7" ht="15.75" x14ac:dyDescent="0.25">
      <c r="A5" s="365"/>
      <c r="B5" s="775"/>
      <c r="C5" s="775"/>
      <c r="D5" s="775"/>
      <c r="E5" s="775"/>
      <c r="F5" s="775"/>
      <c r="G5" s="775"/>
    </row>
    <row r="6" spans="1:7" ht="15.75" x14ac:dyDescent="0.25">
      <c r="A6" s="365"/>
      <c r="B6" s="775" t="s">
        <v>618</v>
      </c>
      <c r="C6" s="775"/>
      <c r="D6" s="775"/>
      <c r="E6" s="775"/>
      <c r="F6" s="775"/>
      <c r="G6" s="775"/>
    </row>
    <row r="7" spans="1:7" ht="15.75" x14ac:dyDescent="0.25">
      <c r="A7" s="365"/>
      <c r="B7" s="775" t="s">
        <v>612</v>
      </c>
      <c r="C7" s="775"/>
      <c r="D7" s="775"/>
      <c r="E7" s="775"/>
      <c r="F7" s="775"/>
      <c r="G7" s="775"/>
    </row>
    <row r="8" spans="1:7" ht="15.75" x14ac:dyDescent="0.25">
      <c r="A8" s="366"/>
      <c r="B8" s="770"/>
      <c r="C8" s="770"/>
      <c r="D8" s="367"/>
      <c r="E8" s="366"/>
      <c r="F8" s="366"/>
      <c r="G8" s="366"/>
    </row>
    <row r="9" spans="1:7" ht="15.75" x14ac:dyDescent="0.25">
      <c r="A9" s="368"/>
      <c r="B9" s="771" t="s">
        <v>334</v>
      </c>
      <c r="C9" s="771"/>
      <c r="D9" s="771"/>
      <c r="E9" s="771"/>
      <c r="F9" s="771"/>
      <c r="G9" s="771"/>
    </row>
    <row r="10" spans="1:7" ht="15.75" x14ac:dyDescent="0.25">
      <c r="A10" s="369"/>
      <c r="B10" s="369"/>
      <c r="C10" s="370"/>
      <c r="D10" s="370"/>
      <c r="E10" s="369"/>
      <c r="F10" s="369"/>
      <c r="G10" s="369"/>
    </row>
    <row r="11" spans="1:7" ht="15.75" x14ac:dyDescent="0.25">
      <c r="A11" s="371"/>
      <c r="B11" s="371"/>
      <c r="C11" s="372"/>
      <c r="D11" s="373"/>
      <c r="E11" s="374"/>
      <c r="F11" s="371"/>
      <c r="G11" s="371"/>
    </row>
    <row r="12" spans="1:7" ht="31.5" customHeight="1" x14ac:dyDescent="0.25">
      <c r="A12" s="375"/>
      <c r="B12" s="770" t="s">
        <v>335</v>
      </c>
      <c r="C12" s="770"/>
      <c r="D12" s="376"/>
      <c r="E12" s="375"/>
      <c r="F12" s="770" t="s">
        <v>619</v>
      </c>
      <c r="G12" s="770"/>
    </row>
    <row r="13" spans="1:7" ht="16.5" thickBot="1" x14ac:dyDescent="0.3">
      <c r="A13" s="3"/>
      <c r="B13" s="3"/>
      <c r="C13" s="3"/>
      <c r="D13" s="3"/>
      <c r="E13" s="3"/>
      <c r="F13" s="3"/>
      <c r="G13" s="3"/>
    </row>
    <row r="14" spans="1:7" ht="16.5" thickBot="1" x14ac:dyDescent="0.3">
      <c r="A14" s="3"/>
      <c r="B14" s="630" t="s">
        <v>336</v>
      </c>
      <c r="C14" s="637" t="s">
        <v>337</v>
      </c>
      <c r="D14" s="637" t="s">
        <v>6</v>
      </c>
      <c r="E14" s="637" t="s">
        <v>338</v>
      </c>
      <c r="F14" s="637" t="s">
        <v>590</v>
      </c>
      <c r="G14" s="638" t="s">
        <v>591</v>
      </c>
    </row>
    <row r="15" spans="1:7" ht="15.75" x14ac:dyDescent="0.25">
      <c r="A15" s="3"/>
      <c r="B15" s="772" t="s">
        <v>190</v>
      </c>
      <c r="C15" s="377" t="s">
        <v>339</v>
      </c>
      <c r="D15" s="378" t="s">
        <v>340</v>
      </c>
      <c r="E15" s="406">
        <v>8</v>
      </c>
      <c r="F15" s="379"/>
      <c r="G15" s="380"/>
    </row>
    <row r="16" spans="1:7" ht="15.75" x14ac:dyDescent="0.25">
      <c r="A16" s="3"/>
      <c r="B16" s="773"/>
      <c r="C16" s="381" t="s">
        <v>341</v>
      </c>
      <c r="D16" s="382" t="s">
        <v>340</v>
      </c>
      <c r="E16" s="407">
        <v>1</v>
      </c>
      <c r="F16" s="383"/>
      <c r="G16" s="384"/>
    </row>
    <row r="17" spans="1:7" ht="15.75" x14ac:dyDescent="0.25">
      <c r="A17" s="3"/>
      <c r="B17" s="773"/>
      <c r="C17" s="230" t="s">
        <v>342</v>
      </c>
      <c r="D17" s="178" t="s">
        <v>340</v>
      </c>
      <c r="E17" s="408">
        <v>1</v>
      </c>
      <c r="F17" s="150"/>
      <c r="G17" s="221"/>
    </row>
    <row r="18" spans="1:7" ht="15.75" x14ac:dyDescent="0.25">
      <c r="A18" s="3"/>
      <c r="B18" s="773"/>
      <c r="C18" s="385" t="s">
        <v>343</v>
      </c>
      <c r="D18" s="178" t="s">
        <v>340</v>
      </c>
      <c r="E18" s="409">
        <v>1</v>
      </c>
      <c r="F18" s="150"/>
      <c r="G18" s="386"/>
    </row>
    <row r="19" spans="1:7" ht="15.75" x14ac:dyDescent="0.25">
      <c r="A19" s="3"/>
      <c r="B19" s="773"/>
      <c r="C19" s="385" t="s">
        <v>344</v>
      </c>
      <c r="D19" s="178" t="s">
        <v>340</v>
      </c>
      <c r="E19" s="409">
        <v>1</v>
      </c>
      <c r="F19" s="150"/>
      <c r="G19" s="386"/>
    </row>
    <row r="20" spans="1:7" ht="15.75" x14ac:dyDescent="0.25">
      <c r="A20" s="3"/>
      <c r="B20" s="773"/>
      <c r="C20" s="385" t="s">
        <v>345</v>
      </c>
      <c r="D20" s="178" t="s">
        <v>340</v>
      </c>
      <c r="E20" s="409">
        <v>1</v>
      </c>
      <c r="F20" s="150"/>
      <c r="G20" s="386"/>
    </row>
    <row r="21" spans="1:7" ht="16.5" thickBot="1" x14ac:dyDescent="0.3">
      <c r="A21" s="3"/>
      <c r="B21" s="774"/>
      <c r="C21" s="387" t="s">
        <v>346</v>
      </c>
      <c r="D21" s="388" t="s">
        <v>340</v>
      </c>
      <c r="E21" s="410">
        <v>1</v>
      </c>
      <c r="F21" s="389"/>
      <c r="G21" s="390"/>
    </row>
    <row r="22" spans="1:7" ht="15.75" x14ac:dyDescent="0.25">
      <c r="A22" s="3"/>
      <c r="B22" s="772" t="s">
        <v>347</v>
      </c>
      <c r="C22" s="377" t="s">
        <v>348</v>
      </c>
      <c r="D22" s="378" t="s">
        <v>340</v>
      </c>
      <c r="E22" s="406">
        <v>175</v>
      </c>
      <c r="F22" s="379"/>
      <c r="G22" s="380"/>
    </row>
    <row r="23" spans="1:7" ht="15.75" x14ac:dyDescent="0.25">
      <c r="A23" s="3"/>
      <c r="B23" s="773"/>
      <c r="C23" s="385" t="s">
        <v>342</v>
      </c>
      <c r="D23" s="178" t="s">
        <v>340</v>
      </c>
      <c r="E23" s="409">
        <v>5</v>
      </c>
      <c r="F23" s="150"/>
      <c r="G23" s="386"/>
    </row>
    <row r="24" spans="1:7" ht="15.75" x14ac:dyDescent="0.25">
      <c r="A24" s="3"/>
      <c r="B24" s="773"/>
      <c r="C24" s="385" t="s">
        <v>344</v>
      </c>
      <c r="D24" s="178" t="s">
        <v>340</v>
      </c>
      <c r="E24" s="409">
        <v>10</v>
      </c>
      <c r="F24" s="150"/>
      <c r="G24" s="386"/>
    </row>
    <row r="25" spans="1:7" ht="16.5" thickBot="1" x14ac:dyDescent="0.3">
      <c r="A25" s="3"/>
      <c r="B25" s="774"/>
      <c r="C25" s="391" t="s">
        <v>346</v>
      </c>
      <c r="D25" s="392" t="s">
        <v>340</v>
      </c>
      <c r="E25" s="411">
        <v>5</v>
      </c>
      <c r="F25" s="393"/>
      <c r="G25" s="394"/>
    </row>
    <row r="26" spans="1:7" ht="15.75" x14ac:dyDescent="0.25">
      <c r="A26" s="3"/>
      <c r="B26" s="762" t="s">
        <v>349</v>
      </c>
      <c r="C26" s="686" t="s">
        <v>614</v>
      </c>
      <c r="D26" s="687" t="s">
        <v>340</v>
      </c>
      <c r="E26" s="412">
        <v>2</v>
      </c>
      <c r="F26" s="379"/>
      <c r="G26" s="380"/>
    </row>
    <row r="27" spans="1:7" ht="15.75" x14ac:dyDescent="0.25">
      <c r="A27" s="3"/>
      <c r="B27" s="763"/>
      <c r="C27" s="385" t="s">
        <v>615</v>
      </c>
      <c r="D27" s="178" t="s">
        <v>340</v>
      </c>
      <c r="E27" s="413">
        <v>2</v>
      </c>
      <c r="F27" s="398"/>
      <c r="G27" s="396"/>
    </row>
    <row r="28" spans="1:7" ht="15.75" x14ac:dyDescent="0.25">
      <c r="A28" s="3"/>
      <c r="B28" s="763"/>
      <c r="C28" s="381" t="s">
        <v>344</v>
      </c>
      <c r="D28" s="382" t="s">
        <v>340</v>
      </c>
      <c r="E28" s="413">
        <v>1</v>
      </c>
      <c r="F28" s="395"/>
      <c r="G28" s="396"/>
    </row>
    <row r="29" spans="1:7" ht="15.75" x14ac:dyDescent="0.25">
      <c r="A29" s="3"/>
      <c r="B29" s="763"/>
      <c r="C29" s="385" t="s">
        <v>350</v>
      </c>
      <c r="D29" s="178" t="s">
        <v>340</v>
      </c>
      <c r="E29" s="414">
        <v>5</v>
      </c>
      <c r="F29" s="150"/>
      <c r="G29" s="386"/>
    </row>
    <row r="30" spans="1:7" ht="16.5" thickBot="1" x14ac:dyDescent="0.3">
      <c r="A30" s="3"/>
      <c r="B30" s="763"/>
      <c r="C30" s="387" t="s">
        <v>346</v>
      </c>
      <c r="D30" s="388" t="s">
        <v>340</v>
      </c>
      <c r="E30" s="415">
        <v>2</v>
      </c>
      <c r="F30" s="93"/>
      <c r="G30" s="386"/>
    </row>
    <row r="31" spans="1:7" ht="15.75" x14ac:dyDescent="0.25">
      <c r="A31" s="3"/>
      <c r="B31" s="762" t="s">
        <v>351</v>
      </c>
      <c r="C31" s="686" t="s">
        <v>616</v>
      </c>
      <c r="D31" s="687" t="s">
        <v>340</v>
      </c>
      <c r="E31" s="689">
        <v>1</v>
      </c>
      <c r="F31" s="397"/>
      <c r="G31" s="380"/>
    </row>
    <row r="32" spans="1:7" ht="15.75" x14ac:dyDescent="0.25">
      <c r="A32" s="3"/>
      <c r="B32" s="763"/>
      <c r="C32" s="385" t="s">
        <v>617</v>
      </c>
      <c r="D32" s="178" t="s">
        <v>340</v>
      </c>
      <c r="E32" s="414">
        <v>1</v>
      </c>
      <c r="F32" s="688"/>
      <c r="G32" s="396"/>
    </row>
    <row r="33" spans="1:7" ht="15.75" x14ac:dyDescent="0.25">
      <c r="A33" s="3"/>
      <c r="B33" s="763"/>
      <c r="C33" s="385" t="s">
        <v>352</v>
      </c>
      <c r="D33" s="178" t="s">
        <v>340</v>
      </c>
      <c r="E33" s="414">
        <v>1</v>
      </c>
      <c r="F33" s="268"/>
      <c r="G33" s="386"/>
    </row>
    <row r="34" spans="1:7" ht="15.75" x14ac:dyDescent="0.25">
      <c r="A34" s="3"/>
      <c r="B34" s="763"/>
      <c r="C34" s="385" t="s">
        <v>353</v>
      </c>
      <c r="D34" s="382" t="s">
        <v>340</v>
      </c>
      <c r="E34" s="413">
        <v>1</v>
      </c>
      <c r="F34" s="398"/>
      <c r="G34" s="386"/>
    </row>
    <row r="35" spans="1:7" ht="15.75" x14ac:dyDescent="0.25">
      <c r="A35" s="3"/>
      <c r="B35" s="763"/>
      <c r="C35" s="385" t="s">
        <v>344</v>
      </c>
      <c r="D35" s="178" t="s">
        <v>340</v>
      </c>
      <c r="E35" s="409">
        <v>1</v>
      </c>
      <c r="F35" s="93"/>
      <c r="G35" s="386"/>
    </row>
    <row r="36" spans="1:7" ht="15.75" x14ac:dyDescent="0.25">
      <c r="A36" s="3"/>
      <c r="B36" s="763"/>
      <c r="C36" s="385" t="s">
        <v>350</v>
      </c>
      <c r="D36" s="178" t="s">
        <v>340</v>
      </c>
      <c r="E36" s="414">
        <v>10</v>
      </c>
      <c r="F36" s="150"/>
      <c r="G36" s="386"/>
    </row>
    <row r="37" spans="1:7" ht="15.75" x14ac:dyDescent="0.25">
      <c r="A37" s="3"/>
      <c r="B37" s="763"/>
      <c r="C37" s="381" t="s">
        <v>345</v>
      </c>
      <c r="D37" s="382" t="s">
        <v>340</v>
      </c>
      <c r="E37" s="413">
        <v>2</v>
      </c>
      <c r="F37" s="398"/>
      <c r="G37" s="396"/>
    </row>
    <row r="38" spans="1:7" ht="16.5" thickBot="1" x14ac:dyDescent="0.3">
      <c r="A38" s="3"/>
      <c r="B38" s="764"/>
      <c r="C38" s="399" t="s">
        <v>354</v>
      </c>
      <c r="D38" s="400" t="s">
        <v>340</v>
      </c>
      <c r="E38" s="416">
        <v>6</v>
      </c>
      <c r="F38" s="401"/>
      <c r="G38" s="402"/>
    </row>
    <row r="39" spans="1:7" ht="16.5" thickBot="1" x14ac:dyDescent="0.3">
      <c r="A39" s="3"/>
      <c r="B39" s="765" t="s">
        <v>19</v>
      </c>
      <c r="C39" s="766"/>
      <c r="D39" s="766"/>
      <c r="E39" s="766"/>
      <c r="F39" s="767"/>
      <c r="G39" s="403"/>
    </row>
    <row r="40" spans="1:7" ht="15.75" x14ac:dyDescent="0.25">
      <c r="A40" s="3"/>
      <c r="B40" s="404"/>
      <c r="C40" s="404"/>
      <c r="D40" s="404"/>
      <c r="E40" s="404"/>
      <c r="F40" s="404"/>
      <c r="G40" s="405"/>
    </row>
    <row r="41" spans="1:7" ht="15.75" x14ac:dyDescent="0.25">
      <c r="A41" s="3"/>
      <c r="B41" s="1" t="s">
        <v>355</v>
      </c>
      <c r="C41" s="3"/>
      <c r="D41" s="3"/>
      <c r="E41" s="3"/>
      <c r="F41" s="3"/>
      <c r="G41" s="3"/>
    </row>
    <row r="42" spans="1:7" ht="15.75" x14ac:dyDescent="0.25">
      <c r="A42" s="3"/>
      <c r="B42" s="768" t="s">
        <v>356</v>
      </c>
      <c r="C42" s="768"/>
      <c r="D42" s="3"/>
      <c r="E42" s="3"/>
      <c r="F42" s="3"/>
      <c r="G42" s="3"/>
    </row>
    <row r="43" spans="1:7" ht="15.75" x14ac:dyDescent="0.25">
      <c r="A43" s="3"/>
      <c r="B43" s="769" t="s">
        <v>357</v>
      </c>
      <c r="C43" s="769"/>
      <c r="D43" s="769"/>
      <c r="E43" s="769"/>
      <c r="F43" s="769"/>
      <c r="G43" s="3"/>
    </row>
    <row r="44" spans="1:7" ht="15.75" x14ac:dyDescent="0.25">
      <c r="A44" s="3"/>
      <c r="B44" s="3"/>
      <c r="C44" s="3"/>
      <c r="D44" s="3"/>
      <c r="E44" s="3"/>
      <c r="F44" s="3"/>
      <c r="G44" s="3"/>
    </row>
    <row r="45" spans="1:7" ht="15.75" x14ac:dyDescent="0.25">
      <c r="A45" s="3"/>
      <c r="B45" s="3"/>
      <c r="C45" s="3"/>
      <c r="D45" s="3"/>
      <c r="E45" s="3"/>
      <c r="F45" s="3"/>
    </row>
    <row r="52" spans="4:7" x14ac:dyDescent="0.25">
      <c r="D52" s="261"/>
      <c r="E52" s="261"/>
      <c r="F52" s="261"/>
      <c r="G52" s="418"/>
    </row>
  </sheetData>
  <mergeCells count="17">
    <mergeCell ref="B7:G7"/>
    <mergeCell ref="B2:G2"/>
    <mergeCell ref="B3:G3"/>
    <mergeCell ref="B4:G4"/>
    <mergeCell ref="B5:G5"/>
    <mergeCell ref="B6:G6"/>
    <mergeCell ref="B31:B38"/>
    <mergeCell ref="B39:F39"/>
    <mergeCell ref="B42:C42"/>
    <mergeCell ref="B43:F43"/>
    <mergeCell ref="B8:C8"/>
    <mergeCell ref="B9:G9"/>
    <mergeCell ref="B12:C12"/>
    <mergeCell ref="B15:B21"/>
    <mergeCell ref="B22:B25"/>
    <mergeCell ref="B26:B30"/>
    <mergeCell ref="F12:G12"/>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showGridLines="0" view="pageBreakPreview" zoomScale="80" zoomScaleNormal="100" zoomScaleSheetLayoutView="80" workbookViewId="0">
      <selection activeCell="F29" sqref="F29"/>
    </sheetView>
  </sheetViews>
  <sheetFormatPr baseColWidth="10" defaultRowHeight="15" x14ac:dyDescent="0.25"/>
  <cols>
    <col min="1" max="1" width="8.28515625" bestFit="1" customWidth="1"/>
    <col min="2" max="2" width="39.85546875" customWidth="1"/>
    <col min="3" max="3" width="6.28515625" customWidth="1"/>
    <col min="4" max="4" width="14.85546875" customWidth="1"/>
    <col min="5" max="5" width="13.42578125" bestFit="1" customWidth="1"/>
    <col min="6" max="6" width="4.140625" customWidth="1"/>
    <col min="7" max="7" width="4.28515625" customWidth="1"/>
    <col min="8" max="8" width="4.140625" customWidth="1"/>
    <col min="9" max="9" width="3.5703125" customWidth="1"/>
    <col min="10" max="10" width="4.140625" customWidth="1"/>
    <col min="11" max="11" width="4.42578125" customWidth="1"/>
    <col min="12" max="13" width="4.140625" customWidth="1"/>
    <col min="14" max="14" width="4" customWidth="1"/>
    <col min="15" max="15" width="4.85546875" customWidth="1"/>
    <col min="16" max="17" width="4.42578125" customWidth="1"/>
    <col min="18" max="18" width="4.5703125" customWidth="1"/>
    <col min="19" max="19" width="4.85546875" customWidth="1"/>
    <col min="20" max="20" width="5.140625" customWidth="1"/>
    <col min="21" max="21" width="4.42578125" customWidth="1"/>
    <col min="22" max="22" width="4.85546875" customWidth="1"/>
    <col min="23" max="24" width="5.140625" customWidth="1"/>
    <col min="25" max="25" width="5.28515625" customWidth="1"/>
    <col min="26" max="26" width="5.42578125" customWidth="1"/>
    <col min="27" max="27" width="5.5703125" customWidth="1"/>
    <col min="28" max="28" width="4.85546875" customWidth="1"/>
    <col min="29" max="29" width="5.7109375" customWidth="1"/>
  </cols>
  <sheetData>
    <row r="1" spans="1:29" ht="15.75" x14ac:dyDescent="0.25">
      <c r="A1" s="777" t="str">
        <f>'CENTRO ESCOLAR'!A1:I1</f>
        <v>MINISTERIO DE EDUCACIÓN</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row>
    <row r="2" spans="1:29" ht="15.75" x14ac:dyDescent="0.25">
      <c r="A2" s="777" t="str">
        <f>'CENTRO ESCOLAR'!A2:I2</f>
        <v>DIVISIÓN GENERAL DE INFRAESTRUCTURA ESCOLAR</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row>
    <row r="3" spans="1:29" ht="15.75" x14ac:dyDescent="0.25">
      <c r="A3" s="777" t="str">
        <f>'CENTRO ESCOLAR'!A3:I3</f>
        <v>DIVISIÓN DE PREINVERSIÓN</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row>
    <row r="4" spans="1:29" ht="15.75" x14ac:dyDescent="0.25">
      <c r="A4" s="682"/>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row>
    <row r="5" spans="1:29" ht="15.75" customHeight="1" x14ac:dyDescent="0.25">
      <c r="A5" s="777" t="str">
        <f>'CENTRO ESCOLAR'!A5:I5</f>
        <v>PROYECTO: MEJORAMIENTO DEL CENTRO ESCOLAR SAN JOSÉ FILA GRANDE</v>
      </c>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row>
    <row r="6" spans="1:29" ht="15.75" x14ac:dyDescent="0.25">
      <c r="A6" s="777" t="str">
        <f>'CENTRO ESCOLAR'!A6:I6</f>
        <v>UBICACIÓN: MUNICIPIO DE MATIGUÁS, DEPARTAMENTO DE MATAGALPA</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row>
    <row r="7" spans="1:29" ht="15.75" x14ac:dyDescent="0.25">
      <c r="A7" s="683"/>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row>
    <row r="8" spans="1:29" ht="15.75" x14ac:dyDescent="0.25">
      <c r="A8" s="16"/>
      <c r="B8" s="777"/>
      <c r="C8" s="777"/>
      <c r="D8" s="777"/>
      <c r="E8" s="777"/>
      <c r="F8" s="777"/>
      <c r="G8" s="777"/>
      <c r="H8" s="777"/>
      <c r="I8" s="777"/>
      <c r="J8" s="777"/>
      <c r="K8" s="777"/>
      <c r="L8" s="777"/>
      <c r="M8" s="777"/>
      <c r="N8" s="16"/>
      <c r="O8" s="16"/>
      <c r="P8" s="16"/>
      <c r="Q8" s="16"/>
      <c r="R8" s="16"/>
      <c r="S8" s="16"/>
      <c r="T8" s="16"/>
      <c r="U8" s="16"/>
      <c r="V8" s="16"/>
      <c r="W8" s="16"/>
      <c r="X8" s="16"/>
      <c r="Y8" s="16"/>
      <c r="Z8" s="16"/>
      <c r="AA8" s="16"/>
      <c r="AB8" s="16"/>
      <c r="AC8" s="16"/>
    </row>
    <row r="9" spans="1:29" ht="15.75" customHeight="1" x14ac:dyDescent="0.25">
      <c r="A9" s="776" t="s">
        <v>2</v>
      </c>
      <c r="B9" s="776"/>
      <c r="C9" s="776"/>
      <c r="D9" s="776"/>
      <c r="E9" s="776"/>
      <c r="F9" s="16"/>
      <c r="G9" s="16"/>
      <c r="H9" s="18"/>
      <c r="I9" s="16"/>
      <c r="J9" s="16"/>
      <c r="K9" s="16"/>
      <c r="L9" s="16"/>
      <c r="M9" s="18"/>
      <c r="N9" s="16"/>
      <c r="O9" s="16"/>
      <c r="P9" s="16"/>
      <c r="Q9" s="16"/>
      <c r="R9" s="259"/>
      <c r="S9" s="16"/>
      <c r="T9" s="16"/>
      <c r="U9" s="16"/>
      <c r="V9" s="16"/>
      <c r="W9" s="787" t="s">
        <v>3</v>
      </c>
      <c r="X9" s="787"/>
      <c r="Y9" s="787"/>
      <c r="Z9" s="787"/>
      <c r="AA9" s="787"/>
      <c r="AB9" s="787"/>
      <c r="AC9" s="787"/>
    </row>
    <row r="10" spans="1:29" ht="15.75" x14ac:dyDescent="0.25">
      <c r="A10" s="16"/>
      <c r="B10" s="684"/>
      <c r="C10" s="16"/>
      <c r="D10" s="16"/>
      <c r="E10" s="16"/>
      <c r="F10" s="18"/>
      <c r="G10" s="16"/>
      <c r="H10" s="18"/>
      <c r="I10" s="16"/>
      <c r="J10" s="16"/>
      <c r="K10" s="16"/>
      <c r="L10" s="16"/>
      <c r="M10" s="16"/>
      <c r="N10" s="16"/>
      <c r="O10" s="16"/>
      <c r="P10" s="16"/>
      <c r="Q10" s="16"/>
      <c r="R10" s="16"/>
      <c r="S10" s="16"/>
      <c r="T10" s="16"/>
      <c r="U10" s="16"/>
      <c r="V10" s="16"/>
      <c r="W10" s="16"/>
      <c r="X10" s="16"/>
      <c r="Y10" s="16"/>
      <c r="Z10" s="16"/>
      <c r="AA10" s="16"/>
      <c r="AB10" s="16"/>
      <c r="AC10" s="259"/>
    </row>
    <row r="11" spans="1:29" ht="15.75" x14ac:dyDescent="0.25">
      <c r="A11" s="777" t="s">
        <v>23</v>
      </c>
      <c r="B11" s="777"/>
      <c r="C11" s="777"/>
      <c r="D11" s="777"/>
      <c r="E11" s="777"/>
      <c r="F11" s="777"/>
      <c r="G11" s="777"/>
      <c r="H11" s="777"/>
      <c r="I11" s="777"/>
      <c r="J11" s="777"/>
      <c r="K11" s="777"/>
      <c r="L11" s="777"/>
      <c r="M11" s="777"/>
      <c r="N11" s="777"/>
      <c r="O11" s="777"/>
      <c r="P11" s="777"/>
      <c r="Q11" s="777"/>
      <c r="R11" s="777"/>
      <c r="S11" s="777"/>
      <c r="T11" s="777"/>
      <c r="U11" s="777"/>
      <c r="V11" s="777"/>
      <c r="W11" s="777"/>
      <c r="X11" s="777"/>
      <c r="Y11" s="777"/>
      <c r="Z11" s="777"/>
      <c r="AA11" s="777"/>
      <c r="AB11" s="777"/>
      <c r="AC11" s="777"/>
    </row>
    <row r="12" spans="1:29" ht="16.5" thickBot="1"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row>
    <row r="13" spans="1:29" ht="16.5" thickBot="1" x14ac:dyDescent="0.3">
      <c r="A13" s="778" t="s">
        <v>24</v>
      </c>
      <c r="B13" s="780" t="s">
        <v>25</v>
      </c>
      <c r="C13" s="782" t="s">
        <v>6</v>
      </c>
      <c r="D13" s="782" t="s">
        <v>26</v>
      </c>
      <c r="E13" s="632" t="s">
        <v>27</v>
      </c>
      <c r="F13" s="784" t="s">
        <v>28</v>
      </c>
      <c r="G13" s="785"/>
      <c r="H13" s="785"/>
      <c r="I13" s="785"/>
      <c r="J13" s="785"/>
      <c r="K13" s="785"/>
      <c r="L13" s="785"/>
      <c r="M13" s="785"/>
      <c r="N13" s="785"/>
      <c r="O13" s="785"/>
      <c r="P13" s="785"/>
      <c r="Q13" s="785"/>
      <c r="R13" s="785"/>
      <c r="S13" s="785"/>
      <c r="T13" s="785"/>
      <c r="U13" s="785"/>
      <c r="V13" s="785"/>
      <c r="W13" s="785"/>
      <c r="X13" s="785"/>
      <c r="Y13" s="785"/>
      <c r="Z13" s="785"/>
      <c r="AA13" s="785"/>
      <c r="AB13" s="785"/>
      <c r="AC13" s="786"/>
    </row>
    <row r="14" spans="1:29" ht="16.5" thickBot="1" x14ac:dyDescent="0.3">
      <c r="A14" s="779"/>
      <c r="B14" s="781"/>
      <c r="C14" s="783"/>
      <c r="D14" s="783"/>
      <c r="E14" s="633" t="s">
        <v>29</v>
      </c>
      <c r="F14" s="634">
        <v>1</v>
      </c>
      <c r="G14" s="635">
        <v>2</v>
      </c>
      <c r="H14" s="634">
        <v>3</v>
      </c>
      <c r="I14" s="634">
        <v>4</v>
      </c>
      <c r="J14" s="635">
        <v>5</v>
      </c>
      <c r="K14" s="634">
        <v>6</v>
      </c>
      <c r="L14" s="634">
        <v>7</v>
      </c>
      <c r="M14" s="635">
        <v>8</v>
      </c>
      <c r="N14" s="634">
        <v>9</v>
      </c>
      <c r="O14" s="634">
        <v>10</v>
      </c>
      <c r="P14" s="635">
        <v>11</v>
      </c>
      <c r="Q14" s="634">
        <v>12</v>
      </c>
      <c r="R14" s="634">
        <v>13</v>
      </c>
      <c r="S14" s="635">
        <v>14</v>
      </c>
      <c r="T14" s="634">
        <v>15</v>
      </c>
      <c r="U14" s="634">
        <v>16</v>
      </c>
      <c r="V14" s="635">
        <v>17</v>
      </c>
      <c r="W14" s="634">
        <v>18</v>
      </c>
      <c r="X14" s="634">
        <v>19</v>
      </c>
      <c r="Y14" s="635">
        <v>20</v>
      </c>
      <c r="Z14" s="634">
        <v>21</v>
      </c>
      <c r="AA14" s="634">
        <v>22</v>
      </c>
      <c r="AB14" s="635">
        <v>23</v>
      </c>
      <c r="AC14" s="636">
        <v>24</v>
      </c>
    </row>
    <row r="15" spans="1:29" ht="15.75" x14ac:dyDescent="0.25">
      <c r="A15" s="20" t="s">
        <v>30</v>
      </c>
      <c r="B15" s="21" t="s">
        <v>31</v>
      </c>
      <c r="C15" s="22"/>
      <c r="D15" s="23"/>
      <c r="E15" s="22"/>
      <c r="F15" s="24"/>
      <c r="G15" s="24"/>
      <c r="H15" s="24"/>
      <c r="I15" s="24"/>
      <c r="J15" s="24"/>
      <c r="K15" s="24"/>
      <c r="L15" s="24"/>
      <c r="M15" s="24"/>
      <c r="N15" s="24"/>
      <c r="O15" s="24"/>
      <c r="P15" s="24"/>
      <c r="Q15" s="24"/>
      <c r="R15" s="25"/>
      <c r="S15" s="25"/>
      <c r="T15" s="25"/>
      <c r="U15" s="24"/>
      <c r="V15" s="25"/>
      <c r="W15" s="25"/>
      <c r="X15" s="25"/>
      <c r="Y15" s="25"/>
      <c r="Z15" s="25"/>
      <c r="AA15" s="25"/>
      <c r="AB15" s="25"/>
      <c r="AC15" s="26"/>
    </row>
    <row r="16" spans="1:29" ht="15.75" x14ac:dyDescent="0.25">
      <c r="A16" s="27"/>
      <c r="B16" s="28"/>
      <c r="C16" s="29"/>
      <c r="D16" s="30"/>
      <c r="E16" s="29"/>
      <c r="F16" s="29"/>
      <c r="G16" s="29"/>
      <c r="H16" s="29"/>
      <c r="I16" s="29"/>
      <c r="J16" s="29"/>
      <c r="K16" s="29"/>
      <c r="L16" s="29"/>
      <c r="M16" s="29"/>
      <c r="N16" s="29"/>
      <c r="O16" s="29"/>
      <c r="P16" s="29"/>
      <c r="Q16" s="29"/>
      <c r="R16" s="31"/>
      <c r="S16" s="31"/>
      <c r="T16" s="31"/>
      <c r="U16" s="29"/>
      <c r="V16" s="31"/>
      <c r="W16" s="31"/>
      <c r="X16" s="31"/>
      <c r="Y16" s="31"/>
      <c r="Z16" s="31"/>
      <c r="AA16" s="31"/>
      <c r="AB16" s="31"/>
      <c r="AC16" s="32"/>
    </row>
    <row r="17" spans="1:29" ht="15.75" x14ac:dyDescent="0.25">
      <c r="A17" s="33" t="s">
        <v>32</v>
      </c>
      <c r="B17" s="34" t="s">
        <v>33</v>
      </c>
      <c r="C17" s="29"/>
      <c r="D17" s="30"/>
      <c r="E17" s="29"/>
      <c r="F17" s="29"/>
      <c r="G17" s="29"/>
      <c r="H17" s="29"/>
      <c r="I17" s="29"/>
      <c r="J17" s="29"/>
      <c r="K17" s="29"/>
      <c r="L17" s="29"/>
      <c r="M17" s="29"/>
      <c r="N17" s="29"/>
      <c r="O17" s="29"/>
      <c r="P17" s="29"/>
      <c r="Q17" s="29"/>
      <c r="R17" s="31"/>
      <c r="S17" s="31"/>
      <c r="T17" s="31"/>
      <c r="U17" s="29"/>
      <c r="V17" s="31"/>
      <c r="W17" s="31"/>
      <c r="X17" s="31"/>
      <c r="Y17" s="31"/>
      <c r="Z17" s="31"/>
      <c r="AA17" s="31"/>
      <c r="AB17" s="31"/>
      <c r="AC17" s="32"/>
    </row>
    <row r="18" spans="1:29" ht="15.75" x14ac:dyDescent="0.25">
      <c r="A18" s="27"/>
      <c r="B18" s="28"/>
      <c r="C18" s="29"/>
      <c r="D18" s="30"/>
      <c r="E18" s="29"/>
      <c r="F18" s="29"/>
      <c r="G18" s="29"/>
      <c r="H18" s="29"/>
      <c r="I18" s="29"/>
      <c r="J18" s="29"/>
      <c r="K18" s="29"/>
      <c r="L18" s="29"/>
      <c r="M18" s="29"/>
      <c r="N18" s="29"/>
      <c r="O18" s="29"/>
      <c r="P18" s="29"/>
      <c r="Q18" s="29"/>
      <c r="R18" s="31"/>
      <c r="S18" s="31"/>
      <c r="T18" s="31"/>
      <c r="U18" s="29"/>
      <c r="V18" s="31"/>
      <c r="W18" s="31"/>
      <c r="X18" s="31"/>
      <c r="Y18" s="31"/>
      <c r="Z18" s="31"/>
      <c r="AA18" s="31"/>
      <c r="AB18" s="31"/>
      <c r="AC18" s="32"/>
    </row>
    <row r="19" spans="1:29" ht="15.75" x14ac:dyDescent="0.25">
      <c r="A19" s="33" t="s">
        <v>34</v>
      </c>
      <c r="B19" s="35" t="s">
        <v>35</v>
      </c>
      <c r="C19" s="29"/>
      <c r="D19" s="36"/>
      <c r="E19" s="30"/>
      <c r="F19" s="30"/>
      <c r="G19" s="29"/>
      <c r="H19" s="29"/>
      <c r="I19" s="29"/>
      <c r="J19" s="29"/>
      <c r="K19" s="29"/>
      <c r="L19" s="29"/>
      <c r="M19" s="29"/>
      <c r="N19" s="29"/>
      <c r="O19" s="29"/>
      <c r="P19" s="29"/>
      <c r="Q19" s="29"/>
      <c r="R19" s="31"/>
      <c r="S19" s="31"/>
      <c r="T19" s="31"/>
      <c r="U19" s="29"/>
      <c r="V19" s="31"/>
      <c r="W19" s="31"/>
      <c r="X19" s="31"/>
      <c r="Y19" s="31"/>
      <c r="Z19" s="31"/>
      <c r="AA19" s="31"/>
      <c r="AB19" s="31"/>
      <c r="AC19" s="32"/>
    </row>
    <row r="20" spans="1:29" ht="15.75" x14ac:dyDescent="0.25">
      <c r="A20" s="33"/>
      <c r="B20" s="35"/>
      <c r="C20" s="29"/>
      <c r="D20" s="36"/>
      <c r="E20" s="30"/>
      <c r="F20" s="30"/>
      <c r="G20" s="29"/>
      <c r="H20" s="29"/>
      <c r="I20" s="29"/>
      <c r="J20" s="29"/>
      <c r="K20" s="29"/>
      <c r="L20" s="29"/>
      <c r="M20" s="29"/>
      <c r="N20" s="29"/>
      <c r="O20" s="29"/>
      <c r="P20" s="29"/>
      <c r="Q20" s="29"/>
      <c r="R20" s="31"/>
      <c r="S20" s="31"/>
      <c r="T20" s="31"/>
      <c r="U20" s="29"/>
      <c r="V20" s="31"/>
      <c r="W20" s="31"/>
      <c r="X20" s="31"/>
      <c r="Y20" s="31"/>
      <c r="Z20" s="31"/>
      <c r="AA20" s="31"/>
      <c r="AB20" s="31"/>
      <c r="AC20" s="32"/>
    </row>
    <row r="21" spans="1:29" ht="15.75" x14ac:dyDescent="0.25">
      <c r="A21" s="33" t="s">
        <v>36</v>
      </c>
      <c r="B21" s="35" t="s">
        <v>37</v>
      </c>
      <c r="C21" s="29"/>
      <c r="D21" s="36"/>
      <c r="E21" s="30"/>
      <c r="F21" s="30"/>
      <c r="G21" s="29"/>
      <c r="H21" s="29"/>
      <c r="I21" s="29"/>
      <c r="J21" s="29"/>
      <c r="K21" s="29"/>
      <c r="L21" s="29"/>
      <c r="M21" s="29"/>
      <c r="N21" s="29"/>
      <c r="O21" s="29"/>
      <c r="P21" s="29"/>
      <c r="Q21" s="29"/>
      <c r="R21" s="31"/>
      <c r="S21" s="31"/>
      <c r="T21" s="31"/>
      <c r="U21" s="29"/>
      <c r="V21" s="31"/>
      <c r="W21" s="31"/>
      <c r="X21" s="31"/>
      <c r="Y21" s="31"/>
      <c r="Z21" s="31"/>
      <c r="AA21" s="31"/>
      <c r="AB21" s="31"/>
      <c r="AC21" s="32"/>
    </row>
    <row r="22" spans="1:29" ht="15.75" x14ac:dyDescent="0.25">
      <c r="A22" s="37"/>
      <c r="B22" s="38"/>
      <c r="C22" s="29"/>
      <c r="D22" s="30"/>
      <c r="E22" s="29"/>
      <c r="F22" s="29"/>
      <c r="G22" s="29"/>
      <c r="H22" s="29"/>
      <c r="I22" s="29"/>
      <c r="J22" s="29"/>
      <c r="K22" s="29"/>
      <c r="L22" s="29"/>
      <c r="M22" s="29"/>
      <c r="N22" s="29"/>
      <c r="O22" s="29"/>
      <c r="P22" s="29"/>
      <c r="Q22" s="29"/>
      <c r="R22" s="31"/>
      <c r="S22" s="31"/>
      <c r="T22" s="31"/>
      <c r="U22" s="29"/>
      <c r="V22" s="31"/>
      <c r="W22" s="31"/>
      <c r="X22" s="31"/>
      <c r="Y22" s="31"/>
      <c r="Z22" s="31"/>
      <c r="AA22" s="31"/>
      <c r="AB22" s="31"/>
      <c r="AC22" s="32"/>
    </row>
    <row r="23" spans="1:29" ht="15.75" x14ac:dyDescent="0.25">
      <c r="A23" s="33" t="s">
        <v>38</v>
      </c>
      <c r="B23" s="35" t="s">
        <v>39</v>
      </c>
      <c r="C23" s="29"/>
      <c r="D23" s="30"/>
      <c r="E23" s="29"/>
      <c r="F23" s="29"/>
      <c r="G23" s="29"/>
      <c r="H23" s="29"/>
      <c r="I23" s="29"/>
      <c r="J23" s="29"/>
      <c r="K23" s="29"/>
      <c r="L23" s="29"/>
      <c r="M23" s="29"/>
      <c r="N23" s="29"/>
      <c r="O23" s="29"/>
      <c r="P23" s="29"/>
      <c r="Q23" s="29"/>
      <c r="R23" s="31"/>
      <c r="S23" s="31"/>
      <c r="T23" s="31"/>
      <c r="U23" s="29"/>
      <c r="V23" s="31"/>
      <c r="W23" s="31"/>
      <c r="X23" s="31"/>
      <c r="Y23" s="31"/>
      <c r="Z23" s="31"/>
      <c r="AA23" s="31"/>
      <c r="AB23" s="31"/>
      <c r="AC23" s="32"/>
    </row>
    <row r="24" spans="1:29" ht="15.75" x14ac:dyDescent="0.25">
      <c r="A24" s="37"/>
      <c r="B24" s="38"/>
      <c r="C24" s="29"/>
      <c r="D24" s="30"/>
      <c r="E24" s="29"/>
      <c r="F24" s="29"/>
      <c r="G24" s="29"/>
      <c r="H24" s="29"/>
      <c r="I24" s="29"/>
      <c r="J24" s="29"/>
      <c r="K24" s="29"/>
      <c r="L24" s="29"/>
      <c r="M24" s="29"/>
      <c r="N24" s="29"/>
      <c r="O24" s="29"/>
      <c r="P24" s="29"/>
      <c r="Q24" s="29"/>
      <c r="R24" s="31"/>
      <c r="S24" s="31"/>
      <c r="T24" s="31"/>
      <c r="U24" s="29"/>
      <c r="V24" s="31"/>
      <c r="W24" s="31"/>
      <c r="X24" s="31"/>
      <c r="Y24" s="31"/>
      <c r="Z24" s="31"/>
      <c r="AA24" s="31"/>
      <c r="AB24" s="31"/>
      <c r="AC24" s="32"/>
    </row>
    <row r="25" spans="1:29" ht="15.75" x14ac:dyDescent="0.25">
      <c r="A25" s="33" t="s">
        <v>40</v>
      </c>
      <c r="B25" s="35" t="s">
        <v>41</v>
      </c>
      <c r="C25" s="29"/>
      <c r="D25" s="30"/>
      <c r="E25" s="29"/>
      <c r="F25" s="29"/>
      <c r="G25" s="29"/>
      <c r="H25" s="29"/>
      <c r="I25" s="29"/>
      <c r="J25" s="29"/>
      <c r="K25" s="29"/>
      <c r="L25" s="29"/>
      <c r="M25" s="29"/>
      <c r="N25" s="29"/>
      <c r="O25" s="29"/>
      <c r="P25" s="29"/>
      <c r="Q25" s="29"/>
      <c r="R25" s="31"/>
      <c r="S25" s="31"/>
      <c r="T25" s="31"/>
      <c r="U25" s="29"/>
      <c r="V25" s="31"/>
      <c r="W25" s="31"/>
      <c r="X25" s="31"/>
      <c r="Y25" s="31"/>
      <c r="Z25" s="31"/>
      <c r="AA25" s="31"/>
      <c r="AB25" s="31"/>
      <c r="AC25" s="32"/>
    </row>
    <row r="26" spans="1:29" ht="15.75" x14ac:dyDescent="0.25">
      <c r="A26" s="37"/>
      <c r="B26" s="38"/>
      <c r="C26" s="29"/>
      <c r="D26" s="30"/>
      <c r="E26" s="29"/>
      <c r="F26" s="29"/>
      <c r="G26" s="29"/>
      <c r="H26" s="29"/>
      <c r="I26" s="29"/>
      <c r="J26" s="29"/>
      <c r="K26" s="29"/>
      <c r="L26" s="29"/>
      <c r="M26" s="29"/>
      <c r="N26" s="29"/>
      <c r="O26" s="29"/>
      <c r="P26" s="29"/>
      <c r="Q26" s="29"/>
      <c r="R26" s="31"/>
      <c r="S26" s="31"/>
      <c r="T26" s="31"/>
      <c r="U26" s="29"/>
      <c r="V26" s="31"/>
      <c r="W26" s="31"/>
      <c r="X26" s="31"/>
      <c r="Y26" s="31"/>
      <c r="Z26" s="31"/>
      <c r="AA26" s="31"/>
      <c r="AB26" s="31"/>
      <c r="AC26" s="32"/>
    </row>
    <row r="27" spans="1:29" ht="15.75" x14ac:dyDescent="0.25">
      <c r="A27" s="27" t="s">
        <v>42</v>
      </c>
      <c r="B27" s="34" t="s">
        <v>43</v>
      </c>
      <c r="C27" s="29"/>
      <c r="D27" s="30"/>
      <c r="E27" s="29"/>
      <c r="F27" s="29"/>
      <c r="G27" s="29"/>
      <c r="H27" s="29"/>
      <c r="I27" s="29"/>
      <c r="J27" s="29"/>
      <c r="K27" s="29"/>
      <c r="L27" s="29"/>
      <c r="M27" s="29"/>
      <c r="N27" s="29"/>
      <c r="O27" s="29"/>
      <c r="P27" s="29"/>
      <c r="Q27" s="29"/>
      <c r="R27" s="31"/>
      <c r="S27" s="31"/>
      <c r="T27" s="31"/>
      <c r="U27" s="29"/>
      <c r="V27" s="31"/>
      <c r="W27" s="31"/>
      <c r="X27" s="31"/>
      <c r="Y27" s="31"/>
      <c r="Z27" s="31"/>
      <c r="AA27" s="31"/>
      <c r="AB27" s="31"/>
      <c r="AC27" s="32"/>
    </row>
    <row r="28" spans="1:29" ht="15.75" x14ac:dyDescent="0.25">
      <c r="A28" s="27"/>
      <c r="B28" s="34"/>
      <c r="C28" s="29"/>
      <c r="D28" s="30"/>
      <c r="E28" s="29"/>
      <c r="F28" s="29"/>
      <c r="G28" s="29"/>
      <c r="H28" s="29"/>
      <c r="I28" s="29"/>
      <c r="J28" s="29"/>
      <c r="K28" s="29"/>
      <c r="L28" s="29"/>
      <c r="M28" s="29"/>
      <c r="N28" s="29"/>
      <c r="O28" s="29"/>
      <c r="P28" s="29"/>
      <c r="Q28" s="29"/>
      <c r="R28" s="31"/>
      <c r="S28" s="31"/>
      <c r="T28" s="31"/>
      <c r="U28" s="29"/>
      <c r="V28" s="31"/>
      <c r="W28" s="31"/>
      <c r="X28" s="31"/>
      <c r="Y28" s="31"/>
      <c r="Z28" s="31"/>
      <c r="AA28" s="31"/>
      <c r="AB28" s="31"/>
      <c r="AC28" s="32"/>
    </row>
    <row r="29" spans="1:29" ht="15.75" x14ac:dyDescent="0.25">
      <c r="A29" s="33" t="s">
        <v>44</v>
      </c>
      <c r="B29" s="35" t="s">
        <v>45</v>
      </c>
      <c r="C29" s="39"/>
      <c r="D29" s="30"/>
      <c r="E29" s="29"/>
      <c r="F29" s="29"/>
      <c r="G29" s="29"/>
      <c r="H29" s="29"/>
      <c r="I29" s="29"/>
      <c r="J29" s="29"/>
      <c r="K29" s="29"/>
      <c r="L29" s="29"/>
      <c r="M29" s="29"/>
      <c r="N29" s="29"/>
      <c r="O29" s="29"/>
      <c r="P29" s="29"/>
      <c r="Q29" s="29"/>
      <c r="R29" s="31"/>
      <c r="S29" s="31"/>
      <c r="T29" s="31"/>
      <c r="U29" s="29"/>
      <c r="V29" s="31"/>
      <c r="W29" s="31"/>
      <c r="X29" s="31"/>
      <c r="Y29" s="31"/>
      <c r="Z29" s="31"/>
      <c r="AA29" s="31"/>
      <c r="AB29" s="31"/>
      <c r="AC29" s="32"/>
    </row>
    <row r="30" spans="1:29" ht="15.75" x14ac:dyDescent="0.25">
      <c r="A30" s="33"/>
      <c r="B30" s="35"/>
      <c r="C30" s="39"/>
      <c r="D30" s="30"/>
      <c r="E30" s="29"/>
      <c r="F30" s="29"/>
      <c r="G30" s="29"/>
      <c r="H30" s="29"/>
      <c r="I30" s="29"/>
      <c r="J30" s="29"/>
      <c r="K30" s="29"/>
      <c r="L30" s="29"/>
      <c r="M30" s="29"/>
      <c r="N30" s="29"/>
      <c r="O30" s="29"/>
      <c r="P30" s="29"/>
      <c r="Q30" s="29"/>
      <c r="R30" s="31"/>
      <c r="S30" s="31"/>
      <c r="T30" s="31"/>
      <c r="U30" s="29"/>
      <c r="V30" s="31"/>
      <c r="W30" s="31"/>
      <c r="X30" s="31"/>
      <c r="Y30" s="31"/>
      <c r="Z30" s="31"/>
      <c r="AA30" s="31"/>
      <c r="AB30" s="31"/>
      <c r="AC30" s="32"/>
    </row>
    <row r="31" spans="1:29" ht="15.75" x14ac:dyDescent="0.25">
      <c r="A31" s="33" t="s">
        <v>46</v>
      </c>
      <c r="B31" s="35" t="s">
        <v>47</v>
      </c>
      <c r="C31" s="29"/>
      <c r="D31" s="30"/>
      <c r="E31" s="29"/>
      <c r="F31" s="29"/>
      <c r="G31" s="29"/>
      <c r="H31" s="29"/>
      <c r="I31" s="29"/>
      <c r="J31" s="29"/>
      <c r="K31" s="29"/>
      <c r="L31" s="29"/>
      <c r="M31" s="29"/>
      <c r="N31" s="29"/>
      <c r="O31" s="29"/>
      <c r="P31" s="29"/>
      <c r="Q31" s="29"/>
      <c r="R31" s="31"/>
      <c r="S31" s="31"/>
      <c r="T31" s="31"/>
      <c r="U31" s="29"/>
      <c r="V31" s="31"/>
      <c r="W31" s="31"/>
      <c r="X31" s="31"/>
      <c r="Y31" s="31"/>
      <c r="Z31" s="31"/>
      <c r="AA31" s="31"/>
      <c r="AB31" s="31"/>
      <c r="AC31" s="32"/>
    </row>
    <row r="32" spans="1:29" ht="15.75" x14ac:dyDescent="0.25">
      <c r="A32" s="37"/>
      <c r="B32" s="38"/>
      <c r="C32" s="29"/>
      <c r="D32" s="30"/>
      <c r="E32" s="29"/>
      <c r="F32" s="29"/>
      <c r="G32" s="29"/>
      <c r="H32" s="29"/>
      <c r="I32" s="29"/>
      <c r="J32" s="29"/>
      <c r="K32" s="29"/>
      <c r="L32" s="29"/>
      <c r="M32" s="29"/>
      <c r="N32" s="29"/>
      <c r="O32" s="29"/>
      <c r="P32" s="29"/>
      <c r="Q32" s="29"/>
      <c r="R32" s="31"/>
      <c r="S32" s="31"/>
      <c r="T32" s="31"/>
      <c r="U32" s="29"/>
      <c r="V32" s="31"/>
      <c r="W32" s="31"/>
      <c r="X32" s="31"/>
      <c r="Y32" s="31"/>
      <c r="Z32" s="31"/>
      <c r="AA32" s="31"/>
      <c r="AB32" s="31"/>
      <c r="AC32" s="32"/>
    </row>
    <row r="33" spans="1:29" ht="15.75" x14ac:dyDescent="0.25">
      <c r="A33" s="33" t="s">
        <v>48</v>
      </c>
      <c r="B33" s="35" t="s">
        <v>49</v>
      </c>
      <c r="C33" s="29"/>
      <c r="D33" s="30"/>
      <c r="E33" s="29"/>
      <c r="F33" s="29"/>
      <c r="G33" s="29"/>
      <c r="H33" s="29"/>
      <c r="I33" s="29"/>
      <c r="J33" s="29"/>
      <c r="K33" s="29"/>
      <c r="L33" s="29"/>
      <c r="M33" s="29"/>
      <c r="N33" s="29"/>
      <c r="O33" s="29"/>
      <c r="P33" s="29"/>
      <c r="Q33" s="29"/>
      <c r="R33" s="31"/>
      <c r="S33" s="31"/>
      <c r="T33" s="31"/>
      <c r="U33" s="29"/>
      <c r="V33" s="31"/>
      <c r="W33" s="31"/>
      <c r="X33" s="31"/>
      <c r="Y33" s="31"/>
      <c r="Z33" s="31"/>
      <c r="AA33" s="31"/>
      <c r="AB33" s="31"/>
      <c r="AC33" s="32"/>
    </row>
    <row r="34" spans="1:29" ht="15.75" x14ac:dyDescent="0.25">
      <c r="A34" s="33"/>
      <c r="B34" s="35"/>
      <c r="C34" s="29"/>
      <c r="D34" s="30"/>
      <c r="E34" s="29"/>
      <c r="F34" s="29"/>
      <c r="G34" s="29"/>
      <c r="H34" s="29"/>
      <c r="I34" s="29"/>
      <c r="J34" s="29"/>
      <c r="K34" s="29"/>
      <c r="L34" s="29"/>
      <c r="M34" s="29"/>
      <c r="N34" s="29"/>
      <c r="O34" s="29"/>
      <c r="P34" s="29"/>
      <c r="Q34" s="29"/>
      <c r="R34" s="31"/>
      <c r="S34" s="31"/>
      <c r="T34" s="31"/>
      <c r="U34" s="29"/>
      <c r="V34" s="31"/>
      <c r="W34" s="31"/>
      <c r="X34" s="31"/>
      <c r="Y34" s="31"/>
      <c r="Z34" s="31"/>
      <c r="AA34" s="31"/>
      <c r="AB34" s="31"/>
      <c r="AC34" s="32"/>
    </row>
    <row r="35" spans="1:29" ht="15.75" x14ac:dyDescent="0.25">
      <c r="A35" s="33" t="s">
        <v>50</v>
      </c>
      <c r="B35" s="35" t="s">
        <v>51</v>
      </c>
      <c r="C35" s="29"/>
      <c r="D35" s="30"/>
      <c r="E35" s="29"/>
      <c r="F35" s="29"/>
      <c r="G35" s="29"/>
      <c r="H35" s="29"/>
      <c r="I35" s="29"/>
      <c r="J35" s="29"/>
      <c r="K35" s="29"/>
      <c r="L35" s="29"/>
      <c r="M35" s="29"/>
      <c r="N35" s="29"/>
      <c r="O35" s="29"/>
      <c r="P35" s="29"/>
      <c r="Q35" s="29"/>
      <c r="R35" s="31"/>
      <c r="S35" s="31"/>
      <c r="T35" s="31"/>
      <c r="U35" s="29"/>
      <c r="V35" s="31"/>
      <c r="W35" s="31"/>
      <c r="X35" s="31"/>
      <c r="Y35" s="31"/>
      <c r="Z35" s="31"/>
      <c r="AA35" s="31"/>
      <c r="AB35" s="31"/>
      <c r="AC35" s="32"/>
    </row>
    <row r="36" spans="1:29" ht="15.75" x14ac:dyDescent="0.25">
      <c r="A36" s="33"/>
      <c r="B36" s="35"/>
      <c r="C36" s="29"/>
      <c r="D36" s="30"/>
      <c r="E36" s="29"/>
      <c r="F36" s="29"/>
      <c r="G36" s="29"/>
      <c r="H36" s="29"/>
      <c r="I36" s="29"/>
      <c r="J36" s="29"/>
      <c r="K36" s="29"/>
      <c r="L36" s="29"/>
      <c r="M36" s="29"/>
      <c r="N36" s="29"/>
      <c r="O36" s="29"/>
      <c r="P36" s="29"/>
      <c r="Q36" s="29"/>
      <c r="R36" s="31"/>
      <c r="S36" s="31"/>
      <c r="T36" s="31"/>
      <c r="U36" s="29"/>
      <c r="V36" s="31"/>
      <c r="W36" s="31"/>
      <c r="X36" s="31"/>
      <c r="Y36" s="31"/>
      <c r="Z36" s="31"/>
      <c r="AA36" s="31"/>
      <c r="AB36" s="31"/>
      <c r="AC36" s="32"/>
    </row>
    <row r="37" spans="1:29" ht="15.75" x14ac:dyDescent="0.25">
      <c r="A37" s="33" t="s">
        <v>605</v>
      </c>
      <c r="B37" s="35" t="s">
        <v>407</v>
      </c>
      <c r="C37" s="29"/>
      <c r="D37" s="30"/>
      <c r="E37" s="29"/>
      <c r="F37" s="29"/>
      <c r="G37" s="29"/>
      <c r="H37" s="29"/>
      <c r="I37" s="29"/>
      <c r="J37" s="29"/>
      <c r="K37" s="29"/>
      <c r="L37" s="29"/>
      <c r="M37" s="29"/>
      <c r="N37" s="29"/>
      <c r="O37" s="29"/>
      <c r="P37" s="29"/>
      <c r="Q37" s="29"/>
      <c r="R37" s="31"/>
      <c r="S37" s="31"/>
      <c r="T37" s="31"/>
      <c r="U37" s="29"/>
      <c r="V37" s="31"/>
      <c r="W37" s="31"/>
      <c r="X37" s="31"/>
      <c r="Y37" s="31"/>
      <c r="Z37" s="31"/>
      <c r="AA37" s="31"/>
      <c r="AB37" s="31"/>
      <c r="AC37" s="32"/>
    </row>
    <row r="38" spans="1:29" ht="15.75" x14ac:dyDescent="0.25">
      <c r="A38" s="37"/>
      <c r="B38" s="38"/>
      <c r="C38" s="29"/>
      <c r="D38" s="30"/>
      <c r="E38" s="29"/>
      <c r="F38" s="29"/>
      <c r="G38" s="29"/>
      <c r="H38" s="29"/>
      <c r="I38" s="29"/>
      <c r="J38" s="29"/>
      <c r="K38" s="29"/>
      <c r="L38" s="29"/>
      <c r="M38" s="29"/>
      <c r="N38" s="29"/>
      <c r="O38" s="29"/>
      <c r="P38" s="29"/>
      <c r="Q38" s="29"/>
      <c r="R38" s="31"/>
      <c r="S38" s="31"/>
      <c r="T38" s="31"/>
      <c r="U38" s="29"/>
      <c r="V38" s="31"/>
      <c r="W38" s="31"/>
      <c r="X38" s="31"/>
      <c r="Y38" s="31"/>
      <c r="Z38" s="31"/>
      <c r="AA38" s="31"/>
      <c r="AB38" s="31"/>
      <c r="AC38" s="32"/>
    </row>
    <row r="39" spans="1:29" ht="15.75" x14ac:dyDescent="0.25">
      <c r="A39" s="27">
        <v>120</v>
      </c>
      <c r="B39" s="34" t="s">
        <v>52</v>
      </c>
      <c r="C39" s="29"/>
      <c r="D39" s="30"/>
      <c r="E39" s="29"/>
      <c r="F39" s="29"/>
      <c r="G39" s="29"/>
      <c r="H39" s="29"/>
      <c r="I39" s="29"/>
      <c r="J39" s="29"/>
      <c r="K39" s="29"/>
      <c r="L39" s="29"/>
      <c r="M39" s="29"/>
      <c r="N39" s="29"/>
      <c r="O39" s="29"/>
      <c r="P39" s="29"/>
      <c r="Q39" s="29"/>
      <c r="R39" s="31"/>
      <c r="S39" s="31"/>
      <c r="T39" s="31"/>
      <c r="U39" s="29"/>
      <c r="V39" s="31"/>
      <c r="W39" s="31"/>
      <c r="X39" s="31"/>
      <c r="Y39" s="31"/>
      <c r="Z39" s="31"/>
      <c r="AA39" s="31"/>
      <c r="AB39" s="31"/>
      <c r="AC39" s="32"/>
    </row>
    <row r="40" spans="1:29" ht="15.75" x14ac:dyDescent="0.25">
      <c r="A40" s="27"/>
      <c r="B40" s="28"/>
      <c r="C40" s="29"/>
      <c r="D40" s="30"/>
      <c r="E40" s="29"/>
      <c r="F40" s="29"/>
      <c r="G40" s="29"/>
      <c r="H40" s="29"/>
      <c r="I40" s="29"/>
      <c r="J40" s="29"/>
      <c r="K40" s="29"/>
      <c r="L40" s="29"/>
      <c r="M40" s="29"/>
      <c r="N40" s="29"/>
      <c r="O40" s="29"/>
      <c r="P40" s="29"/>
      <c r="Q40" s="29"/>
      <c r="R40" s="31"/>
      <c r="S40" s="31"/>
      <c r="T40" s="31"/>
      <c r="U40" s="29"/>
      <c r="V40" s="31"/>
      <c r="W40" s="31"/>
      <c r="X40" s="31"/>
      <c r="Y40" s="31"/>
      <c r="Z40" s="31"/>
      <c r="AA40" s="31"/>
      <c r="AB40" s="31"/>
      <c r="AC40" s="32"/>
    </row>
    <row r="41" spans="1:29" ht="15.75" x14ac:dyDescent="0.25">
      <c r="A41" s="27">
        <v>130</v>
      </c>
      <c r="B41" s="34" t="s">
        <v>53</v>
      </c>
      <c r="C41" s="29"/>
      <c r="D41" s="30"/>
      <c r="E41" s="29"/>
      <c r="F41" s="29"/>
      <c r="G41" s="29"/>
      <c r="H41" s="29"/>
      <c r="I41" s="29"/>
      <c r="J41" s="29"/>
      <c r="K41" s="29"/>
      <c r="L41" s="29"/>
      <c r="M41" s="29"/>
      <c r="N41" s="29"/>
      <c r="O41" s="29"/>
      <c r="P41" s="29"/>
      <c r="Q41" s="29"/>
      <c r="R41" s="31"/>
      <c r="S41" s="31"/>
      <c r="T41" s="31"/>
      <c r="U41" s="29"/>
      <c r="V41" s="31"/>
      <c r="W41" s="31"/>
      <c r="X41" s="31"/>
      <c r="Y41" s="31"/>
      <c r="Z41" s="31"/>
      <c r="AA41" s="31"/>
      <c r="AB41" s="31"/>
      <c r="AC41" s="32"/>
    </row>
    <row r="42" spans="1:29" ht="15.75" x14ac:dyDescent="0.25">
      <c r="A42" s="27"/>
      <c r="B42" s="34"/>
      <c r="C42" s="29"/>
      <c r="D42" s="30"/>
      <c r="E42" s="29"/>
      <c r="F42" s="29"/>
      <c r="G42" s="29"/>
      <c r="H42" s="29"/>
      <c r="I42" s="29"/>
      <c r="J42" s="29"/>
      <c r="K42" s="29"/>
      <c r="L42" s="29"/>
      <c r="M42" s="29"/>
      <c r="N42" s="29"/>
      <c r="O42" s="29"/>
      <c r="P42" s="29"/>
      <c r="Q42" s="29"/>
      <c r="R42" s="31"/>
      <c r="S42" s="31"/>
      <c r="T42" s="31"/>
      <c r="U42" s="29"/>
      <c r="V42" s="31"/>
      <c r="W42" s="31"/>
      <c r="X42" s="31"/>
      <c r="Y42" s="31"/>
      <c r="Z42" s="31"/>
      <c r="AA42" s="31"/>
      <c r="AB42" s="31"/>
      <c r="AC42" s="32"/>
    </row>
    <row r="43" spans="1:29" ht="15.75" x14ac:dyDescent="0.25">
      <c r="A43" s="33">
        <v>140</v>
      </c>
      <c r="B43" s="35" t="s">
        <v>54</v>
      </c>
      <c r="C43" s="29"/>
      <c r="D43" s="30"/>
      <c r="E43" s="29"/>
      <c r="F43" s="29"/>
      <c r="G43" s="29"/>
      <c r="H43" s="29"/>
      <c r="I43" s="29"/>
      <c r="J43" s="29"/>
      <c r="K43" s="29"/>
      <c r="L43" s="29"/>
      <c r="M43" s="29"/>
      <c r="N43" s="29"/>
      <c r="O43" s="29"/>
      <c r="P43" s="29"/>
      <c r="Q43" s="29"/>
      <c r="R43" s="31"/>
      <c r="S43" s="31"/>
      <c r="T43" s="31"/>
      <c r="U43" s="29"/>
      <c r="V43" s="31"/>
      <c r="W43" s="31"/>
      <c r="X43" s="31"/>
      <c r="Y43" s="31"/>
      <c r="Z43" s="31"/>
      <c r="AA43" s="31"/>
      <c r="AB43" s="31"/>
      <c r="AC43" s="32"/>
    </row>
    <row r="44" spans="1:29" ht="15.75" x14ac:dyDescent="0.25">
      <c r="A44" s="33"/>
      <c r="B44" s="35"/>
      <c r="C44" s="29"/>
      <c r="D44" s="30"/>
      <c r="E44" s="29"/>
      <c r="F44" s="29"/>
      <c r="G44" s="29"/>
      <c r="H44" s="29"/>
      <c r="I44" s="29"/>
      <c r="J44" s="29"/>
      <c r="K44" s="29"/>
      <c r="L44" s="29"/>
      <c r="M44" s="29"/>
      <c r="N44" s="29"/>
      <c r="O44" s="29"/>
      <c r="P44" s="29"/>
      <c r="Q44" s="29"/>
      <c r="R44" s="31"/>
      <c r="S44" s="31"/>
      <c r="T44" s="31"/>
      <c r="U44" s="29"/>
      <c r="V44" s="31"/>
      <c r="W44" s="31"/>
      <c r="X44" s="31"/>
      <c r="Y44" s="31"/>
      <c r="Z44" s="31"/>
      <c r="AA44" s="31"/>
      <c r="AB44" s="31"/>
      <c r="AC44" s="32"/>
    </row>
    <row r="45" spans="1:29" ht="15.75" x14ac:dyDescent="0.25">
      <c r="A45" s="27">
        <v>150</v>
      </c>
      <c r="B45" s="34" t="s">
        <v>55</v>
      </c>
      <c r="C45" s="29"/>
      <c r="D45" s="29"/>
      <c r="E45" s="29"/>
      <c r="F45" s="29"/>
      <c r="G45" s="29"/>
      <c r="H45" s="29"/>
      <c r="I45" s="29"/>
      <c r="J45" s="29"/>
      <c r="K45" s="29"/>
      <c r="L45" s="29"/>
      <c r="M45" s="29"/>
      <c r="N45" s="29"/>
      <c r="O45" s="29"/>
      <c r="P45" s="29"/>
      <c r="Q45" s="29"/>
      <c r="R45" s="31"/>
      <c r="S45" s="31"/>
      <c r="T45" s="31"/>
      <c r="U45" s="29"/>
      <c r="V45" s="31"/>
      <c r="W45" s="31"/>
      <c r="X45" s="31"/>
      <c r="Y45" s="31"/>
      <c r="Z45" s="31"/>
      <c r="AA45" s="31"/>
      <c r="AB45" s="31"/>
      <c r="AC45" s="32"/>
    </row>
    <row r="46" spans="1:29" ht="15.75" x14ac:dyDescent="0.25">
      <c r="A46" s="40"/>
      <c r="B46" s="41"/>
      <c r="C46" s="42"/>
      <c r="D46" s="42"/>
      <c r="E46" s="42"/>
      <c r="F46" s="42"/>
      <c r="G46" s="42"/>
      <c r="H46" s="42"/>
      <c r="I46" s="42"/>
      <c r="J46" s="42"/>
      <c r="K46" s="42"/>
      <c r="L46" s="42"/>
      <c r="M46" s="42"/>
      <c r="N46" s="42"/>
      <c r="O46" s="42"/>
      <c r="P46" s="42"/>
      <c r="Q46" s="42"/>
      <c r="R46" s="43"/>
      <c r="S46" s="43"/>
      <c r="T46" s="43"/>
      <c r="U46" s="42"/>
      <c r="V46" s="43"/>
      <c r="W46" s="43"/>
      <c r="X46" s="43"/>
      <c r="Y46" s="43"/>
      <c r="Z46" s="43"/>
      <c r="AA46" s="43"/>
      <c r="AB46" s="43"/>
      <c r="AC46" s="44"/>
    </row>
    <row r="47" spans="1:29" ht="15.75" x14ac:dyDescent="0.25">
      <c r="A47" s="27">
        <v>160</v>
      </c>
      <c r="B47" s="34" t="s">
        <v>56</v>
      </c>
      <c r="C47" s="42"/>
      <c r="D47" s="42"/>
      <c r="E47" s="42"/>
      <c r="F47" s="42"/>
      <c r="G47" s="42"/>
      <c r="H47" s="42"/>
      <c r="I47" s="42"/>
      <c r="J47" s="42"/>
      <c r="K47" s="42"/>
      <c r="L47" s="42"/>
      <c r="M47" s="42"/>
      <c r="N47" s="42"/>
      <c r="O47" s="42"/>
      <c r="P47" s="42"/>
      <c r="Q47" s="42"/>
      <c r="R47" s="43"/>
      <c r="S47" s="43"/>
      <c r="T47" s="43"/>
      <c r="U47" s="42"/>
      <c r="V47" s="43"/>
      <c r="W47" s="43"/>
      <c r="X47" s="43"/>
      <c r="Y47" s="43"/>
      <c r="Z47" s="43"/>
      <c r="AA47" s="43"/>
      <c r="AB47" s="43"/>
      <c r="AC47" s="44"/>
    </row>
    <row r="48" spans="1:29" ht="15.75" x14ac:dyDescent="0.25">
      <c r="A48" s="40"/>
      <c r="B48" s="41"/>
      <c r="C48" s="42"/>
      <c r="D48" s="42"/>
      <c r="E48" s="42"/>
      <c r="F48" s="42"/>
      <c r="G48" s="42"/>
      <c r="H48" s="42"/>
      <c r="I48" s="42"/>
      <c r="J48" s="42"/>
      <c r="K48" s="42"/>
      <c r="L48" s="42"/>
      <c r="M48" s="42"/>
      <c r="N48" s="42"/>
      <c r="O48" s="42"/>
      <c r="P48" s="42"/>
      <c r="Q48" s="42"/>
      <c r="R48" s="43"/>
      <c r="S48" s="43"/>
      <c r="T48" s="43"/>
      <c r="U48" s="42"/>
      <c r="V48" s="43"/>
      <c r="W48" s="43"/>
      <c r="X48" s="43"/>
      <c r="Y48" s="43"/>
      <c r="Z48" s="43"/>
      <c r="AA48" s="43"/>
      <c r="AB48" s="43"/>
      <c r="AC48" s="44"/>
    </row>
    <row r="49" spans="1:29" ht="15.75" x14ac:dyDescent="0.25">
      <c r="A49" s="40">
        <v>190</v>
      </c>
      <c r="B49" s="41" t="s">
        <v>20</v>
      </c>
      <c r="C49" s="42"/>
      <c r="D49" s="42"/>
      <c r="E49" s="42"/>
      <c r="F49" s="42"/>
      <c r="G49" s="42"/>
      <c r="H49" s="42"/>
      <c r="I49" s="42"/>
      <c r="J49" s="42"/>
      <c r="K49" s="42"/>
      <c r="L49" s="42"/>
      <c r="M49" s="42"/>
      <c r="N49" s="42"/>
      <c r="O49" s="42"/>
      <c r="P49" s="42"/>
      <c r="Q49" s="42"/>
      <c r="R49" s="43"/>
      <c r="S49" s="43"/>
      <c r="T49" s="43"/>
      <c r="U49" s="42"/>
      <c r="V49" s="43"/>
      <c r="W49" s="43"/>
      <c r="X49" s="43"/>
      <c r="Y49" s="43"/>
      <c r="Z49" s="43"/>
      <c r="AA49" s="43"/>
      <c r="AB49" s="43"/>
      <c r="AC49" s="44"/>
    </row>
    <row r="50" spans="1:29" ht="15.75" x14ac:dyDescent="0.25">
      <c r="A50" s="40"/>
      <c r="B50" s="41"/>
      <c r="C50" s="42"/>
      <c r="D50" s="42"/>
      <c r="E50" s="42"/>
      <c r="F50" s="42"/>
      <c r="G50" s="42"/>
      <c r="H50" s="42"/>
      <c r="I50" s="42"/>
      <c r="J50" s="42"/>
      <c r="K50" s="42"/>
      <c r="L50" s="42"/>
      <c r="M50" s="42"/>
      <c r="N50" s="42"/>
      <c r="O50" s="42"/>
      <c r="P50" s="42"/>
      <c r="Q50" s="42"/>
      <c r="R50" s="43"/>
      <c r="S50" s="43"/>
      <c r="T50" s="43"/>
      <c r="U50" s="42"/>
      <c r="V50" s="43"/>
      <c r="W50" s="43"/>
      <c r="X50" s="43"/>
      <c r="Y50" s="43"/>
      <c r="Z50" s="43"/>
      <c r="AA50" s="43"/>
      <c r="AB50" s="43"/>
      <c r="AC50" s="44"/>
    </row>
    <row r="51" spans="1:29" ht="15.75" x14ac:dyDescent="0.25">
      <c r="A51" s="40">
        <v>200</v>
      </c>
      <c r="B51" s="41" t="s">
        <v>57</v>
      </c>
      <c r="C51" s="42"/>
      <c r="D51" s="42"/>
      <c r="E51" s="42"/>
      <c r="F51" s="42"/>
      <c r="G51" s="42"/>
      <c r="H51" s="42"/>
      <c r="I51" s="42"/>
      <c r="J51" s="42"/>
      <c r="K51" s="42"/>
      <c r="L51" s="42"/>
      <c r="M51" s="42"/>
      <c r="N51" s="42"/>
      <c r="O51" s="42"/>
      <c r="P51" s="42"/>
      <c r="Q51" s="42"/>
      <c r="R51" s="43"/>
      <c r="S51" s="43"/>
      <c r="T51" s="43"/>
      <c r="U51" s="42"/>
      <c r="V51" s="43"/>
      <c r="W51" s="43"/>
      <c r="X51" s="43"/>
      <c r="Y51" s="43"/>
      <c r="Z51" s="43"/>
      <c r="AA51" s="43"/>
      <c r="AB51" s="43"/>
      <c r="AC51" s="44"/>
    </row>
    <row r="52" spans="1:29" ht="15.75" x14ac:dyDescent="0.25">
      <c r="A52" s="40"/>
      <c r="B52" s="41"/>
      <c r="C52" s="42"/>
      <c r="D52" s="42"/>
      <c r="E52" s="42"/>
      <c r="F52" s="42"/>
      <c r="G52" s="42"/>
      <c r="H52" s="42"/>
      <c r="I52" s="42"/>
      <c r="J52" s="42"/>
      <c r="K52" s="42"/>
      <c r="L52" s="42"/>
      <c r="M52" s="42"/>
      <c r="N52" s="42"/>
      <c r="O52" s="42"/>
      <c r="P52" s="42"/>
      <c r="Q52" s="42"/>
      <c r="R52" s="43"/>
      <c r="S52" s="43"/>
      <c r="T52" s="43"/>
      <c r="U52" s="42"/>
      <c r="V52" s="43"/>
      <c r="W52" s="43"/>
      <c r="X52" s="43"/>
      <c r="Y52" s="43"/>
      <c r="Z52" s="43"/>
      <c r="AA52" s="43"/>
      <c r="AB52" s="43"/>
      <c r="AC52" s="44"/>
    </row>
    <row r="53" spans="1:29" ht="16.5" thickBot="1" x14ac:dyDescent="0.3">
      <c r="A53" s="40">
        <v>210</v>
      </c>
      <c r="B53" s="41" t="s">
        <v>58</v>
      </c>
      <c r="C53" s="42"/>
      <c r="D53" s="42"/>
      <c r="E53" s="42"/>
      <c r="F53" s="42"/>
      <c r="G53" s="42"/>
      <c r="H53" s="42"/>
      <c r="I53" s="42"/>
      <c r="J53" s="42"/>
      <c r="K53" s="42"/>
      <c r="L53" s="42"/>
      <c r="M53" s="42"/>
      <c r="N53" s="42"/>
      <c r="O53" s="42"/>
      <c r="P53" s="42"/>
      <c r="Q53" s="42"/>
      <c r="R53" s="43"/>
      <c r="S53" s="43"/>
      <c r="T53" s="43"/>
      <c r="U53" s="42"/>
      <c r="V53" s="43"/>
      <c r="W53" s="43"/>
      <c r="X53" s="43"/>
      <c r="Y53" s="43"/>
      <c r="Z53" s="43"/>
      <c r="AA53" s="43"/>
      <c r="AB53" s="43"/>
      <c r="AC53" s="44"/>
    </row>
    <row r="54" spans="1:29" ht="16.5" thickBot="1" x14ac:dyDescent="0.3">
      <c r="A54" s="45"/>
      <c r="B54" s="46" t="s">
        <v>59</v>
      </c>
      <c r="C54" s="47"/>
      <c r="D54" s="47"/>
      <c r="E54" s="47"/>
      <c r="F54" s="47"/>
      <c r="G54" s="47"/>
      <c r="H54" s="47"/>
      <c r="I54" s="47"/>
      <c r="J54" s="47"/>
      <c r="K54" s="47"/>
      <c r="L54" s="47"/>
      <c r="M54" s="47"/>
      <c r="N54" s="47"/>
      <c r="O54" s="47"/>
      <c r="P54" s="47"/>
      <c r="Q54" s="47"/>
      <c r="R54" s="48"/>
      <c r="S54" s="48"/>
      <c r="T54" s="47"/>
      <c r="U54" s="48"/>
      <c r="V54" s="48"/>
      <c r="W54" s="48"/>
      <c r="X54" s="48"/>
      <c r="Y54" s="48"/>
      <c r="Z54" s="48"/>
      <c r="AA54" s="48"/>
      <c r="AB54" s="48"/>
      <c r="AC54" s="49"/>
    </row>
  </sheetData>
  <mergeCells count="14">
    <mergeCell ref="B8:M8"/>
    <mergeCell ref="A1:AC1"/>
    <mergeCell ref="A2:AC2"/>
    <mergeCell ref="A3:AC3"/>
    <mergeCell ref="A5:AC5"/>
    <mergeCell ref="A6:AC6"/>
    <mergeCell ref="A9:E9"/>
    <mergeCell ref="A11:AC11"/>
    <mergeCell ref="A13:A14"/>
    <mergeCell ref="B13:B14"/>
    <mergeCell ref="C13:C14"/>
    <mergeCell ref="D13:D14"/>
    <mergeCell ref="F13:AC13"/>
    <mergeCell ref="W9:AC9"/>
  </mergeCells>
  <pageMargins left="0.70866141732283472" right="0.70866141732283472" top="0.74803149606299213" bottom="0.74803149606299213"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showGridLines="0" view="pageBreakPreview" zoomScale="90" zoomScaleNormal="100" zoomScaleSheetLayoutView="90" workbookViewId="0">
      <selection activeCell="V19" sqref="V19"/>
    </sheetView>
  </sheetViews>
  <sheetFormatPr baseColWidth="10" defaultRowHeight="15" x14ac:dyDescent="0.25"/>
  <cols>
    <col min="1" max="1" width="8.28515625" bestFit="1" customWidth="1"/>
    <col min="2" max="2" width="45.85546875" customWidth="1"/>
    <col min="3" max="3" width="6.28515625" customWidth="1"/>
    <col min="4" max="4" width="14.85546875" customWidth="1"/>
    <col min="5" max="5" width="13.42578125" bestFit="1" customWidth="1"/>
    <col min="6" max="6" width="4.85546875" customWidth="1"/>
    <col min="7" max="7" width="3.7109375" customWidth="1"/>
    <col min="8" max="8" width="4.42578125" customWidth="1"/>
    <col min="9" max="10" width="3.7109375" customWidth="1"/>
    <col min="11" max="11" width="3.85546875" customWidth="1"/>
    <col min="12" max="12" width="3.5703125" customWidth="1"/>
    <col min="13" max="14" width="3.7109375" customWidth="1"/>
    <col min="15" max="15" width="5" customWidth="1"/>
    <col min="16" max="16" width="4.140625" customWidth="1"/>
    <col min="17" max="17" width="4.85546875" customWidth="1"/>
    <col min="18" max="19" width="5.140625" customWidth="1"/>
    <col min="20" max="20" width="4.85546875" customWidth="1"/>
    <col min="21" max="21" width="4.5703125" customWidth="1"/>
    <col min="22" max="22" width="4.85546875" customWidth="1"/>
    <col min="23" max="24" width="5" customWidth="1"/>
    <col min="25" max="25" width="5.28515625" customWidth="1"/>
    <col min="26" max="27" width="4.7109375" customWidth="1"/>
    <col min="28" max="28" width="4.140625" customWidth="1"/>
    <col min="29" max="29" width="5.140625" customWidth="1"/>
  </cols>
  <sheetData>
    <row r="1" spans="1:29" ht="15.75" x14ac:dyDescent="0.25">
      <c r="A1" s="790" t="str">
        <f>'CENTRO ESCOLAR'!A1:I1</f>
        <v>MINISTERIO DE EDUCACIÓN</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row>
    <row r="2" spans="1:29" ht="15.75" x14ac:dyDescent="0.25">
      <c r="A2" s="790" t="str">
        <f>'CENTRO ESCOLAR'!A2:I2</f>
        <v>DIVISIÓN GENERAL DE INFRAESTRUCTURA ESCOLAR</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row>
    <row r="3" spans="1:29" ht="15.75" x14ac:dyDescent="0.25">
      <c r="A3" s="790" t="str">
        <f>'CENTRO ESCOLAR'!A3:I3</f>
        <v>DIVISIÓN DE PREINVERSIÓN</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row>
    <row r="4" spans="1:29" ht="15.75" x14ac:dyDescent="0.25">
      <c r="A4" s="631"/>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row>
    <row r="5" spans="1:29" ht="15.75" x14ac:dyDescent="0.25">
      <c r="A5" s="790" t="str">
        <f>'CENTRO ESCOLAR'!A5:I5</f>
        <v>PROYECTO: MEJORAMIENTO DEL CENTRO ESCOLAR SAN JOSÉ FILA GRANDE</v>
      </c>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row>
    <row r="6" spans="1:29" ht="15.75" x14ac:dyDescent="0.25">
      <c r="A6" s="790" t="str">
        <f>'CENTRO ESCOLAR'!A6:I6</f>
        <v>UBICACIÓN: MUNICIPIO DE MATIGUÁS, DEPARTAMENTO DE MATAGALPA</v>
      </c>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row>
    <row r="7" spans="1:29" ht="15.75"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9" ht="15.75" x14ac:dyDescent="0.25">
      <c r="A8" s="15"/>
      <c r="B8" s="790"/>
      <c r="C8" s="790"/>
      <c r="D8" s="790"/>
      <c r="E8" s="790"/>
      <c r="F8" s="790"/>
      <c r="G8" s="790"/>
      <c r="H8" s="790"/>
      <c r="I8" s="790"/>
      <c r="J8" s="790"/>
      <c r="K8" s="790"/>
      <c r="L8" s="790"/>
      <c r="M8" s="790"/>
      <c r="N8" s="15"/>
      <c r="O8" s="15"/>
      <c r="P8" s="15"/>
      <c r="Q8" s="15"/>
      <c r="R8" s="15"/>
      <c r="S8" s="15"/>
      <c r="T8" s="15"/>
      <c r="U8" s="15"/>
      <c r="V8" s="15"/>
      <c r="W8" s="15"/>
      <c r="X8" s="15"/>
      <c r="Y8" s="15"/>
      <c r="Z8" s="15"/>
      <c r="AA8" s="15"/>
      <c r="AB8" s="15"/>
    </row>
    <row r="9" spans="1:29" ht="15.75" x14ac:dyDescent="0.25">
      <c r="A9" s="788" t="s">
        <v>2</v>
      </c>
      <c r="B9" s="788"/>
      <c r="C9" s="788"/>
      <c r="D9" s="788"/>
      <c r="E9" s="788"/>
      <c r="F9" s="15"/>
      <c r="G9" s="16"/>
      <c r="H9" s="17"/>
      <c r="I9" s="16"/>
      <c r="J9" s="16"/>
      <c r="K9" s="16"/>
      <c r="L9" s="16"/>
      <c r="M9" s="18"/>
      <c r="N9" s="16"/>
      <c r="O9" s="16"/>
      <c r="P9" s="16"/>
      <c r="Q9" s="16"/>
      <c r="R9" s="3"/>
      <c r="S9" s="16"/>
      <c r="T9" s="16"/>
      <c r="U9" s="16"/>
      <c r="V9" s="16"/>
      <c r="W9" s="789" t="s">
        <v>3</v>
      </c>
      <c r="X9" s="789"/>
      <c r="Y9" s="789"/>
      <c r="Z9" s="789"/>
      <c r="AA9" s="789"/>
      <c r="AB9" s="789"/>
    </row>
    <row r="10" spans="1:29" ht="15.75" x14ac:dyDescent="0.25">
      <c r="A10" s="15"/>
      <c r="B10" s="19"/>
      <c r="C10" s="16"/>
      <c r="D10" s="16"/>
      <c r="E10" s="16"/>
      <c r="F10" s="18"/>
      <c r="G10" s="16"/>
      <c r="H10" s="17"/>
      <c r="I10" s="16"/>
      <c r="J10" s="16"/>
      <c r="K10" s="16"/>
      <c r="L10" s="16"/>
      <c r="M10" s="16"/>
      <c r="N10" s="16"/>
      <c r="O10" s="16"/>
      <c r="P10" s="16"/>
      <c r="Q10" s="16"/>
      <c r="R10" s="16"/>
      <c r="S10" s="16"/>
      <c r="T10" s="16"/>
      <c r="U10" s="15"/>
      <c r="V10" s="15"/>
      <c r="W10" s="15"/>
      <c r="X10" s="15"/>
      <c r="Y10" s="15"/>
      <c r="Z10" s="15"/>
      <c r="AA10" s="15"/>
      <c r="AB10" s="3"/>
    </row>
    <row r="11" spans="1:29" ht="15.75" x14ac:dyDescent="0.25">
      <c r="A11" s="790" t="s">
        <v>60</v>
      </c>
      <c r="B11" s="790"/>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row>
    <row r="12" spans="1:29" ht="16.5" thickBot="1" x14ac:dyDescent="0.3">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9" ht="16.5" thickBot="1" x14ac:dyDescent="0.3">
      <c r="A13" s="778" t="s">
        <v>24</v>
      </c>
      <c r="B13" s="780" t="s">
        <v>25</v>
      </c>
      <c r="C13" s="782" t="s">
        <v>6</v>
      </c>
      <c r="D13" s="782" t="s">
        <v>26</v>
      </c>
      <c r="E13" s="632" t="s">
        <v>27</v>
      </c>
      <c r="F13" s="784" t="s">
        <v>28</v>
      </c>
      <c r="G13" s="785"/>
      <c r="H13" s="785"/>
      <c r="I13" s="785"/>
      <c r="J13" s="785"/>
      <c r="K13" s="785"/>
      <c r="L13" s="785"/>
      <c r="M13" s="785"/>
      <c r="N13" s="785"/>
      <c r="O13" s="785"/>
      <c r="P13" s="785"/>
      <c r="Q13" s="785"/>
      <c r="R13" s="785"/>
      <c r="S13" s="785"/>
      <c r="T13" s="785"/>
      <c r="U13" s="785"/>
      <c r="V13" s="785"/>
      <c r="W13" s="785"/>
      <c r="X13" s="785"/>
      <c r="Y13" s="785"/>
      <c r="Z13" s="785"/>
      <c r="AA13" s="785"/>
      <c r="AB13" s="785"/>
      <c r="AC13" s="786"/>
    </row>
    <row r="14" spans="1:29" ht="16.5" thickBot="1" x14ac:dyDescent="0.3">
      <c r="A14" s="779"/>
      <c r="B14" s="781"/>
      <c r="C14" s="783"/>
      <c r="D14" s="783"/>
      <c r="E14" s="633" t="s">
        <v>29</v>
      </c>
      <c r="F14" s="634">
        <v>1</v>
      </c>
      <c r="G14" s="635">
        <v>2</v>
      </c>
      <c r="H14" s="634">
        <v>3</v>
      </c>
      <c r="I14" s="634">
        <v>4</v>
      </c>
      <c r="J14" s="635">
        <v>5</v>
      </c>
      <c r="K14" s="634">
        <v>6</v>
      </c>
      <c r="L14" s="634">
        <v>7</v>
      </c>
      <c r="M14" s="635">
        <v>8</v>
      </c>
      <c r="N14" s="634">
        <v>9</v>
      </c>
      <c r="O14" s="634">
        <v>10</v>
      </c>
      <c r="P14" s="635">
        <v>11</v>
      </c>
      <c r="Q14" s="634">
        <v>12</v>
      </c>
      <c r="R14" s="634">
        <v>13</v>
      </c>
      <c r="S14" s="635">
        <v>14</v>
      </c>
      <c r="T14" s="634">
        <v>15</v>
      </c>
      <c r="U14" s="634">
        <v>16</v>
      </c>
      <c r="V14" s="635">
        <v>17</v>
      </c>
      <c r="W14" s="634">
        <v>18</v>
      </c>
      <c r="X14" s="634">
        <v>19</v>
      </c>
      <c r="Y14" s="635">
        <v>20</v>
      </c>
      <c r="Z14" s="634">
        <v>21</v>
      </c>
      <c r="AA14" s="634">
        <v>22</v>
      </c>
      <c r="AB14" s="635">
        <v>23</v>
      </c>
      <c r="AC14" s="636">
        <v>24</v>
      </c>
    </row>
    <row r="15" spans="1:29" ht="15.75" x14ac:dyDescent="0.25">
      <c r="A15" s="20" t="s">
        <v>30</v>
      </c>
      <c r="B15" s="21" t="s">
        <v>31</v>
      </c>
      <c r="C15" s="22"/>
      <c r="D15" s="23"/>
      <c r="E15" s="22"/>
      <c r="F15" s="24"/>
      <c r="G15" s="24"/>
      <c r="H15" s="24"/>
      <c r="I15" s="24"/>
      <c r="J15" s="24"/>
      <c r="K15" s="24"/>
      <c r="L15" s="24"/>
      <c r="M15" s="24"/>
      <c r="N15" s="24"/>
      <c r="O15" s="24"/>
      <c r="P15" s="24"/>
      <c r="Q15" s="24"/>
      <c r="R15" s="25"/>
      <c r="S15" s="25"/>
      <c r="T15" s="25"/>
      <c r="U15" s="24"/>
      <c r="V15" s="25"/>
      <c r="W15" s="25"/>
      <c r="X15" s="25"/>
      <c r="Y15" s="25"/>
      <c r="Z15" s="25"/>
      <c r="AA15" s="25"/>
      <c r="AB15" s="25"/>
      <c r="AC15" s="26"/>
    </row>
    <row r="16" spans="1:29" ht="15.75" x14ac:dyDescent="0.25">
      <c r="A16" s="27"/>
      <c r="B16" s="28"/>
      <c r="C16" s="29"/>
      <c r="D16" s="30"/>
      <c r="E16" s="29"/>
      <c r="F16" s="29"/>
      <c r="G16" s="29"/>
      <c r="H16" s="29"/>
      <c r="I16" s="29"/>
      <c r="J16" s="29"/>
      <c r="K16" s="29"/>
      <c r="L16" s="29"/>
      <c r="M16" s="29"/>
      <c r="N16" s="29"/>
      <c r="O16" s="29"/>
      <c r="P16" s="29"/>
      <c r="Q16" s="29"/>
      <c r="R16" s="31"/>
      <c r="S16" s="31"/>
      <c r="T16" s="31"/>
      <c r="U16" s="29"/>
      <c r="V16" s="31"/>
      <c r="W16" s="31"/>
      <c r="X16" s="31"/>
      <c r="Y16" s="31"/>
      <c r="Z16" s="31"/>
      <c r="AA16" s="31"/>
      <c r="AB16" s="31"/>
      <c r="AC16" s="32"/>
    </row>
    <row r="17" spans="1:29" ht="15.75" x14ac:dyDescent="0.25">
      <c r="A17" s="33" t="s">
        <v>32</v>
      </c>
      <c r="B17" s="34" t="s">
        <v>33</v>
      </c>
      <c r="C17" s="29"/>
      <c r="D17" s="30"/>
      <c r="E17" s="29"/>
      <c r="F17" s="29"/>
      <c r="G17" s="29"/>
      <c r="H17" s="29"/>
      <c r="I17" s="29"/>
      <c r="J17" s="29"/>
      <c r="K17" s="29"/>
      <c r="L17" s="29"/>
      <c r="M17" s="29"/>
      <c r="N17" s="29"/>
      <c r="O17" s="29"/>
      <c r="P17" s="29"/>
      <c r="Q17" s="29"/>
      <c r="R17" s="31"/>
      <c r="S17" s="31"/>
      <c r="T17" s="31"/>
      <c r="U17" s="29"/>
      <c r="V17" s="31"/>
      <c r="W17" s="31"/>
      <c r="X17" s="31"/>
      <c r="Y17" s="31"/>
      <c r="Z17" s="31"/>
      <c r="AA17" s="31"/>
      <c r="AB17" s="31"/>
      <c r="AC17" s="32"/>
    </row>
    <row r="18" spans="1:29" ht="15.75" x14ac:dyDescent="0.25">
      <c r="A18" s="27"/>
      <c r="B18" s="28"/>
      <c r="C18" s="29"/>
      <c r="D18" s="30"/>
      <c r="E18" s="29"/>
      <c r="F18" s="29"/>
      <c r="G18" s="29"/>
      <c r="H18" s="29"/>
      <c r="I18" s="29"/>
      <c r="J18" s="29"/>
      <c r="K18" s="29"/>
      <c r="L18" s="29"/>
      <c r="M18" s="29"/>
      <c r="N18" s="29"/>
      <c r="O18" s="29"/>
      <c r="P18" s="29"/>
      <c r="Q18" s="29"/>
      <c r="R18" s="31"/>
      <c r="S18" s="31"/>
      <c r="T18" s="31"/>
      <c r="U18" s="29"/>
      <c r="V18" s="31"/>
      <c r="W18" s="31"/>
      <c r="X18" s="31"/>
      <c r="Y18" s="31"/>
      <c r="Z18" s="31"/>
      <c r="AA18" s="31"/>
      <c r="AB18" s="31"/>
      <c r="AC18" s="32"/>
    </row>
    <row r="19" spans="1:29" ht="15.75" x14ac:dyDescent="0.25">
      <c r="A19" s="33" t="s">
        <v>34</v>
      </c>
      <c r="B19" s="35" t="s">
        <v>35</v>
      </c>
      <c r="C19" s="29"/>
      <c r="D19" s="36"/>
      <c r="E19" s="30"/>
      <c r="F19" s="30"/>
      <c r="G19" s="29"/>
      <c r="H19" s="29"/>
      <c r="I19" s="29"/>
      <c r="J19" s="29"/>
      <c r="K19" s="29"/>
      <c r="L19" s="29"/>
      <c r="M19" s="29"/>
      <c r="N19" s="29"/>
      <c r="O19" s="29"/>
      <c r="P19" s="29"/>
      <c r="Q19" s="29"/>
      <c r="R19" s="31"/>
      <c r="S19" s="31"/>
      <c r="T19" s="31"/>
      <c r="U19" s="29"/>
      <c r="V19" s="31"/>
      <c r="W19" s="31"/>
      <c r="X19" s="31"/>
      <c r="Y19" s="31"/>
      <c r="Z19" s="31"/>
      <c r="AA19" s="31"/>
      <c r="AB19" s="31"/>
      <c r="AC19" s="32"/>
    </row>
    <row r="20" spans="1:29" ht="15.75" x14ac:dyDescent="0.25">
      <c r="A20" s="33"/>
      <c r="B20" s="35"/>
      <c r="C20" s="29"/>
      <c r="D20" s="36"/>
      <c r="E20" s="30"/>
      <c r="F20" s="30"/>
      <c r="G20" s="29"/>
      <c r="H20" s="29"/>
      <c r="I20" s="29"/>
      <c r="J20" s="29"/>
      <c r="K20" s="29"/>
      <c r="L20" s="29"/>
      <c r="M20" s="29"/>
      <c r="N20" s="29"/>
      <c r="O20" s="29"/>
      <c r="P20" s="29"/>
      <c r="Q20" s="29"/>
      <c r="R20" s="31"/>
      <c r="S20" s="31"/>
      <c r="T20" s="31"/>
      <c r="U20" s="29"/>
      <c r="V20" s="31"/>
      <c r="W20" s="31"/>
      <c r="X20" s="31"/>
      <c r="Y20" s="31"/>
      <c r="Z20" s="31"/>
      <c r="AA20" s="31"/>
      <c r="AB20" s="31"/>
      <c r="AC20" s="32"/>
    </row>
    <row r="21" spans="1:29" ht="15.75" x14ac:dyDescent="0.25">
      <c r="A21" s="33" t="s">
        <v>36</v>
      </c>
      <c r="B21" s="35" t="s">
        <v>37</v>
      </c>
      <c r="C21" s="29"/>
      <c r="D21" s="36"/>
      <c r="E21" s="30"/>
      <c r="F21" s="30"/>
      <c r="G21" s="29"/>
      <c r="H21" s="29"/>
      <c r="I21" s="29"/>
      <c r="J21" s="29"/>
      <c r="K21" s="29"/>
      <c r="L21" s="29"/>
      <c r="M21" s="29"/>
      <c r="N21" s="29"/>
      <c r="O21" s="29"/>
      <c r="P21" s="29"/>
      <c r="Q21" s="29"/>
      <c r="R21" s="31"/>
      <c r="S21" s="31"/>
      <c r="T21" s="31"/>
      <c r="U21" s="29"/>
      <c r="V21" s="31"/>
      <c r="W21" s="31"/>
      <c r="X21" s="31"/>
      <c r="Y21" s="31"/>
      <c r="Z21" s="31"/>
      <c r="AA21" s="31"/>
      <c r="AB21" s="31"/>
      <c r="AC21" s="32"/>
    </row>
    <row r="22" spans="1:29" ht="15.75" x14ac:dyDescent="0.25">
      <c r="A22" s="37"/>
      <c r="B22" s="38"/>
      <c r="C22" s="29"/>
      <c r="D22" s="30"/>
      <c r="E22" s="29"/>
      <c r="F22" s="29"/>
      <c r="G22" s="29"/>
      <c r="H22" s="29"/>
      <c r="I22" s="29"/>
      <c r="J22" s="29"/>
      <c r="K22" s="29"/>
      <c r="L22" s="29"/>
      <c r="M22" s="29"/>
      <c r="N22" s="29"/>
      <c r="O22" s="29"/>
      <c r="P22" s="29"/>
      <c r="Q22" s="29"/>
      <c r="R22" s="31"/>
      <c r="S22" s="31"/>
      <c r="T22" s="31"/>
      <c r="U22" s="29"/>
      <c r="V22" s="31"/>
      <c r="W22" s="31"/>
      <c r="X22" s="31"/>
      <c r="Y22" s="31"/>
      <c r="Z22" s="31"/>
      <c r="AA22" s="31"/>
      <c r="AB22" s="31"/>
      <c r="AC22" s="32"/>
    </row>
    <row r="23" spans="1:29" ht="15.75" x14ac:dyDescent="0.25">
      <c r="A23" s="33" t="s">
        <v>38</v>
      </c>
      <c r="B23" s="35" t="s">
        <v>39</v>
      </c>
      <c r="C23" s="29"/>
      <c r="D23" s="30"/>
      <c r="E23" s="29"/>
      <c r="F23" s="29"/>
      <c r="G23" s="29"/>
      <c r="H23" s="29"/>
      <c r="I23" s="29"/>
      <c r="J23" s="29"/>
      <c r="K23" s="29"/>
      <c r="L23" s="29"/>
      <c r="M23" s="29"/>
      <c r="N23" s="29"/>
      <c r="O23" s="29"/>
      <c r="P23" s="29"/>
      <c r="Q23" s="29"/>
      <c r="R23" s="31"/>
      <c r="S23" s="31"/>
      <c r="T23" s="31"/>
      <c r="U23" s="29"/>
      <c r="V23" s="31"/>
      <c r="W23" s="31"/>
      <c r="X23" s="31"/>
      <c r="Y23" s="31"/>
      <c r="Z23" s="31"/>
      <c r="AA23" s="31"/>
      <c r="AB23" s="31"/>
      <c r="AC23" s="32"/>
    </row>
    <row r="24" spans="1:29" ht="15.75" x14ac:dyDescent="0.25">
      <c r="A24" s="37"/>
      <c r="B24" s="38"/>
      <c r="C24" s="29"/>
      <c r="D24" s="30"/>
      <c r="E24" s="29"/>
      <c r="F24" s="29"/>
      <c r="G24" s="29"/>
      <c r="H24" s="29"/>
      <c r="I24" s="29"/>
      <c r="J24" s="29"/>
      <c r="K24" s="29"/>
      <c r="L24" s="29"/>
      <c r="M24" s="29"/>
      <c r="N24" s="29"/>
      <c r="O24" s="29"/>
      <c r="P24" s="29"/>
      <c r="Q24" s="29"/>
      <c r="R24" s="31"/>
      <c r="S24" s="31"/>
      <c r="T24" s="31"/>
      <c r="U24" s="29"/>
      <c r="V24" s="31"/>
      <c r="W24" s="31"/>
      <c r="X24" s="31"/>
      <c r="Y24" s="31"/>
      <c r="Z24" s="31"/>
      <c r="AA24" s="31"/>
      <c r="AB24" s="31"/>
      <c r="AC24" s="32"/>
    </row>
    <row r="25" spans="1:29" ht="15.75" x14ac:dyDescent="0.25">
      <c r="A25" s="33" t="s">
        <v>40</v>
      </c>
      <c r="B25" s="35" t="s">
        <v>41</v>
      </c>
      <c r="C25" s="29"/>
      <c r="D25" s="30"/>
      <c r="E25" s="29"/>
      <c r="F25" s="29"/>
      <c r="G25" s="29"/>
      <c r="H25" s="29"/>
      <c r="I25" s="29"/>
      <c r="J25" s="29"/>
      <c r="K25" s="29"/>
      <c r="L25" s="29"/>
      <c r="M25" s="29"/>
      <c r="N25" s="29"/>
      <c r="O25" s="29"/>
      <c r="P25" s="29"/>
      <c r="Q25" s="29"/>
      <c r="R25" s="31"/>
      <c r="S25" s="31"/>
      <c r="T25" s="31"/>
      <c r="U25" s="29"/>
      <c r="V25" s="31"/>
      <c r="W25" s="31"/>
      <c r="X25" s="31"/>
      <c r="Y25" s="31"/>
      <c r="Z25" s="31"/>
      <c r="AA25" s="31"/>
      <c r="AB25" s="31"/>
      <c r="AC25" s="32"/>
    </row>
    <row r="26" spans="1:29" ht="15.75" x14ac:dyDescent="0.25">
      <c r="A26" s="37"/>
      <c r="B26" s="38"/>
      <c r="C26" s="29"/>
      <c r="D26" s="30"/>
      <c r="E26" s="29"/>
      <c r="F26" s="29"/>
      <c r="G26" s="29"/>
      <c r="H26" s="29"/>
      <c r="I26" s="29"/>
      <c r="J26" s="29"/>
      <c r="K26" s="29"/>
      <c r="L26" s="29"/>
      <c r="M26" s="29"/>
      <c r="N26" s="29"/>
      <c r="O26" s="29"/>
      <c r="P26" s="29"/>
      <c r="Q26" s="29"/>
      <c r="R26" s="31"/>
      <c r="S26" s="31"/>
      <c r="T26" s="31"/>
      <c r="U26" s="29"/>
      <c r="V26" s="31"/>
      <c r="W26" s="31"/>
      <c r="X26" s="31"/>
      <c r="Y26" s="31"/>
      <c r="Z26" s="31"/>
      <c r="AA26" s="31"/>
      <c r="AB26" s="31"/>
      <c r="AC26" s="32"/>
    </row>
    <row r="27" spans="1:29" ht="15.75" x14ac:dyDescent="0.25">
      <c r="A27" s="27" t="s">
        <v>42</v>
      </c>
      <c r="B27" s="34" t="s">
        <v>43</v>
      </c>
      <c r="C27" s="29"/>
      <c r="D27" s="30"/>
      <c r="E27" s="29"/>
      <c r="F27" s="29"/>
      <c r="G27" s="29"/>
      <c r="H27" s="29"/>
      <c r="I27" s="29"/>
      <c r="J27" s="29"/>
      <c r="K27" s="29"/>
      <c r="L27" s="29"/>
      <c r="M27" s="29"/>
      <c r="N27" s="29"/>
      <c r="O27" s="29"/>
      <c r="P27" s="29"/>
      <c r="Q27" s="29"/>
      <c r="R27" s="31"/>
      <c r="S27" s="31"/>
      <c r="T27" s="31"/>
      <c r="U27" s="29"/>
      <c r="V27" s="31"/>
      <c r="W27" s="31"/>
      <c r="X27" s="31"/>
      <c r="Y27" s="31"/>
      <c r="Z27" s="31"/>
      <c r="AA27" s="31"/>
      <c r="AB27" s="31"/>
      <c r="AC27" s="32"/>
    </row>
    <row r="28" spans="1:29" ht="15.75" x14ac:dyDescent="0.25">
      <c r="A28" s="27"/>
      <c r="B28" s="34"/>
      <c r="C28" s="29"/>
      <c r="D28" s="30"/>
      <c r="E28" s="29"/>
      <c r="F28" s="29"/>
      <c r="G28" s="29"/>
      <c r="H28" s="29"/>
      <c r="I28" s="29"/>
      <c r="J28" s="29"/>
      <c r="K28" s="29"/>
      <c r="L28" s="29"/>
      <c r="M28" s="29"/>
      <c r="N28" s="29"/>
      <c r="O28" s="29"/>
      <c r="P28" s="29"/>
      <c r="Q28" s="29"/>
      <c r="R28" s="31"/>
      <c r="S28" s="31"/>
      <c r="T28" s="31"/>
      <c r="U28" s="29"/>
      <c r="V28" s="31"/>
      <c r="W28" s="31"/>
      <c r="X28" s="31"/>
      <c r="Y28" s="31"/>
      <c r="Z28" s="31"/>
      <c r="AA28" s="31"/>
      <c r="AB28" s="31"/>
      <c r="AC28" s="32"/>
    </row>
    <row r="29" spans="1:29" ht="15.75" x14ac:dyDescent="0.25">
      <c r="A29" s="33" t="s">
        <v>44</v>
      </c>
      <c r="B29" s="35" t="s">
        <v>45</v>
      </c>
      <c r="C29" s="39"/>
      <c r="D29" s="30"/>
      <c r="E29" s="29"/>
      <c r="F29" s="29"/>
      <c r="G29" s="29"/>
      <c r="H29" s="29"/>
      <c r="I29" s="29"/>
      <c r="J29" s="29"/>
      <c r="K29" s="29"/>
      <c r="L29" s="29"/>
      <c r="M29" s="29"/>
      <c r="N29" s="29"/>
      <c r="O29" s="29"/>
      <c r="P29" s="29"/>
      <c r="Q29" s="29"/>
      <c r="R29" s="31"/>
      <c r="S29" s="31"/>
      <c r="T29" s="31"/>
      <c r="U29" s="29"/>
      <c r="V29" s="31"/>
      <c r="W29" s="31"/>
      <c r="X29" s="31"/>
      <c r="Y29" s="31"/>
      <c r="Z29" s="31"/>
      <c r="AA29" s="31"/>
      <c r="AB29" s="31"/>
      <c r="AC29" s="32"/>
    </row>
    <row r="30" spans="1:29" ht="15.75" x14ac:dyDescent="0.25">
      <c r="A30" s="33"/>
      <c r="B30" s="35"/>
      <c r="C30" s="39"/>
      <c r="D30" s="30"/>
      <c r="E30" s="29"/>
      <c r="F30" s="29"/>
      <c r="G30" s="29"/>
      <c r="H30" s="29"/>
      <c r="I30" s="29"/>
      <c r="J30" s="29"/>
      <c r="K30" s="29"/>
      <c r="L30" s="29"/>
      <c r="M30" s="29"/>
      <c r="N30" s="29"/>
      <c r="O30" s="29"/>
      <c r="P30" s="29"/>
      <c r="Q30" s="29"/>
      <c r="R30" s="31"/>
      <c r="S30" s="31"/>
      <c r="T30" s="31"/>
      <c r="U30" s="29"/>
      <c r="V30" s="31"/>
      <c r="W30" s="31"/>
      <c r="X30" s="31"/>
      <c r="Y30" s="31"/>
      <c r="Z30" s="31"/>
      <c r="AA30" s="31"/>
      <c r="AB30" s="31"/>
      <c r="AC30" s="32"/>
    </row>
    <row r="31" spans="1:29" ht="15.75" x14ac:dyDescent="0.25">
      <c r="A31" s="33" t="s">
        <v>46</v>
      </c>
      <c r="B31" s="35" t="s">
        <v>47</v>
      </c>
      <c r="C31" s="29"/>
      <c r="D31" s="30"/>
      <c r="E31" s="29"/>
      <c r="F31" s="29"/>
      <c r="G31" s="29"/>
      <c r="H31" s="29"/>
      <c r="I31" s="29"/>
      <c r="J31" s="29"/>
      <c r="K31" s="29"/>
      <c r="L31" s="29"/>
      <c r="M31" s="29"/>
      <c r="N31" s="29"/>
      <c r="O31" s="29"/>
      <c r="P31" s="29"/>
      <c r="Q31" s="29"/>
      <c r="R31" s="31"/>
      <c r="S31" s="31"/>
      <c r="T31" s="31"/>
      <c r="U31" s="29"/>
      <c r="V31" s="31"/>
      <c r="W31" s="31"/>
      <c r="X31" s="31"/>
      <c r="Y31" s="31"/>
      <c r="Z31" s="31"/>
      <c r="AA31" s="31"/>
      <c r="AB31" s="31"/>
      <c r="AC31" s="32"/>
    </row>
    <row r="32" spans="1:29" ht="15.75" x14ac:dyDescent="0.25">
      <c r="A32" s="37"/>
      <c r="B32" s="38"/>
      <c r="C32" s="29"/>
      <c r="D32" s="30"/>
      <c r="E32" s="29"/>
      <c r="F32" s="29"/>
      <c r="G32" s="29"/>
      <c r="H32" s="29"/>
      <c r="I32" s="29"/>
      <c r="J32" s="29"/>
      <c r="K32" s="29"/>
      <c r="L32" s="29"/>
      <c r="M32" s="29"/>
      <c r="N32" s="29"/>
      <c r="O32" s="29"/>
      <c r="P32" s="29"/>
      <c r="Q32" s="29"/>
      <c r="R32" s="31"/>
      <c r="S32" s="31"/>
      <c r="T32" s="31"/>
      <c r="U32" s="29"/>
      <c r="V32" s="31"/>
      <c r="W32" s="31"/>
      <c r="X32" s="31"/>
      <c r="Y32" s="31"/>
      <c r="Z32" s="31"/>
      <c r="AA32" s="31"/>
      <c r="AB32" s="31"/>
      <c r="AC32" s="32"/>
    </row>
    <row r="33" spans="1:29" ht="15.75" x14ac:dyDescent="0.25">
      <c r="A33" s="33" t="s">
        <v>48</v>
      </c>
      <c r="B33" s="35" t="s">
        <v>49</v>
      </c>
      <c r="C33" s="29"/>
      <c r="D33" s="30"/>
      <c r="E33" s="29"/>
      <c r="F33" s="29"/>
      <c r="G33" s="29"/>
      <c r="H33" s="29"/>
      <c r="I33" s="29"/>
      <c r="J33" s="29"/>
      <c r="K33" s="29"/>
      <c r="L33" s="29"/>
      <c r="M33" s="29"/>
      <c r="N33" s="29"/>
      <c r="O33" s="29"/>
      <c r="P33" s="29"/>
      <c r="Q33" s="29"/>
      <c r="R33" s="31"/>
      <c r="S33" s="31"/>
      <c r="T33" s="31"/>
      <c r="U33" s="29"/>
      <c r="V33" s="31"/>
      <c r="W33" s="31"/>
      <c r="X33" s="31"/>
      <c r="Y33" s="31"/>
      <c r="Z33" s="31"/>
      <c r="AA33" s="31"/>
      <c r="AB33" s="31"/>
      <c r="AC33" s="32"/>
    </row>
    <row r="34" spans="1:29" ht="15.75" x14ac:dyDescent="0.25">
      <c r="A34" s="33"/>
      <c r="B34" s="35"/>
      <c r="C34" s="29"/>
      <c r="D34" s="30"/>
      <c r="E34" s="29"/>
      <c r="F34" s="29"/>
      <c r="G34" s="29"/>
      <c r="H34" s="29"/>
      <c r="I34" s="29"/>
      <c r="J34" s="29"/>
      <c r="K34" s="29"/>
      <c r="L34" s="29"/>
      <c r="M34" s="29"/>
      <c r="N34" s="29"/>
      <c r="O34" s="29"/>
      <c r="P34" s="29"/>
      <c r="Q34" s="29"/>
      <c r="R34" s="31"/>
      <c r="S34" s="31"/>
      <c r="T34" s="31"/>
      <c r="U34" s="29"/>
      <c r="V34" s="31"/>
      <c r="W34" s="31"/>
      <c r="X34" s="31"/>
      <c r="Y34" s="31"/>
      <c r="Z34" s="31"/>
      <c r="AA34" s="31"/>
      <c r="AB34" s="31"/>
      <c r="AC34" s="32"/>
    </row>
    <row r="35" spans="1:29" ht="15.75" x14ac:dyDescent="0.25">
      <c r="A35" s="33" t="s">
        <v>50</v>
      </c>
      <c r="B35" s="35" t="s">
        <v>51</v>
      </c>
      <c r="C35" s="29"/>
      <c r="D35" s="30"/>
      <c r="E35" s="29"/>
      <c r="F35" s="29"/>
      <c r="G35" s="29"/>
      <c r="H35" s="29"/>
      <c r="I35" s="29"/>
      <c r="J35" s="29"/>
      <c r="K35" s="29"/>
      <c r="L35" s="29"/>
      <c r="M35" s="29"/>
      <c r="N35" s="29"/>
      <c r="O35" s="29"/>
      <c r="P35" s="29"/>
      <c r="Q35" s="29"/>
      <c r="R35" s="31"/>
      <c r="S35" s="31"/>
      <c r="T35" s="31"/>
      <c r="U35" s="29"/>
      <c r="V35" s="31"/>
      <c r="W35" s="31"/>
      <c r="X35" s="31"/>
      <c r="Y35" s="31"/>
      <c r="Z35" s="31"/>
      <c r="AA35" s="31"/>
      <c r="AB35" s="31"/>
      <c r="AC35" s="32"/>
    </row>
    <row r="36" spans="1:29" ht="15.75" x14ac:dyDescent="0.25">
      <c r="A36" s="33"/>
      <c r="B36" s="35"/>
      <c r="C36" s="29"/>
      <c r="D36" s="30"/>
      <c r="E36" s="29"/>
      <c r="F36" s="29"/>
      <c r="G36" s="29"/>
      <c r="H36" s="29"/>
      <c r="I36" s="29"/>
      <c r="J36" s="29"/>
      <c r="K36" s="29"/>
      <c r="L36" s="29"/>
      <c r="M36" s="29"/>
      <c r="N36" s="29"/>
      <c r="O36" s="29"/>
      <c r="P36" s="29"/>
      <c r="Q36" s="29"/>
      <c r="R36" s="31"/>
      <c r="S36" s="31"/>
      <c r="T36" s="31"/>
      <c r="U36" s="29"/>
      <c r="V36" s="31"/>
      <c r="W36" s="31"/>
      <c r="X36" s="31"/>
      <c r="Y36" s="31"/>
      <c r="Z36" s="31"/>
      <c r="AA36" s="31"/>
      <c r="AB36" s="31"/>
      <c r="AC36" s="32"/>
    </row>
    <row r="37" spans="1:29" ht="15.75" x14ac:dyDescent="0.25">
      <c r="A37" s="33" t="s">
        <v>605</v>
      </c>
      <c r="B37" s="35" t="s">
        <v>407</v>
      </c>
      <c r="C37" s="29"/>
      <c r="D37" s="30"/>
      <c r="E37" s="29"/>
      <c r="F37" s="29"/>
      <c r="G37" s="29"/>
      <c r="H37" s="29"/>
      <c r="I37" s="29"/>
      <c r="J37" s="29"/>
      <c r="K37" s="29"/>
      <c r="L37" s="29"/>
      <c r="M37" s="29"/>
      <c r="N37" s="29"/>
      <c r="O37" s="29"/>
      <c r="P37" s="29"/>
      <c r="Q37" s="29"/>
      <c r="R37" s="31"/>
      <c r="S37" s="31"/>
      <c r="T37" s="31"/>
      <c r="U37" s="29"/>
      <c r="V37" s="31"/>
      <c r="W37" s="31"/>
      <c r="X37" s="31"/>
      <c r="Y37" s="31"/>
      <c r="Z37" s="31"/>
      <c r="AA37" s="31"/>
      <c r="AB37" s="31"/>
      <c r="AC37" s="32"/>
    </row>
    <row r="38" spans="1:29" ht="15.75" x14ac:dyDescent="0.25">
      <c r="A38" s="37"/>
      <c r="B38" s="38"/>
      <c r="C38" s="29"/>
      <c r="D38" s="30"/>
      <c r="E38" s="29"/>
      <c r="F38" s="29"/>
      <c r="G38" s="29"/>
      <c r="H38" s="29"/>
      <c r="I38" s="29"/>
      <c r="J38" s="29"/>
      <c r="K38" s="29"/>
      <c r="L38" s="29"/>
      <c r="M38" s="29"/>
      <c r="N38" s="29"/>
      <c r="O38" s="29"/>
      <c r="P38" s="29"/>
      <c r="Q38" s="29"/>
      <c r="R38" s="31"/>
      <c r="S38" s="31"/>
      <c r="T38" s="31"/>
      <c r="U38" s="29"/>
      <c r="V38" s="31"/>
      <c r="W38" s="31"/>
      <c r="X38" s="31"/>
      <c r="Y38" s="31"/>
      <c r="Z38" s="31"/>
      <c r="AA38" s="31"/>
      <c r="AB38" s="31"/>
      <c r="AC38" s="32"/>
    </row>
    <row r="39" spans="1:29" ht="15.75" x14ac:dyDescent="0.25">
      <c r="A39" s="27">
        <v>120</v>
      </c>
      <c r="B39" s="34" t="s">
        <v>52</v>
      </c>
      <c r="C39" s="29"/>
      <c r="D39" s="30"/>
      <c r="E39" s="29"/>
      <c r="F39" s="29"/>
      <c r="G39" s="29"/>
      <c r="H39" s="29"/>
      <c r="I39" s="29"/>
      <c r="J39" s="29"/>
      <c r="K39" s="29"/>
      <c r="L39" s="29"/>
      <c r="M39" s="29"/>
      <c r="N39" s="29"/>
      <c r="O39" s="29"/>
      <c r="P39" s="29"/>
      <c r="Q39" s="29"/>
      <c r="R39" s="31"/>
      <c r="S39" s="31"/>
      <c r="T39" s="31"/>
      <c r="U39" s="29"/>
      <c r="V39" s="31"/>
      <c r="W39" s="31"/>
      <c r="X39" s="31"/>
      <c r="Y39" s="31"/>
      <c r="Z39" s="31"/>
      <c r="AA39" s="31"/>
      <c r="AB39" s="31"/>
      <c r="AC39" s="32"/>
    </row>
    <row r="40" spans="1:29" ht="15.75" x14ac:dyDescent="0.25">
      <c r="A40" s="27"/>
      <c r="B40" s="28"/>
      <c r="C40" s="29"/>
      <c r="D40" s="30"/>
      <c r="E40" s="29"/>
      <c r="F40" s="29"/>
      <c r="G40" s="29"/>
      <c r="H40" s="29"/>
      <c r="I40" s="29"/>
      <c r="J40" s="29"/>
      <c r="K40" s="29"/>
      <c r="L40" s="29"/>
      <c r="M40" s="29"/>
      <c r="N40" s="29"/>
      <c r="O40" s="29"/>
      <c r="P40" s="29"/>
      <c r="Q40" s="29"/>
      <c r="R40" s="31"/>
      <c r="S40" s="31"/>
      <c r="T40" s="31"/>
      <c r="U40" s="29"/>
      <c r="V40" s="31"/>
      <c r="W40" s="31"/>
      <c r="X40" s="31"/>
      <c r="Y40" s="31"/>
      <c r="Z40" s="31"/>
      <c r="AA40" s="31"/>
      <c r="AB40" s="31"/>
      <c r="AC40" s="32"/>
    </row>
    <row r="41" spans="1:29" ht="15.75" x14ac:dyDescent="0.25">
      <c r="A41" s="27">
        <v>130</v>
      </c>
      <c r="B41" s="34" t="s">
        <v>53</v>
      </c>
      <c r="C41" s="29"/>
      <c r="D41" s="30"/>
      <c r="E41" s="29"/>
      <c r="F41" s="29"/>
      <c r="G41" s="29"/>
      <c r="H41" s="29"/>
      <c r="I41" s="29"/>
      <c r="J41" s="29"/>
      <c r="K41" s="29"/>
      <c r="L41" s="29"/>
      <c r="M41" s="29"/>
      <c r="N41" s="29"/>
      <c r="O41" s="29"/>
      <c r="P41" s="29"/>
      <c r="Q41" s="29"/>
      <c r="R41" s="31"/>
      <c r="S41" s="31"/>
      <c r="T41" s="31"/>
      <c r="U41" s="29"/>
      <c r="V41" s="31"/>
      <c r="W41" s="31"/>
      <c r="X41" s="31"/>
      <c r="Y41" s="31"/>
      <c r="Z41" s="31"/>
      <c r="AA41" s="31"/>
      <c r="AB41" s="31"/>
      <c r="AC41" s="32"/>
    </row>
    <row r="42" spans="1:29" ht="15.75" x14ac:dyDescent="0.25">
      <c r="A42" s="27"/>
      <c r="B42" s="34"/>
      <c r="C42" s="29"/>
      <c r="D42" s="30"/>
      <c r="E42" s="29"/>
      <c r="F42" s="29"/>
      <c r="G42" s="29"/>
      <c r="H42" s="29"/>
      <c r="I42" s="29"/>
      <c r="J42" s="29"/>
      <c r="K42" s="29"/>
      <c r="L42" s="29"/>
      <c r="M42" s="29"/>
      <c r="N42" s="29"/>
      <c r="O42" s="29"/>
      <c r="P42" s="29"/>
      <c r="Q42" s="29"/>
      <c r="R42" s="31"/>
      <c r="S42" s="31"/>
      <c r="T42" s="31"/>
      <c r="U42" s="29"/>
      <c r="V42" s="31"/>
      <c r="W42" s="31"/>
      <c r="X42" s="31"/>
      <c r="Y42" s="31"/>
      <c r="Z42" s="31"/>
      <c r="AA42" s="31"/>
      <c r="AB42" s="31"/>
      <c r="AC42" s="32"/>
    </row>
    <row r="43" spans="1:29" ht="15.75" x14ac:dyDescent="0.25">
      <c r="A43" s="33">
        <v>140</v>
      </c>
      <c r="B43" s="35" t="s">
        <v>54</v>
      </c>
      <c r="C43" s="29"/>
      <c r="D43" s="30"/>
      <c r="E43" s="29"/>
      <c r="F43" s="29"/>
      <c r="G43" s="29"/>
      <c r="H43" s="29"/>
      <c r="I43" s="29"/>
      <c r="J43" s="29"/>
      <c r="K43" s="29"/>
      <c r="L43" s="29"/>
      <c r="M43" s="29"/>
      <c r="N43" s="29"/>
      <c r="O43" s="29"/>
      <c r="P43" s="29"/>
      <c r="Q43" s="29"/>
      <c r="R43" s="31"/>
      <c r="S43" s="31"/>
      <c r="T43" s="31"/>
      <c r="U43" s="29"/>
      <c r="V43" s="31"/>
      <c r="W43" s="31"/>
      <c r="X43" s="31"/>
      <c r="Y43" s="31"/>
      <c r="Z43" s="31"/>
      <c r="AA43" s="31"/>
      <c r="AB43" s="31"/>
      <c r="AC43" s="32"/>
    </row>
    <row r="44" spans="1:29" ht="15.75" x14ac:dyDescent="0.25">
      <c r="A44" s="33"/>
      <c r="B44" s="35"/>
      <c r="C44" s="29"/>
      <c r="D44" s="30"/>
      <c r="E44" s="29"/>
      <c r="F44" s="29"/>
      <c r="G44" s="29"/>
      <c r="H44" s="29"/>
      <c r="I44" s="29"/>
      <c r="J44" s="29"/>
      <c r="K44" s="29"/>
      <c r="L44" s="29"/>
      <c r="M44" s="29"/>
      <c r="N44" s="29"/>
      <c r="O44" s="29"/>
      <c r="P44" s="29"/>
      <c r="Q44" s="29"/>
      <c r="R44" s="31"/>
      <c r="S44" s="31"/>
      <c r="T44" s="31"/>
      <c r="U44" s="29"/>
      <c r="V44" s="31"/>
      <c r="W44" s="31"/>
      <c r="X44" s="31"/>
      <c r="Y44" s="31"/>
      <c r="Z44" s="31"/>
      <c r="AA44" s="31"/>
      <c r="AB44" s="31"/>
      <c r="AC44" s="32"/>
    </row>
    <row r="45" spans="1:29" ht="15.75" x14ac:dyDescent="0.25">
      <c r="A45" s="27">
        <v>150</v>
      </c>
      <c r="B45" s="34" t="s">
        <v>55</v>
      </c>
      <c r="C45" s="29"/>
      <c r="D45" s="29"/>
      <c r="E45" s="29"/>
      <c r="F45" s="29"/>
      <c r="G45" s="29"/>
      <c r="H45" s="29"/>
      <c r="I45" s="29"/>
      <c r="J45" s="29"/>
      <c r="K45" s="29"/>
      <c r="L45" s="29"/>
      <c r="M45" s="29"/>
      <c r="N45" s="29"/>
      <c r="O45" s="29"/>
      <c r="P45" s="29"/>
      <c r="Q45" s="29"/>
      <c r="R45" s="31"/>
      <c r="S45" s="31"/>
      <c r="T45" s="31"/>
      <c r="U45" s="29"/>
      <c r="V45" s="31"/>
      <c r="W45" s="31"/>
      <c r="X45" s="31"/>
      <c r="Y45" s="31"/>
      <c r="Z45" s="31"/>
      <c r="AA45" s="31"/>
      <c r="AB45" s="31"/>
      <c r="AC45" s="32"/>
    </row>
    <row r="46" spans="1:29" ht="15.75" x14ac:dyDescent="0.25">
      <c r="A46" s="40"/>
      <c r="B46" s="41"/>
      <c r="C46" s="42"/>
      <c r="D46" s="42"/>
      <c r="E46" s="42"/>
      <c r="F46" s="42"/>
      <c r="G46" s="42"/>
      <c r="H46" s="42"/>
      <c r="I46" s="42"/>
      <c r="J46" s="42"/>
      <c r="K46" s="42"/>
      <c r="L46" s="42"/>
      <c r="M46" s="42"/>
      <c r="N46" s="42"/>
      <c r="O46" s="42"/>
      <c r="P46" s="42"/>
      <c r="Q46" s="42"/>
      <c r="R46" s="43"/>
      <c r="S46" s="43"/>
      <c r="T46" s="43"/>
      <c r="U46" s="42"/>
      <c r="V46" s="43"/>
      <c r="W46" s="43"/>
      <c r="X46" s="43"/>
      <c r="Y46" s="43"/>
      <c r="Z46" s="43"/>
      <c r="AA46" s="43"/>
      <c r="AB46" s="43"/>
      <c r="AC46" s="44"/>
    </row>
    <row r="47" spans="1:29" ht="15.75" x14ac:dyDescent="0.25">
      <c r="A47" s="27">
        <v>160</v>
      </c>
      <c r="B47" s="34" t="s">
        <v>56</v>
      </c>
      <c r="C47" s="42"/>
      <c r="D47" s="42"/>
      <c r="E47" s="42"/>
      <c r="F47" s="42"/>
      <c r="G47" s="42"/>
      <c r="H47" s="42"/>
      <c r="I47" s="42"/>
      <c r="J47" s="42"/>
      <c r="K47" s="42"/>
      <c r="L47" s="42"/>
      <c r="M47" s="42"/>
      <c r="N47" s="42"/>
      <c r="O47" s="42"/>
      <c r="P47" s="42"/>
      <c r="Q47" s="42"/>
      <c r="R47" s="43"/>
      <c r="S47" s="43"/>
      <c r="T47" s="43"/>
      <c r="U47" s="42"/>
      <c r="V47" s="43"/>
      <c r="W47" s="43"/>
      <c r="X47" s="43"/>
      <c r="Y47" s="43"/>
      <c r="Z47" s="43"/>
      <c r="AA47" s="43"/>
      <c r="AB47" s="43"/>
      <c r="AC47" s="44"/>
    </row>
    <row r="48" spans="1:29" ht="15.75" x14ac:dyDescent="0.25">
      <c r="A48" s="40"/>
      <c r="B48" s="41"/>
      <c r="C48" s="42"/>
      <c r="D48" s="42"/>
      <c r="E48" s="42"/>
      <c r="F48" s="42"/>
      <c r="G48" s="42"/>
      <c r="H48" s="42"/>
      <c r="I48" s="42"/>
      <c r="J48" s="42"/>
      <c r="K48" s="42"/>
      <c r="L48" s="42"/>
      <c r="M48" s="42"/>
      <c r="N48" s="42"/>
      <c r="O48" s="42"/>
      <c r="P48" s="42"/>
      <c r="Q48" s="42"/>
      <c r="R48" s="43"/>
      <c r="S48" s="43"/>
      <c r="T48" s="43"/>
      <c r="U48" s="42"/>
      <c r="V48" s="43"/>
      <c r="W48" s="43"/>
      <c r="X48" s="43"/>
      <c r="Y48" s="43"/>
      <c r="Z48" s="43"/>
      <c r="AA48" s="43"/>
      <c r="AB48" s="43"/>
      <c r="AC48" s="44"/>
    </row>
    <row r="49" spans="1:29" ht="15.75" x14ac:dyDescent="0.25">
      <c r="A49" s="40">
        <v>190</v>
      </c>
      <c r="B49" s="41" t="s">
        <v>20</v>
      </c>
      <c r="C49" s="42"/>
      <c r="D49" s="42"/>
      <c r="E49" s="42"/>
      <c r="F49" s="42"/>
      <c r="G49" s="42"/>
      <c r="H49" s="42"/>
      <c r="I49" s="42"/>
      <c r="J49" s="42"/>
      <c r="K49" s="42"/>
      <c r="L49" s="42"/>
      <c r="M49" s="42"/>
      <c r="N49" s="42"/>
      <c r="O49" s="42"/>
      <c r="P49" s="42"/>
      <c r="Q49" s="42"/>
      <c r="R49" s="43"/>
      <c r="S49" s="43"/>
      <c r="T49" s="43"/>
      <c r="U49" s="42"/>
      <c r="V49" s="43"/>
      <c r="W49" s="43"/>
      <c r="X49" s="43"/>
      <c r="Y49" s="43"/>
      <c r="Z49" s="43"/>
      <c r="AA49" s="43"/>
      <c r="AB49" s="43"/>
      <c r="AC49" s="44"/>
    </row>
    <row r="50" spans="1:29" ht="15.75" x14ac:dyDescent="0.25">
      <c r="A50" s="40"/>
      <c r="B50" s="41"/>
      <c r="C50" s="42"/>
      <c r="D50" s="42"/>
      <c r="E50" s="42"/>
      <c r="F50" s="42"/>
      <c r="G50" s="42"/>
      <c r="H50" s="42"/>
      <c r="I50" s="42"/>
      <c r="J50" s="42"/>
      <c r="K50" s="42"/>
      <c r="L50" s="42"/>
      <c r="M50" s="42"/>
      <c r="N50" s="42"/>
      <c r="O50" s="42"/>
      <c r="P50" s="42"/>
      <c r="Q50" s="42"/>
      <c r="R50" s="43"/>
      <c r="S50" s="43"/>
      <c r="T50" s="43"/>
      <c r="U50" s="42"/>
      <c r="V50" s="43"/>
      <c r="W50" s="43"/>
      <c r="X50" s="43"/>
      <c r="Y50" s="43"/>
      <c r="Z50" s="43"/>
      <c r="AA50" s="43"/>
      <c r="AB50" s="43"/>
      <c r="AC50" s="44"/>
    </row>
    <row r="51" spans="1:29" ht="15.75" x14ac:dyDescent="0.25">
      <c r="A51" s="40">
        <v>200</v>
      </c>
      <c r="B51" s="41" t="s">
        <v>57</v>
      </c>
      <c r="C51" s="42"/>
      <c r="D51" s="42"/>
      <c r="E51" s="42"/>
      <c r="F51" s="42"/>
      <c r="G51" s="42"/>
      <c r="H51" s="42"/>
      <c r="I51" s="42"/>
      <c r="J51" s="42"/>
      <c r="K51" s="42"/>
      <c r="L51" s="42"/>
      <c r="M51" s="42"/>
      <c r="N51" s="42"/>
      <c r="O51" s="42"/>
      <c r="P51" s="42"/>
      <c r="Q51" s="42"/>
      <c r="R51" s="43"/>
      <c r="S51" s="43"/>
      <c r="T51" s="43"/>
      <c r="U51" s="42"/>
      <c r="V51" s="43"/>
      <c r="W51" s="43"/>
      <c r="X51" s="43"/>
      <c r="Y51" s="43"/>
      <c r="Z51" s="43"/>
      <c r="AA51" s="43"/>
      <c r="AB51" s="43"/>
      <c r="AC51" s="44"/>
    </row>
    <row r="52" spans="1:29" ht="15.75" x14ac:dyDescent="0.25">
      <c r="A52" s="40"/>
      <c r="B52" s="41"/>
      <c r="C52" s="42"/>
      <c r="D52" s="42"/>
      <c r="E52" s="42"/>
      <c r="F52" s="42"/>
      <c r="G52" s="42"/>
      <c r="H52" s="42"/>
      <c r="I52" s="42"/>
      <c r="J52" s="42"/>
      <c r="K52" s="42"/>
      <c r="L52" s="42"/>
      <c r="M52" s="42"/>
      <c r="N52" s="42"/>
      <c r="O52" s="42"/>
      <c r="P52" s="42"/>
      <c r="Q52" s="42"/>
      <c r="R52" s="43"/>
      <c r="S52" s="43"/>
      <c r="T52" s="43"/>
      <c r="U52" s="42"/>
      <c r="V52" s="43"/>
      <c r="W52" s="43"/>
      <c r="X52" s="43"/>
      <c r="Y52" s="43"/>
      <c r="Z52" s="43"/>
      <c r="AA52" s="43"/>
      <c r="AB52" s="43"/>
      <c r="AC52" s="44"/>
    </row>
    <row r="53" spans="1:29" ht="16.5" thickBot="1" x14ac:dyDescent="0.3">
      <c r="A53" s="40">
        <v>210</v>
      </c>
      <c r="B53" s="41" t="s">
        <v>58</v>
      </c>
      <c r="C53" s="42"/>
      <c r="D53" s="42"/>
      <c r="E53" s="42"/>
      <c r="F53" s="42"/>
      <c r="G53" s="42"/>
      <c r="H53" s="42"/>
      <c r="I53" s="42"/>
      <c r="J53" s="42"/>
      <c r="K53" s="42"/>
      <c r="L53" s="42"/>
      <c r="M53" s="42"/>
      <c r="N53" s="42"/>
      <c r="O53" s="42"/>
      <c r="P53" s="42"/>
      <c r="Q53" s="42"/>
      <c r="R53" s="43"/>
      <c r="S53" s="43"/>
      <c r="T53" s="43"/>
      <c r="U53" s="42"/>
      <c r="V53" s="43"/>
      <c r="W53" s="43"/>
      <c r="X53" s="43"/>
      <c r="Y53" s="43"/>
      <c r="Z53" s="43"/>
      <c r="AA53" s="43"/>
      <c r="AB53" s="43"/>
      <c r="AC53" s="44"/>
    </row>
    <row r="54" spans="1:29" ht="16.5" thickBot="1" x14ac:dyDescent="0.3">
      <c r="A54" s="45"/>
      <c r="B54" s="46" t="s">
        <v>59</v>
      </c>
      <c r="C54" s="47"/>
      <c r="D54" s="47"/>
      <c r="E54" s="47"/>
      <c r="F54" s="47"/>
      <c r="G54" s="47"/>
      <c r="H54" s="47"/>
      <c r="I54" s="47"/>
      <c r="J54" s="47"/>
      <c r="K54" s="47"/>
      <c r="L54" s="47"/>
      <c r="M54" s="47"/>
      <c r="N54" s="47"/>
      <c r="O54" s="47"/>
      <c r="P54" s="47"/>
      <c r="Q54" s="47"/>
      <c r="R54" s="48"/>
      <c r="S54" s="48"/>
      <c r="T54" s="47"/>
      <c r="U54" s="48"/>
      <c r="V54" s="48"/>
      <c r="W54" s="48"/>
      <c r="X54" s="48"/>
      <c r="Y54" s="48"/>
      <c r="Z54" s="48"/>
      <c r="AA54" s="48"/>
      <c r="AB54" s="48"/>
      <c r="AC54" s="49"/>
    </row>
  </sheetData>
  <mergeCells count="14">
    <mergeCell ref="B8:M8"/>
    <mergeCell ref="A1:AB1"/>
    <mergeCell ref="A2:AB2"/>
    <mergeCell ref="A3:AB3"/>
    <mergeCell ref="A5:AB5"/>
    <mergeCell ref="A6:AB6"/>
    <mergeCell ref="A9:E9"/>
    <mergeCell ref="W9:AB9"/>
    <mergeCell ref="A11:AB11"/>
    <mergeCell ref="A13:A14"/>
    <mergeCell ref="B13:B14"/>
    <mergeCell ref="C13:C14"/>
    <mergeCell ref="D13:D14"/>
    <mergeCell ref="F13:AC13"/>
  </mergeCells>
  <pageMargins left="0.70866141732283472" right="0.70866141732283472" top="0.74803149606299213" bottom="0.74803149606299213" header="0.31496062992125984" footer="0.31496062992125984"/>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showGridLines="0" view="pageBreakPreview" zoomScaleNormal="100" zoomScaleSheetLayoutView="100" workbookViewId="0">
      <selection activeCell="AB8" sqref="AB8"/>
    </sheetView>
  </sheetViews>
  <sheetFormatPr baseColWidth="10" defaultRowHeight="15" x14ac:dyDescent="0.25"/>
  <cols>
    <col min="1" max="1" width="8.28515625" bestFit="1" customWidth="1"/>
    <col min="2" max="2" width="39" bestFit="1" customWidth="1"/>
    <col min="3" max="3" width="5.28515625" bestFit="1" customWidth="1"/>
    <col min="4" max="4" width="14" customWidth="1"/>
    <col min="5" max="5" width="13.140625" customWidth="1"/>
    <col min="6" max="6" width="4.42578125" customWidth="1"/>
    <col min="7" max="7" width="5" customWidth="1"/>
    <col min="8" max="8" width="3.7109375" customWidth="1"/>
    <col min="9" max="9" width="4.140625" customWidth="1"/>
    <col min="10" max="10" width="3.7109375" customWidth="1"/>
    <col min="11" max="11" width="3.85546875" customWidth="1"/>
    <col min="12" max="12" width="3.7109375" customWidth="1"/>
    <col min="13" max="13" width="4.5703125" customWidth="1"/>
    <col min="14" max="14" width="4.140625" customWidth="1"/>
    <col min="15" max="15" width="4.5703125" customWidth="1"/>
    <col min="16" max="16" width="5" customWidth="1"/>
    <col min="17" max="17" width="4.42578125" customWidth="1"/>
    <col min="18" max="18" width="4.140625" customWidth="1"/>
    <col min="19" max="19" width="4.42578125" customWidth="1"/>
    <col min="20" max="20" width="4.7109375" customWidth="1"/>
    <col min="21" max="23" width="4.5703125" customWidth="1"/>
    <col min="24" max="24" width="4.85546875" customWidth="1"/>
    <col min="25" max="25" width="5" customWidth="1"/>
    <col min="26" max="26" width="5.140625" customWidth="1"/>
    <col min="27" max="27" width="4.5703125" customWidth="1"/>
    <col min="28" max="28" width="4.85546875" customWidth="1"/>
    <col min="29" max="29" width="5.7109375" customWidth="1"/>
  </cols>
  <sheetData>
    <row r="1" spans="1:29" ht="15.75" x14ac:dyDescent="0.25">
      <c r="A1" s="790" t="str">
        <f>'CENTRO ESCOLAR'!A1:I1</f>
        <v>MINISTERIO DE EDUCACIÓN</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row>
    <row r="2" spans="1:29" ht="15.75" x14ac:dyDescent="0.25">
      <c r="A2" s="790" t="str">
        <f>'CENTRO ESCOLAR'!A2:I2</f>
        <v>DIVISIÓN GENERAL DE INFRAESTRUCTURA ESCOLAR</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row>
    <row r="3" spans="1:29" ht="15.75" x14ac:dyDescent="0.25">
      <c r="A3" s="790" t="str">
        <f>'CENTRO ESCOLAR'!A3:I3</f>
        <v>DIVISIÓN DE PREINVERSIÓN</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row>
    <row r="4" spans="1:29" ht="15.75" x14ac:dyDescent="0.25">
      <c r="A4" s="631"/>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row>
    <row r="5" spans="1:29" ht="15.75" customHeight="1" x14ac:dyDescent="0.25">
      <c r="A5" s="790" t="str">
        <f>'CENTRO ESCOLAR'!A5:I5</f>
        <v>PROYECTO: MEJORAMIENTO DEL CENTRO ESCOLAR SAN JOSÉ FILA GRANDE</v>
      </c>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row>
    <row r="6" spans="1:29" ht="15.75" x14ac:dyDescent="0.25">
      <c r="A6" s="790" t="str">
        <f>'CENTRO ESCOLAR'!A6:I6</f>
        <v>UBICACIÓN: MUNICIPIO DE MATIGUÁS, DEPARTAMENTO DE MATAGALPA</v>
      </c>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row>
    <row r="7" spans="1:29" ht="15.75" x14ac:dyDescent="0.25">
      <c r="A7" s="14"/>
      <c r="B7" s="14"/>
      <c r="C7" s="14"/>
      <c r="D7" s="14"/>
      <c r="E7" s="14"/>
      <c r="F7" s="14"/>
      <c r="G7" s="14"/>
      <c r="H7" s="14"/>
      <c r="I7" s="14"/>
      <c r="J7" s="14"/>
      <c r="K7" s="14"/>
      <c r="L7" s="14"/>
      <c r="M7" s="14"/>
      <c r="N7" s="14"/>
      <c r="O7" s="14"/>
      <c r="P7" s="14"/>
      <c r="Q7" s="14"/>
      <c r="R7" s="14"/>
      <c r="S7" s="14"/>
      <c r="T7" s="14"/>
      <c r="U7" s="14"/>
      <c r="V7" s="14"/>
    </row>
    <row r="8" spans="1:29" ht="15.75" x14ac:dyDescent="0.25">
      <c r="A8" s="15"/>
      <c r="B8" s="790"/>
      <c r="C8" s="790"/>
      <c r="D8" s="790"/>
      <c r="E8" s="790"/>
      <c r="F8" s="790"/>
      <c r="G8" s="790"/>
      <c r="H8" s="790"/>
      <c r="I8" s="790"/>
      <c r="J8" s="790"/>
      <c r="K8" s="790"/>
      <c r="L8" s="790"/>
      <c r="M8" s="790"/>
      <c r="N8" s="15"/>
      <c r="O8" s="15"/>
      <c r="P8" s="15"/>
      <c r="Q8" s="15"/>
      <c r="R8" s="15"/>
      <c r="S8" s="15"/>
      <c r="T8" s="15"/>
      <c r="U8" s="15"/>
      <c r="V8" s="15"/>
    </row>
    <row r="9" spans="1:29" ht="15.75" x14ac:dyDescent="0.25">
      <c r="A9" s="788" t="s">
        <v>2</v>
      </c>
      <c r="B9" s="788"/>
      <c r="C9" s="16"/>
      <c r="D9" s="16"/>
      <c r="E9" s="16"/>
      <c r="F9" s="15"/>
      <c r="G9" s="16"/>
      <c r="H9" s="17"/>
      <c r="I9" s="16"/>
      <c r="J9" s="16"/>
      <c r="K9" s="16"/>
      <c r="L9" s="16"/>
      <c r="M9" s="18"/>
      <c r="N9" s="16"/>
      <c r="O9" s="16"/>
      <c r="Y9" s="789" t="s">
        <v>3</v>
      </c>
      <c r="Z9" s="789"/>
      <c r="AA9" s="789"/>
      <c r="AB9" s="789"/>
    </row>
    <row r="10" spans="1:29" ht="15.75" x14ac:dyDescent="0.25">
      <c r="A10" s="15"/>
      <c r="B10" s="19"/>
      <c r="C10" s="16"/>
      <c r="D10" s="16"/>
      <c r="E10" s="16"/>
      <c r="F10" s="18"/>
      <c r="G10" s="16"/>
      <c r="H10" s="17"/>
      <c r="I10" s="16"/>
      <c r="J10" s="16"/>
      <c r="K10" s="16"/>
      <c r="L10" s="16"/>
      <c r="M10" s="16"/>
      <c r="N10" s="16"/>
      <c r="O10" s="16"/>
      <c r="P10" s="16"/>
      <c r="Q10" s="16"/>
      <c r="R10" s="16"/>
      <c r="S10" s="16"/>
      <c r="T10" s="16"/>
      <c r="U10" s="16"/>
      <c r="V10" s="16"/>
    </row>
    <row r="11" spans="1:29" ht="15.75" x14ac:dyDescent="0.25">
      <c r="A11" s="790" t="s">
        <v>61</v>
      </c>
      <c r="B11" s="790"/>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row>
    <row r="12" spans="1:29" ht="16.5" thickBot="1" x14ac:dyDescent="0.3">
      <c r="A12" s="15"/>
      <c r="B12" s="15"/>
      <c r="C12" s="15"/>
      <c r="D12" s="15"/>
      <c r="E12" s="15"/>
      <c r="F12" s="15"/>
      <c r="G12" s="15"/>
      <c r="H12" s="15"/>
      <c r="I12" s="15"/>
      <c r="J12" s="15"/>
      <c r="K12" s="15"/>
      <c r="L12" s="15"/>
      <c r="M12" s="15"/>
      <c r="N12" s="15"/>
      <c r="O12" s="15"/>
      <c r="P12" s="15"/>
      <c r="Q12" s="15"/>
      <c r="R12" s="15"/>
      <c r="S12" s="15"/>
      <c r="T12" s="15"/>
      <c r="U12" s="15"/>
      <c r="V12" s="15"/>
    </row>
    <row r="13" spans="1:29" ht="16.5" thickBot="1" x14ac:dyDescent="0.3">
      <c r="A13" s="778" t="s">
        <v>24</v>
      </c>
      <c r="B13" s="780" t="s">
        <v>25</v>
      </c>
      <c r="C13" s="782" t="s">
        <v>6</v>
      </c>
      <c r="D13" s="782" t="s">
        <v>26</v>
      </c>
      <c r="E13" s="632" t="s">
        <v>27</v>
      </c>
      <c r="F13" s="784" t="s">
        <v>28</v>
      </c>
      <c r="G13" s="785"/>
      <c r="H13" s="785"/>
      <c r="I13" s="785"/>
      <c r="J13" s="785"/>
      <c r="K13" s="785"/>
      <c r="L13" s="785"/>
      <c r="M13" s="785"/>
      <c r="N13" s="785"/>
      <c r="O13" s="785"/>
      <c r="P13" s="785"/>
      <c r="Q13" s="785"/>
      <c r="R13" s="785"/>
      <c r="S13" s="785"/>
      <c r="T13" s="785"/>
      <c r="U13" s="785"/>
      <c r="V13" s="785"/>
      <c r="W13" s="785"/>
      <c r="X13" s="785"/>
      <c r="Y13" s="785"/>
      <c r="Z13" s="785"/>
      <c r="AA13" s="785"/>
      <c r="AB13" s="785"/>
      <c r="AC13" s="786"/>
    </row>
    <row r="14" spans="1:29" ht="16.5" thickBot="1" x14ac:dyDescent="0.3">
      <c r="A14" s="779"/>
      <c r="B14" s="781"/>
      <c r="C14" s="783"/>
      <c r="D14" s="783"/>
      <c r="E14" s="633" t="s">
        <v>29</v>
      </c>
      <c r="F14" s="634">
        <v>1</v>
      </c>
      <c r="G14" s="635">
        <v>2</v>
      </c>
      <c r="H14" s="634">
        <v>3</v>
      </c>
      <c r="I14" s="634">
        <v>4</v>
      </c>
      <c r="J14" s="635">
        <v>5</v>
      </c>
      <c r="K14" s="634">
        <v>6</v>
      </c>
      <c r="L14" s="634">
        <v>7</v>
      </c>
      <c r="M14" s="635">
        <v>8</v>
      </c>
      <c r="N14" s="634">
        <v>9</v>
      </c>
      <c r="O14" s="634">
        <v>10</v>
      </c>
      <c r="P14" s="635">
        <v>11</v>
      </c>
      <c r="Q14" s="634">
        <v>12</v>
      </c>
      <c r="R14" s="634">
        <v>13</v>
      </c>
      <c r="S14" s="635">
        <v>14</v>
      </c>
      <c r="T14" s="634">
        <v>15</v>
      </c>
      <c r="U14" s="634">
        <v>16</v>
      </c>
      <c r="V14" s="635">
        <v>17</v>
      </c>
      <c r="W14" s="634">
        <v>18</v>
      </c>
      <c r="X14" s="634">
        <v>19</v>
      </c>
      <c r="Y14" s="635">
        <v>20</v>
      </c>
      <c r="Z14" s="634">
        <v>21</v>
      </c>
      <c r="AA14" s="634">
        <v>22</v>
      </c>
      <c r="AB14" s="635">
        <v>23</v>
      </c>
      <c r="AC14" s="636">
        <v>24</v>
      </c>
    </row>
    <row r="15" spans="1:29" ht="15.75" x14ac:dyDescent="0.25">
      <c r="A15" s="20" t="s">
        <v>30</v>
      </c>
      <c r="B15" s="21" t="s">
        <v>31</v>
      </c>
      <c r="C15" s="22"/>
      <c r="D15" s="23"/>
      <c r="E15" s="22"/>
      <c r="F15" s="24"/>
      <c r="G15" s="24"/>
      <c r="H15" s="24"/>
      <c r="I15" s="24"/>
      <c r="J15" s="24"/>
      <c r="K15" s="24"/>
      <c r="L15" s="24"/>
      <c r="M15" s="24"/>
      <c r="N15" s="24"/>
      <c r="O15" s="24"/>
      <c r="P15" s="24"/>
      <c r="Q15" s="24"/>
      <c r="R15" s="25"/>
      <c r="S15" s="25"/>
      <c r="T15" s="25"/>
      <c r="U15" s="24"/>
      <c r="V15" s="25"/>
      <c r="W15" s="25"/>
      <c r="X15" s="25"/>
      <c r="Y15" s="25"/>
      <c r="Z15" s="25"/>
      <c r="AA15" s="25"/>
      <c r="AB15" s="25"/>
      <c r="AC15" s="26"/>
    </row>
    <row r="16" spans="1:29" ht="15.75" x14ac:dyDescent="0.25">
      <c r="A16" s="27"/>
      <c r="B16" s="28"/>
      <c r="C16" s="29"/>
      <c r="D16" s="30"/>
      <c r="E16" s="29"/>
      <c r="F16" s="29"/>
      <c r="G16" s="29"/>
      <c r="H16" s="29"/>
      <c r="I16" s="29"/>
      <c r="J16" s="29"/>
      <c r="K16" s="29"/>
      <c r="L16" s="29"/>
      <c r="M16" s="29"/>
      <c r="N16" s="29"/>
      <c r="O16" s="29"/>
      <c r="P16" s="29"/>
      <c r="Q16" s="29"/>
      <c r="R16" s="31"/>
      <c r="S16" s="31"/>
      <c r="T16" s="31"/>
      <c r="U16" s="29"/>
      <c r="V16" s="31"/>
      <c r="W16" s="31"/>
      <c r="X16" s="31"/>
      <c r="Y16" s="31"/>
      <c r="Z16" s="31"/>
      <c r="AA16" s="31"/>
      <c r="AB16" s="31"/>
      <c r="AC16" s="32"/>
    </row>
    <row r="17" spans="1:29" ht="15.75" x14ac:dyDescent="0.25">
      <c r="A17" s="33" t="s">
        <v>32</v>
      </c>
      <c r="B17" s="34" t="s">
        <v>33</v>
      </c>
      <c r="C17" s="29"/>
      <c r="D17" s="30"/>
      <c r="E17" s="29"/>
      <c r="F17" s="29"/>
      <c r="G17" s="29"/>
      <c r="H17" s="29"/>
      <c r="I17" s="29"/>
      <c r="J17" s="29"/>
      <c r="K17" s="29"/>
      <c r="L17" s="29"/>
      <c r="M17" s="29"/>
      <c r="N17" s="29"/>
      <c r="O17" s="29"/>
      <c r="P17" s="29"/>
      <c r="Q17" s="29"/>
      <c r="R17" s="31"/>
      <c r="S17" s="31"/>
      <c r="T17" s="31"/>
      <c r="U17" s="29"/>
      <c r="V17" s="31"/>
      <c r="W17" s="31"/>
      <c r="X17" s="31"/>
      <c r="Y17" s="31"/>
      <c r="Z17" s="31"/>
      <c r="AA17" s="31"/>
      <c r="AB17" s="31"/>
      <c r="AC17" s="32"/>
    </row>
    <row r="18" spans="1:29" ht="15.75" x14ac:dyDescent="0.25">
      <c r="A18" s="27"/>
      <c r="B18" s="28"/>
      <c r="C18" s="29"/>
      <c r="D18" s="30"/>
      <c r="E18" s="29"/>
      <c r="F18" s="29"/>
      <c r="G18" s="29"/>
      <c r="H18" s="29"/>
      <c r="I18" s="29"/>
      <c r="J18" s="29"/>
      <c r="K18" s="29"/>
      <c r="L18" s="29"/>
      <c r="M18" s="29"/>
      <c r="N18" s="29"/>
      <c r="O18" s="29"/>
      <c r="P18" s="29"/>
      <c r="Q18" s="29"/>
      <c r="R18" s="31"/>
      <c r="S18" s="31"/>
      <c r="T18" s="31"/>
      <c r="U18" s="29"/>
      <c r="V18" s="31"/>
      <c r="W18" s="31"/>
      <c r="X18" s="31"/>
      <c r="Y18" s="31"/>
      <c r="Z18" s="31"/>
      <c r="AA18" s="31"/>
      <c r="AB18" s="31"/>
      <c r="AC18" s="32"/>
    </row>
    <row r="19" spans="1:29" ht="15.75" x14ac:dyDescent="0.25">
      <c r="A19" s="33" t="s">
        <v>34</v>
      </c>
      <c r="B19" s="35" t="s">
        <v>35</v>
      </c>
      <c r="C19" s="29"/>
      <c r="D19" s="36"/>
      <c r="E19" s="30"/>
      <c r="F19" s="30"/>
      <c r="G19" s="29"/>
      <c r="H19" s="29"/>
      <c r="I19" s="29"/>
      <c r="J19" s="29"/>
      <c r="K19" s="29"/>
      <c r="L19" s="29"/>
      <c r="M19" s="29"/>
      <c r="N19" s="29"/>
      <c r="O19" s="29"/>
      <c r="P19" s="29"/>
      <c r="Q19" s="29"/>
      <c r="R19" s="31"/>
      <c r="S19" s="31"/>
      <c r="T19" s="31"/>
      <c r="U19" s="29"/>
      <c r="V19" s="31"/>
      <c r="W19" s="31"/>
      <c r="X19" s="31"/>
      <c r="Y19" s="31"/>
      <c r="Z19" s="31"/>
      <c r="AA19" s="31"/>
      <c r="AB19" s="31"/>
      <c r="AC19" s="32"/>
    </row>
    <row r="20" spans="1:29" ht="15.75" x14ac:dyDescent="0.25">
      <c r="A20" s="33"/>
      <c r="B20" s="35"/>
      <c r="C20" s="29"/>
      <c r="D20" s="36"/>
      <c r="E20" s="30"/>
      <c r="F20" s="30"/>
      <c r="G20" s="29"/>
      <c r="H20" s="29"/>
      <c r="I20" s="29"/>
      <c r="J20" s="29"/>
      <c r="K20" s="29"/>
      <c r="L20" s="29"/>
      <c r="M20" s="29"/>
      <c r="N20" s="29"/>
      <c r="O20" s="29"/>
      <c r="P20" s="29"/>
      <c r="Q20" s="29"/>
      <c r="R20" s="31"/>
      <c r="S20" s="31"/>
      <c r="T20" s="31"/>
      <c r="U20" s="29"/>
      <c r="V20" s="31"/>
      <c r="W20" s="31"/>
      <c r="X20" s="31"/>
      <c r="Y20" s="31"/>
      <c r="Z20" s="31"/>
      <c r="AA20" s="31"/>
      <c r="AB20" s="31"/>
      <c r="AC20" s="32"/>
    </row>
    <row r="21" spans="1:29" ht="15.75" x14ac:dyDescent="0.25">
      <c r="A21" s="33" t="s">
        <v>36</v>
      </c>
      <c r="B21" s="35" t="s">
        <v>37</v>
      </c>
      <c r="C21" s="29"/>
      <c r="D21" s="36"/>
      <c r="E21" s="30"/>
      <c r="F21" s="30"/>
      <c r="G21" s="29"/>
      <c r="H21" s="29"/>
      <c r="I21" s="29"/>
      <c r="J21" s="29"/>
      <c r="K21" s="29"/>
      <c r="L21" s="29"/>
      <c r="M21" s="29"/>
      <c r="N21" s="29"/>
      <c r="O21" s="29"/>
      <c r="P21" s="29"/>
      <c r="Q21" s="29"/>
      <c r="R21" s="31"/>
      <c r="S21" s="31"/>
      <c r="T21" s="31"/>
      <c r="U21" s="29"/>
      <c r="V21" s="31"/>
      <c r="W21" s="31"/>
      <c r="X21" s="31"/>
      <c r="Y21" s="31"/>
      <c r="Z21" s="31"/>
      <c r="AA21" s="31"/>
      <c r="AB21" s="31"/>
      <c r="AC21" s="32"/>
    </row>
    <row r="22" spans="1:29" ht="15.75" x14ac:dyDescent="0.25">
      <c r="A22" s="37"/>
      <c r="B22" s="38"/>
      <c r="C22" s="29"/>
      <c r="D22" s="30"/>
      <c r="E22" s="29"/>
      <c r="F22" s="29"/>
      <c r="G22" s="29"/>
      <c r="H22" s="29"/>
      <c r="I22" s="29"/>
      <c r="J22" s="29"/>
      <c r="K22" s="29"/>
      <c r="L22" s="29"/>
      <c r="M22" s="29"/>
      <c r="N22" s="29"/>
      <c r="O22" s="29"/>
      <c r="P22" s="29"/>
      <c r="Q22" s="29"/>
      <c r="R22" s="31"/>
      <c r="S22" s="31"/>
      <c r="T22" s="31"/>
      <c r="U22" s="29"/>
      <c r="V22" s="31"/>
      <c r="W22" s="31"/>
      <c r="X22" s="31"/>
      <c r="Y22" s="31"/>
      <c r="Z22" s="31"/>
      <c r="AA22" s="31"/>
      <c r="AB22" s="31"/>
      <c r="AC22" s="32"/>
    </row>
    <row r="23" spans="1:29" ht="15.75" x14ac:dyDescent="0.25">
      <c r="A23" s="33" t="s">
        <v>38</v>
      </c>
      <c r="B23" s="35" t="s">
        <v>39</v>
      </c>
      <c r="C23" s="29"/>
      <c r="D23" s="30"/>
      <c r="E23" s="29"/>
      <c r="F23" s="29"/>
      <c r="G23" s="29"/>
      <c r="H23" s="29"/>
      <c r="I23" s="29"/>
      <c r="J23" s="29"/>
      <c r="K23" s="29"/>
      <c r="L23" s="29"/>
      <c r="M23" s="29"/>
      <c r="N23" s="29"/>
      <c r="O23" s="29"/>
      <c r="P23" s="29"/>
      <c r="Q23" s="29"/>
      <c r="R23" s="31"/>
      <c r="S23" s="31"/>
      <c r="T23" s="31"/>
      <c r="U23" s="29"/>
      <c r="V23" s="31"/>
      <c r="W23" s="31"/>
      <c r="X23" s="31"/>
      <c r="Y23" s="31"/>
      <c r="Z23" s="31"/>
      <c r="AA23" s="31"/>
      <c r="AB23" s="31"/>
      <c r="AC23" s="32"/>
    </row>
    <row r="24" spans="1:29" ht="15.75" x14ac:dyDescent="0.25">
      <c r="A24" s="37"/>
      <c r="B24" s="38"/>
      <c r="C24" s="29"/>
      <c r="D24" s="30"/>
      <c r="E24" s="29"/>
      <c r="F24" s="29"/>
      <c r="G24" s="29"/>
      <c r="H24" s="29"/>
      <c r="I24" s="29"/>
      <c r="J24" s="29"/>
      <c r="K24" s="29"/>
      <c r="L24" s="29"/>
      <c r="M24" s="29"/>
      <c r="N24" s="29"/>
      <c r="O24" s="29"/>
      <c r="P24" s="29"/>
      <c r="Q24" s="29"/>
      <c r="R24" s="31"/>
      <c r="S24" s="31"/>
      <c r="T24" s="31"/>
      <c r="U24" s="29"/>
      <c r="V24" s="31"/>
      <c r="W24" s="31"/>
      <c r="X24" s="31"/>
      <c r="Y24" s="31"/>
      <c r="Z24" s="31"/>
      <c r="AA24" s="31"/>
      <c r="AB24" s="31"/>
      <c r="AC24" s="32"/>
    </row>
    <row r="25" spans="1:29" ht="15.75" x14ac:dyDescent="0.25">
      <c r="A25" s="33" t="s">
        <v>40</v>
      </c>
      <c r="B25" s="35" t="s">
        <v>41</v>
      </c>
      <c r="C25" s="29"/>
      <c r="D25" s="30"/>
      <c r="E25" s="29"/>
      <c r="F25" s="29"/>
      <c r="G25" s="29"/>
      <c r="H25" s="29"/>
      <c r="I25" s="29"/>
      <c r="J25" s="29"/>
      <c r="K25" s="29"/>
      <c r="L25" s="29"/>
      <c r="M25" s="29"/>
      <c r="N25" s="29"/>
      <c r="O25" s="29"/>
      <c r="P25" s="29"/>
      <c r="Q25" s="29"/>
      <c r="R25" s="31"/>
      <c r="S25" s="31"/>
      <c r="T25" s="31"/>
      <c r="U25" s="29"/>
      <c r="V25" s="31"/>
      <c r="W25" s="31"/>
      <c r="X25" s="31"/>
      <c r="Y25" s="31"/>
      <c r="Z25" s="31"/>
      <c r="AA25" s="31"/>
      <c r="AB25" s="31"/>
      <c r="AC25" s="32"/>
    </row>
    <row r="26" spans="1:29" ht="15.75" x14ac:dyDescent="0.25">
      <c r="A26" s="37"/>
      <c r="B26" s="38"/>
      <c r="C26" s="29"/>
      <c r="D26" s="30"/>
      <c r="E26" s="29"/>
      <c r="F26" s="29"/>
      <c r="G26" s="29"/>
      <c r="H26" s="29"/>
      <c r="I26" s="29"/>
      <c r="J26" s="29"/>
      <c r="K26" s="29"/>
      <c r="L26" s="29"/>
      <c r="M26" s="29"/>
      <c r="N26" s="29"/>
      <c r="O26" s="29"/>
      <c r="P26" s="29"/>
      <c r="Q26" s="29"/>
      <c r="R26" s="31"/>
      <c r="S26" s="31"/>
      <c r="T26" s="31"/>
      <c r="U26" s="29"/>
      <c r="V26" s="31"/>
      <c r="W26" s="31"/>
      <c r="X26" s="31"/>
      <c r="Y26" s="31"/>
      <c r="Z26" s="31"/>
      <c r="AA26" s="31"/>
      <c r="AB26" s="31"/>
      <c r="AC26" s="32"/>
    </row>
    <row r="27" spans="1:29" ht="15.75" x14ac:dyDescent="0.25">
      <c r="A27" s="27" t="s">
        <v>42</v>
      </c>
      <c r="B27" s="34" t="s">
        <v>43</v>
      </c>
      <c r="C27" s="29"/>
      <c r="D27" s="30"/>
      <c r="E27" s="29"/>
      <c r="F27" s="29"/>
      <c r="G27" s="29"/>
      <c r="H27" s="29"/>
      <c r="I27" s="29"/>
      <c r="J27" s="29"/>
      <c r="K27" s="29"/>
      <c r="L27" s="29"/>
      <c r="M27" s="29"/>
      <c r="N27" s="29"/>
      <c r="O27" s="29"/>
      <c r="P27" s="29"/>
      <c r="Q27" s="29"/>
      <c r="R27" s="31"/>
      <c r="S27" s="31"/>
      <c r="T27" s="31"/>
      <c r="U27" s="29"/>
      <c r="V27" s="31"/>
      <c r="W27" s="31"/>
      <c r="X27" s="31"/>
      <c r="Y27" s="31"/>
      <c r="Z27" s="31"/>
      <c r="AA27" s="31"/>
      <c r="AB27" s="31"/>
      <c r="AC27" s="32"/>
    </row>
    <row r="28" spans="1:29" ht="15.75" x14ac:dyDescent="0.25">
      <c r="A28" s="27"/>
      <c r="B28" s="34"/>
      <c r="C28" s="29"/>
      <c r="D28" s="30"/>
      <c r="E28" s="29"/>
      <c r="F28" s="29"/>
      <c r="G28" s="29"/>
      <c r="H28" s="29"/>
      <c r="I28" s="29"/>
      <c r="J28" s="29"/>
      <c r="K28" s="29"/>
      <c r="L28" s="29"/>
      <c r="M28" s="29"/>
      <c r="N28" s="29"/>
      <c r="O28" s="29"/>
      <c r="P28" s="29"/>
      <c r="Q28" s="29"/>
      <c r="R28" s="31"/>
      <c r="S28" s="31"/>
      <c r="T28" s="31"/>
      <c r="U28" s="29"/>
      <c r="V28" s="31"/>
      <c r="W28" s="31"/>
      <c r="X28" s="31"/>
      <c r="Y28" s="31"/>
      <c r="Z28" s="31"/>
      <c r="AA28" s="31"/>
      <c r="AB28" s="31"/>
      <c r="AC28" s="32"/>
    </row>
    <row r="29" spans="1:29" ht="15.75" x14ac:dyDescent="0.25">
      <c r="A29" s="33" t="s">
        <v>44</v>
      </c>
      <c r="B29" s="35" t="s">
        <v>45</v>
      </c>
      <c r="C29" s="39"/>
      <c r="D29" s="30"/>
      <c r="E29" s="29"/>
      <c r="F29" s="29"/>
      <c r="G29" s="29"/>
      <c r="H29" s="29"/>
      <c r="I29" s="29"/>
      <c r="J29" s="29"/>
      <c r="K29" s="29"/>
      <c r="L29" s="29"/>
      <c r="M29" s="29"/>
      <c r="N29" s="29"/>
      <c r="O29" s="29"/>
      <c r="P29" s="29"/>
      <c r="Q29" s="29"/>
      <c r="R29" s="31"/>
      <c r="S29" s="31"/>
      <c r="T29" s="31"/>
      <c r="U29" s="29"/>
      <c r="V29" s="31"/>
      <c r="W29" s="31"/>
      <c r="X29" s="31"/>
      <c r="Y29" s="31"/>
      <c r="Z29" s="31"/>
      <c r="AA29" s="31"/>
      <c r="AB29" s="31"/>
      <c r="AC29" s="32"/>
    </row>
    <row r="30" spans="1:29" ht="15.75" x14ac:dyDescent="0.25">
      <c r="A30" s="33"/>
      <c r="B30" s="35"/>
      <c r="C30" s="39"/>
      <c r="D30" s="30"/>
      <c r="E30" s="29"/>
      <c r="F30" s="29"/>
      <c r="G30" s="29"/>
      <c r="H30" s="29"/>
      <c r="I30" s="29"/>
      <c r="J30" s="29"/>
      <c r="K30" s="29"/>
      <c r="L30" s="29"/>
      <c r="M30" s="29"/>
      <c r="N30" s="29"/>
      <c r="O30" s="29"/>
      <c r="P30" s="29"/>
      <c r="Q30" s="29"/>
      <c r="R30" s="31"/>
      <c r="S30" s="31"/>
      <c r="T30" s="31"/>
      <c r="U30" s="29"/>
      <c r="V30" s="31"/>
      <c r="W30" s="31"/>
      <c r="X30" s="31"/>
      <c r="Y30" s="31"/>
      <c r="Z30" s="31"/>
      <c r="AA30" s="31"/>
      <c r="AB30" s="31"/>
      <c r="AC30" s="32"/>
    </row>
    <row r="31" spans="1:29" ht="15.75" x14ac:dyDescent="0.25">
      <c r="A31" s="33" t="s">
        <v>46</v>
      </c>
      <c r="B31" s="35" t="s">
        <v>47</v>
      </c>
      <c r="C31" s="29"/>
      <c r="D31" s="30"/>
      <c r="E31" s="29"/>
      <c r="F31" s="29"/>
      <c r="G31" s="29"/>
      <c r="H31" s="29"/>
      <c r="I31" s="29"/>
      <c r="J31" s="29"/>
      <c r="K31" s="29"/>
      <c r="L31" s="29"/>
      <c r="M31" s="29"/>
      <c r="N31" s="29"/>
      <c r="O31" s="29"/>
      <c r="P31" s="29"/>
      <c r="Q31" s="29"/>
      <c r="R31" s="31"/>
      <c r="S31" s="31"/>
      <c r="T31" s="31"/>
      <c r="U31" s="29"/>
      <c r="V31" s="31"/>
      <c r="W31" s="31"/>
      <c r="X31" s="31"/>
      <c r="Y31" s="31"/>
      <c r="Z31" s="31"/>
      <c r="AA31" s="31"/>
      <c r="AB31" s="31"/>
      <c r="AC31" s="32"/>
    </row>
    <row r="32" spans="1:29" ht="15.75" x14ac:dyDescent="0.25">
      <c r="A32" s="37"/>
      <c r="B32" s="38"/>
      <c r="C32" s="29"/>
      <c r="D32" s="30"/>
      <c r="E32" s="29"/>
      <c r="F32" s="29"/>
      <c r="G32" s="29"/>
      <c r="H32" s="29"/>
      <c r="I32" s="29"/>
      <c r="J32" s="29"/>
      <c r="K32" s="29"/>
      <c r="L32" s="29"/>
      <c r="M32" s="29"/>
      <c r="N32" s="29"/>
      <c r="O32" s="29"/>
      <c r="P32" s="29"/>
      <c r="Q32" s="29"/>
      <c r="R32" s="31"/>
      <c r="S32" s="31"/>
      <c r="T32" s="31"/>
      <c r="U32" s="29"/>
      <c r="V32" s="31"/>
      <c r="W32" s="31"/>
      <c r="X32" s="31"/>
      <c r="Y32" s="31"/>
      <c r="Z32" s="31"/>
      <c r="AA32" s="31"/>
      <c r="AB32" s="31"/>
      <c r="AC32" s="32"/>
    </row>
    <row r="33" spans="1:29" ht="15.75" x14ac:dyDescent="0.25">
      <c r="A33" s="33" t="s">
        <v>48</v>
      </c>
      <c r="B33" s="35" t="s">
        <v>49</v>
      </c>
      <c r="C33" s="29"/>
      <c r="D33" s="30"/>
      <c r="E33" s="29"/>
      <c r="F33" s="29"/>
      <c r="G33" s="29"/>
      <c r="H33" s="29"/>
      <c r="I33" s="29"/>
      <c r="J33" s="29"/>
      <c r="K33" s="29"/>
      <c r="L33" s="29"/>
      <c r="M33" s="29"/>
      <c r="N33" s="29"/>
      <c r="O33" s="29"/>
      <c r="P33" s="29"/>
      <c r="Q33" s="29"/>
      <c r="R33" s="31"/>
      <c r="S33" s="31"/>
      <c r="T33" s="31"/>
      <c r="U33" s="29"/>
      <c r="V33" s="31"/>
      <c r="W33" s="31"/>
      <c r="X33" s="31"/>
      <c r="Y33" s="31"/>
      <c r="Z33" s="31"/>
      <c r="AA33" s="31"/>
      <c r="AB33" s="31"/>
      <c r="AC33" s="32"/>
    </row>
    <row r="34" spans="1:29" ht="15.75" x14ac:dyDescent="0.25">
      <c r="A34" s="33"/>
      <c r="B34" s="35"/>
      <c r="C34" s="29"/>
      <c r="D34" s="30"/>
      <c r="E34" s="29"/>
      <c r="F34" s="29"/>
      <c r="G34" s="29"/>
      <c r="H34" s="29"/>
      <c r="I34" s="29"/>
      <c r="J34" s="29"/>
      <c r="K34" s="29"/>
      <c r="L34" s="29"/>
      <c r="M34" s="29"/>
      <c r="N34" s="29"/>
      <c r="O34" s="29"/>
      <c r="P34" s="29"/>
      <c r="Q34" s="29"/>
      <c r="R34" s="31"/>
      <c r="S34" s="31"/>
      <c r="T34" s="31"/>
      <c r="U34" s="29"/>
      <c r="V34" s="31"/>
      <c r="W34" s="31"/>
      <c r="X34" s="31"/>
      <c r="Y34" s="31"/>
      <c r="Z34" s="31"/>
      <c r="AA34" s="31"/>
      <c r="AB34" s="31"/>
      <c r="AC34" s="32"/>
    </row>
    <row r="35" spans="1:29" ht="15.75" x14ac:dyDescent="0.25">
      <c r="A35" s="33" t="s">
        <v>50</v>
      </c>
      <c r="B35" s="35" t="s">
        <v>51</v>
      </c>
      <c r="C35" s="29"/>
      <c r="D35" s="30"/>
      <c r="E35" s="29"/>
      <c r="F35" s="29"/>
      <c r="G35" s="29"/>
      <c r="H35" s="29"/>
      <c r="I35" s="29"/>
      <c r="J35" s="29"/>
      <c r="K35" s="29"/>
      <c r="L35" s="29"/>
      <c r="M35" s="29"/>
      <c r="N35" s="29"/>
      <c r="O35" s="29"/>
      <c r="P35" s="29"/>
      <c r="Q35" s="29"/>
      <c r="R35" s="31"/>
      <c r="S35" s="31"/>
      <c r="T35" s="31"/>
      <c r="U35" s="29"/>
      <c r="V35" s="31"/>
      <c r="W35" s="31"/>
      <c r="X35" s="31"/>
      <c r="Y35" s="31"/>
      <c r="Z35" s="31"/>
      <c r="AA35" s="31"/>
      <c r="AB35" s="31"/>
      <c r="AC35" s="32"/>
    </row>
    <row r="36" spans="1:29" ht="15.75" x14ac:dyDescent="0.25">
      <c r="A36" s="33"/>
      <c r="B36" s="35"/>
      <c r="C36" s="29"/>
      <c r="D36" s="30"/>
      <c r="E36" s="29"/>
      <c r="F36" s="29"/>
      <c r="G36" s="29"/>
      <c r="H36" s="29"/>
      <c r="I36" s="29"/>
      <c r="J36" s="29"/>
      <c r="K36" s="29"/>
      <c r="L36" s="29"/>
      <c r="M36" s="29"/>
      <c r="N36" s="29"/>
      <c r="O36" s="29"/>
      <c r="P36" s="29"/>
      <c r="Q36" s="29"/>
      <c r="R36" s="31"/>
      <c r="S36" s="31"/>
      <c r="T36" s="31"/>
      <c r="U36" s="29"/>
      <c r="V36" s="31"/>
      <c r="W36" s="31"/>
      <c r="X36" s="31"/>
      <c r="Y36" s="31"/>
      <c r="Z36" s="31"/>
      <c r="AA36" s="31"/>
      <c r="AB36" s="31"/>
      <c r="AC36" s="32"/>
    </row>
    <row r="37" spans="1:29" ht="15.75" x14ac:dyDescent="0.25">
      <c r="A37" s="33" t="s">
        <v>605</v>
      </c>
      <c r="B37" s="35" t="s">
        <v>407</v>
      </c>
      <c r="C37" s="29"/>
      <c r="D37" s="30"/>
      <c r="E37" s="29"/>
      <c r="F37" s="29"/>
      <c r="G37" s="29"/>
      <c r="H37" s="29"/>
      <c r="I37" s="29"/>
      <c r="J37" s="29"/>
      <c r="K37" s="29"/>
      <c r="L37" s="29"/>
      <c r="M37" s="29"/>
      <c r="N37" s="29"/>
      <c r="O37" s="29"/>
      <c r="P37" s="29"/>
      <c r="Q37" s="29"/>
      <c r="R37" s="31"/>
      <c r="S37" s="31"/>
      <c r="T37" s="31"/>
      <c r="U37" s="29"/>
      <c r="V37" s="31"/>
      <c r="W37" s="31"/>
      <c r="X37" s="31"/>
      <c r="Y37" s="31"/>
      <c r="Z37" s="31"/>
      <c r="AA37" s="31"/>
      <c r="AB37" s="31"/>
      <c r="AC37" s="32"/>
    </row>
    <row r="38" spans="1:29" ht="15.75" x14ac:dyDescent="0.25">
      <c r="A38" s="37"/>
      <c r="B38" s="38"/>
      <c r="C38" s="29"/>
      <c r="D38" s="30"/>
      <c r="E38" s="29"/>
      <c r="F38" s="29"/>
      <c r="G38" s="29"/>
      <c r="H38" s="29"/>
      <c r="I38" s="29"/>
      <c r="J38" s="29"/>
      <c r="K38" s="29"/>
      <c r="L38" s="29"/>
      <c r="M38" s="29"/>
      <c r="N38" s="29"/>
      <c r="O38" s="29"/>
      <c r="P38" s="29"/>
      <c r="Q38" s="29"/>
      <c r="R38" s="31"/>
      <c r="S38" s="31"/>
      <c r="T38" s="31"/>
      <c r="U38" s="29"/>
      <c r="V38" s="31"/>
      <c r="W38" s="31"/>
      <c r="X38" s="31"/>
      <c r="Y38" s="31"/>
      <c r="Z38" s="31"/>
      <c r="AA38" s="31"/>
      <c r="AB38" s="31"/>
      <c r="AC38" s="32"/>
    </row>
    <row r="39" spans="1:29" ht="15.75" x14ac:dyDescent="0.25">
      <c r="A39" s="27">
        <v>120</v>
      </c>
      <c r="B39" s="34" t="s">
        <v>52</v>
      </c>
      <c r="C39" s="29"/>
      <c r="D39" s="30"/>
      <c r="E39" s="29"/>
      <c r="F39" s="29"/>
      <c r="G39" s="29"/>
      <c r="H39" s="29"/>
      <c r="I39" s="29"/>
      <c r="J39" s="29"/>
      <c r="K39" s="29"/>
      <c r="L39" s="29"/>
      <c r="M39" s="29"/>
      <c r="N39" s="29"/>
      <c r="O39" s="29"/>
      <c r="P39" s="29"/>
      <c r="Q39" s="29"/>
      <c r="R39" s="31"/>
      <c r="S39" s="31"/>
      <c r="T39" s="31"/>
      <c r="U39" s="29"/>
      <c r="V39" s="31"/>
      <c r="W39" s="31"/>
      <c r="X39" s="31"/>
      <c r="Y39" s="31"/>
      <c r="Z39" s="31"/>
      <c r="AA39" s="31"/>
      <c r="AB39" s="31"/>
      <c r="AC39" s="32"/>
    </row>
    <row r="40" spans="1:29" ht="15.75" x14ac:dyDescent="0.25">
      <c r="A40" s="27"/>
      <c r="B40" s="28"/>
      <c r="C40" s="29"/>
      <c r="D40" s="30"/>
      <c r="E40" s="29"/>
      <c r="F40" s="29"/>
      <c r="G40" s="29"/>
      <c r="H40" s="29"/>
      <c r="I40" s="29"/>
      <c r="J40" s="29"/>
      <c r="K40" s="29"/>
      <c r="L40" s="29"/>
      <c r="M40" s="29"/>
      <c r="N40" s="29"/>
      <c r="O40" s="29"/>
      <c r="P40" s="29"/>
      <c r="Q40" s="29"/>
      <c r="R40" s="31"/>
      <c r="S40" s="31"/>
      <c r="T40" s="31"/>
      <c r="U40" s="29"/>
      <c r="V40" s="31"/>
      <c r="W40" s="31"/>
      <c r="X40" s="31"/>
      <c r="Y40" s="31"/>
      <c r="Z40" s="31"/>
      <c r="AA40" s="31"/>
      <c r="AB40" s="31"/>
      <c r="AC40" s="32"/>
    </row>
    <row r="41" spans="1:29" ht="15.75" x14ac:dyDescent="0.25">
      <c r="A41" s="27">
        <v>130</v>
      </c>
      <c r="B41" s="34" t="s">
        <v>53</v>
      </c>
      <c r="C41" s="29"/>
      <c r="D41" s="30"/>
      <c r="E41" s="29"/>
      <c r="F41" s="29"/>
      <c r="G41" s="29"/>
      <c r="H41" s="29"/>
      <c r="I41" s="29"/>
      <c r="J41" s="29"/>
      <c r="K41" s="29"/>
      <c r="L41" s="29"/>
      <c r="M41" s="29"/>
      <c r="N41" s="29"/>
      <c r="O41" s="29"/>
      <c r="P41" s="29"/>
      <c r="Q41" s="29"/>
      <c r="R41" s="31"/>
      <c r="S41" s="31"/>
      <c r="T41" s="31"/>
      <c r="U41" s="29"/>
      <c r="V41" s="31"/>
      <c r="W41" s="31"/>
      <c r="X41" s="31"/>
      <c r="Y41" s="31"/>
      <c r="Z41" s="31"/>
      <c r="AA41" s="31"/>
      <c r="AB41" s="31"/>
      <c r="AC41" s="32"/>
    </row>
    <row r="42" spans="1:29" ht="15.75" x14ac:dyDescent="0.25">
      <c r="A42" s="27"/>
      <c r="B42" s="34"/>
      <c r="C42" s="29"/>
      <c r="D42" s="30"/>
      <c r="E42" s="29"/>
      <c r="F42" s="29"/>
      <c r="G42" s="29"/>
      <c r="H42" s="29"/>
      <c r="I42" s="29"/>
      <c r="J42" s="29"/>
      <c r="K42" s="29"/>
      <c r="L42" s="29"/>
      <c r="M42" s="29"/>
      <c r="N42" s="29"/>
      <c r="O42" s="29"/>
      <c r="P42" s="29"/>
      <c r="Q42" s="29"/>
      <c r="R42" s="31"/>
      <c r="S42" s="31"/>
      <c r="T42" s="31"/>
      <c r="U42" s="29"/>
      <c r="V42" s="31"/>
      <c r="W42" s="31"/>
      <c r="X42" s="31"/>
      <c r="Y42" s="31"/>
      <c r="Z42" s="31"/>
      <c r="AA42" s="31"/>
      <c r="AB42" s="31"/>
      <c r="AC42" s="32"/>
    </row>
    <row r="43" spans="1:29" ht="15.75" x14ac:dyDescent="0.25">
      <c r="A43" s="33">
        <v>140</v>
      </c>
      <c r="B43" s="35" t="s">
        <v>54</v>
      </c>
      <c r="C43" s="29"/>
      <c r="D43" s="30"/>
      <c r="E43" s="29"/>
      <c r="F43" s="29"/>
      <c r="G43" s="29"/>
      <c r="H43" s="29"/>
      <c r="I43" s="29"/>
      <c r="J43" s="29"/>
      <c r="K43" s="29"/>
      <c r="L43" s="29"/>
      <c r="M43" s="29"/>
      <c r="N43" s="29"/>
      <c r="O43" s="29"/>
      <c r="P43" s="29"/>
      <c r="Q43" s="29"/>
      <c r="R43" s="31"/>
      <c r="S43" s="31"/>
      <c r="T43" s="31"/>
      <c r="U43" s="29"/>
      <c r="V43" s="31"/>
      <c r="W43" s="31"/>
      <c r="X43" s="31"/>
      <c r="Y43" s="31"/>
      <c r="Z43" s="31"/>
      <c r="AA43" s="31"/>
      <c r="AB43" s="31"/>
      <c r="AC43" s="32"/>
    </row>
    <row r="44" spans="1:29" ht="15.75" x14ac:dyDescent="0.25">
      <c r="A44" s="33"/>
      <c r="B44" s="35"/>
      <c r="C44" s="29"/>
      <c r="D44" s="30"/>
      <c r="E44" s="29"/>
      <c r="F44" s="29"/>
      <c r="G44" s="29"/>
      <c r="H44" s="29"/>
      <c r="I44" s="29"/>
      <c r="J44" s="29"/>
      <c r="K44" s="29"/>
      <c r="L44" s="29"/>
      <c r="M44" s="29"/>
      <c r="N44" s="29"/>
      <c r="O44" s="29"/>
      <c r="P44" s="29"/>
      <c r="Q44" s="29"/>
      <c r="R44" s="31"/>
      <c r="S44" s="31"/>
      <c r="T44" s="31"/>
      <c r="U44" s="29"/>
      <c r="V44" s="31"/>
      <c r="W44" s="31"/>
      <c r="X44" s="31"/>
      <c r="Y44" s="31"/>
      <c r="Z44" s="31"/>
      <c r="AA44" s="31"/>
      <c r="AB44" s="31"/>
      <c r="AC44" s="32"/>
    </row>
    <row r="45" spans="1:29" ht="15.75" x14ac:dyDescent="0.25">
      <c r="A45" s="27">
        <v>150</v>
      </c>
      <c r="B45" s="34" t="s">
        <v>55</v>
      </c>
      <c r="C45" s="29"/>
      <c r="D45" s="29"/>
      <c r="E45" s="29"/>
      <c r="F45" s="29"/>
      <c r="G45" s="29"/>
      <c r="H45" s="29"/>
      <c r="I45" s="29"/>
      <c r="J45" s="29"/>
      <c r="K45" s="29"/>
      <c r="L45" s="29"/>
      <c r="M45" s="29"/>
      <c r="N45" s="29"/>
      <c r="O45" s="29"/>
      <c r="P45" s="29"/>
      <c r="Q45" s="29"/>
      <c r="R45" s="31"/>
      <c r="S45" s="31"/>
      <c r="T45" s="31"/>
      <c r="U45" s="29"/>
      <c r="V45" s="31"/>
      <c r="W45" s="31"/>
      <c r="X45" s="31"/>
      <c r="Y45" s="31"/>
      <c r="Z45" s="31"/>
      <c r="AA45" s="31"/>
      <c r="AB45" s="31"/>
      <c r="AC45" s="32"/>
    </row>
    <row r="46" spans="1:29" ht="15.75" x14ac:dyDescent="0.25">
      <c r="A46" s="40"/>
      <c r="B46" s="41"/>
      <c r="C46" s="42"/>
      <c r="D46" s="42"/>
      <c r="E46" s="42"/>
      <c r="F46" s="42"/>
      <c r="G46" s="42"/>
      <c r="H46" s="42"/>
      <c r="I46" s="42"/>
      <c r="J46" s="42"/>
      <c r="K46" s="42"/>
      <c r="L46" s="42"/>
      <c r="M46" s="42"/>
      <c r="N46" s="42"/>
      <c r="O46" s="42"/>
      <c r="P46" s="42"/>
      <c r="Q46" s="42"/>
      <c r="R46" s="43"/>
      <c r="S46" s="43"/>
      <c r="T46" s="43"/>
      <c r="U46" s="42"/>
      <c r="V46" s="43"/>
      <c r="W46" s="43"/>
      <c r="X46" s="43"/>
      <c r="Y46" s="43"/>
      <c r="Z46" s="43"/>
      <c r="AA46" s="43"/>
      <c r="AB46" s="43"/>
      <c r="AC46" s="44"/>
    </row>
    <row r="47" spans="1:29" ht="15.75" x14ac:dyDescent="0.25">
      <c r="A47" s="27">
        <v>160</v>
      </c>
      <c r="B47" s="34" t="s">
        <v>56</v>
      </c>
      <c r="C47" s="42"/>
      <c r="D47" s="42"/>
      <c r="E47" s="42"/>
      <c r="F47" s="42"/>
      <c r="G47" s="42"/>
      <c r="H47" s="42"/>
      <c r="I47" s="42"/>
      <c r="J47" s="42"/>
      <c r="K47" s="42"/>
      <c r="L47" s="42"/>
      <c r="M47" s="42"/>
      <c r="N47" s="42"/>
      <c r="O47" s="42"/>
      <c r="P47" s="42"/>
      <c r="Q47" s="42"/>
      <c r="R47" s="43"/>
      <c r="S47" s="43"/>
      <c r="T47" s="43"/>
      <c r="U47" s="42"/>
      <c r="V47" s="43"/>
      <c r="W47" s="43"/>
      <c r="X47" s="43"/>
      <c r="Y47" s="43"/>
      <c r="Z47" s="43"/>
      <c r="AA47" s="43"/>
      <c r="AB47" s="43"/>
      <c r="AC47" s="44"/>
    </row>
    <row r="48" spans="1:29" ht="15.75" x14ac:dyDescent="0.25">
      <c r="A48" s="40"/>
      <c r="B48" s="41"/>
      <c r="C48" s="42"/>
      <c r="D48" s="42"/>
      <c r="E48" s="42"/>
      <c r="F48" s="42"/>
      <c r="G48" s="42"/>
      <c r="H48" s="42"/>
      <c r="I48" s="42"/>
      <c r="J48" s="42"/>
      <c r="K48" s="42"/>
      <c r="L48" s="42"/>
      <c r="M48" s="42"/>
      <c r="N48" s="42"/>
      <c r="O48" s="42"/>
      <c r="P48" s="42"/>
      <c r="Q48" s="42"/>
      <c r="R48" s="43"/>
      <c r="S48" s="43"/>
      <c r="T48" s="43"/>
      <c r="U48" s="42"/>
      <c r="V48" s="43"/>
      <c r="W48" s="43"/>
      <c r="X48" s="43"/>
      <c r="Y48" s="43"/>
      <c r="Z48" s="43"/>
      <c r="AA48" s="43"/>
      <c r="AB48" s="43"/>
      <c r="AC48" s="44"/>
    </row>
    <row r="49" spans="1:29" ht="15.75" x14ac:dyDescent="0.25">
      <c r="A49" s="40">
        <v>190</v>
      </c>
      <c r="B49" s="41" t="s">
        <v>20</v>
      </c>
      <c r="C49" s="42"/>
      <c r="D49" s="42"/>
      <c r="E49" s="42"/>
      <c r="F49" s="42"/>
      <c r="G49" s="42"/>
      <c r="H49" s="42"/>
      <c r="I49" s="42"/>
      <c r="J49" s="42"/>
      <c r="K49" s="42"/>
      <c r="L49" s="42"/>
      <c r="M49" s="42"/>
      <c r="N49" s="42"/>
      <c r="O49" s="42"/>
      <c r="P49" s="42"/>
      <c r="Q49" s="42"/>
      <c r="R49" s="43"/>
      <c r="S49" s="43"/>
      <c r="T49" s="43"/>
      <c r="U49" s="42"/>
      <c r="V49" s="43"/>
      <c r="W49" s="43"/>
      <c r="X49" s="43"/>
      <c r="Y49" s="43"/>
      <c r="Z49" s="43"/>
      <c r="AA49" s="43"/>
      <c r="AB49" s="43"/>
      <c r="AC49" s="44"/>
    </row>
    <row r="50" spans="1:29" ht="15.75" x14ac:dyDescent="0.25">
      <c r="A50" s="40"/>
      <c r="B50" s="41"/>
      <c r="C50" s="42"/>
      <c r="D50" s="42"/>
      <c r="E50" s="42"/>
      <c r="F50" s="42"/>
      <c r="G50" s="42"/>
      <c r="H50" s="42"/>
      <c r="I50" s="42"/>
      <c r="J50" s="42"/>
      <c r="K50" s="42"/>
      <c r="L50" s="42"/>
      <c r="M50" s="42"/>
      <c r="N50" s="42"/>
      <c r="O50" s="42"/>
      <c r="P50" s="42"/>
      <c r="Q50" s="42"/>
      <c r="R50" s="43"/>
      <c r="S50" s="43"/>
      <c r="T50" s="43"/>
      <c r="U50" s="42"/>
      <c r="V50" s="43"/>
      <c r="W50" s="43"/>
      <c r="X50" s="43"/>
      <c r="Y50" s="43"/>
      <c r="Z50" s="43"/>
      <c r="AA50" s="43"/>
      <c r="AB50" s="43"/>
      <c r="AC50" s="44"/>
    </row>
    <row r="51" spans="1:29" ht="15.75" x14ac:dyDescent="0.25">
      <c r="A51" s="40">
        <v>200</v>
      </c>
      <c r="B51" s="41" t="s">
        <v>57</v>
      </c>
      <c r="C51" s="42"/>
      <c r="D51" s="42"/>
      <c r="E51" s="42"/>
      <c r="F51" s="42"/>
      <c r="G51" s="42"/>
      <c r="H51" s="42"/>
      <c r="I51" s="42"/>
      <c r="J51" s="42"/>
      <c r="K51" s="42"/>
      <c r="L51" s="42"/>
      <c r="M51" s="42"/>
      <c r="N51" s="42"/>
      <c r="O51" s="42"/>
      <c r="P51" s="42"/>
      <c r="Q51" s="42"/>
      <c r="R51" s="43"/>
      <c r="S51" s="43"/>
      <c r="T51" s="43"/>
      <c r="U51" s="42"/>
      <c r="V51" s="43"/>
      <c r="W51" s="43"/>
      <c r="X51" s="43"/>
      <c r="Y51" s="43"/>
      <c r="Z51" s="43"/>
      <c r="AA51" s="43"/>
      <c r="AB51" s="43"/>
      <c r="AC51" s="44"/>
    </row>
    <row r="52" spans="1:29" ht="15.75" x14ac:dyDescent="0.25">
      <c r="A52" s="40"/>
      <c r="B52" s="41"/>
      <c r="C52" s="42"/>
      <c r="D52" s="42"/>
      <c r="E52" s="42"/>
      <c r="F52" s="42"/>
      <c r="G52" s="42"/>
      <c r="H52" s="42"/>
      <c r="I52" s="42"/>
      <c r="J52" s="42"/>
      <c r="K52" s="42"/>
      <c r="L52" s="42"/>
      <c r="M52" s="42"/>
      <c r="N52" s="42"/>
      <c r="O52" s="42"/>
      <c r="P52" s="42"/>
      <c r="Q52" s="42"/>
      <c r="R52" s="43"/>
      <c r="S52" s="43"/>
      <c r="T52" s="43"/>
      <c r="U52" s="42"/>
      <c r="V52" s="43"/>
      <c r="W52" s="43"/>
      <c r="X52" s="43"/>
      <c r="Y52" s="43"/>
      <c r="Z52" s="43"/>
      <c r="AA52" s="43"/>
      <c r="AB52" s="43"/>
      <c r="AC52" s="44"/>
    </row>
    <row r="53" spans="1:29" ht="16.5" thickBot="1" x14ac:dyDescent="0.3">
      <c r="A53" s="40">
        <v>210</v>
      </c>
      <c r="B53" s="41" t="s">
        <v>58</v>
      </c>
      <c r="C53" s="42"/>
      <c r="D53" s="42"/>
      <c r="E53" s="42"/>
      <c r="F53" s="42"/>
      <c r="G53" s="42"/>
      <c r="H53" s="42"/>
      <c r="I53" s="42"/>
      <c r="J53" s="42"/>
      <c r="K53" s="42"/>
      <c r="L53" s="42"/>
      <c r="M53" s="42"/>
      <c r="N53" s="42"/>
      <c r="O53" s="42"/>
      <c r="P53" s="42"/>
      <c r="Q53" s="42"/>
      <c r="R53" s="43"/>
      <c r="S53" s="43"/>
      <c r="T53" s="43"/>
      <c r="U53" s="42"/>
      <c r="V53" s="43"/>
      <c r="W53" s="43"/>
      <c r="X53" s="43"/>
      <c r="Y53" s="43"/>
      <c r="Z53" s="43"/>
      <c r="AA53" s="43"/>
      <c r="AB53" s="43"/>
      <c r="AC53" s="44"/>
    </row>
    <row r="54" spans="1:29" ht="16.5" thickBot="1" x14ac:dyDescent="0.3">
      <c r="A54" s="45"/>
      <c r="B54" s="46" t="s">
        <v>59</v>
      </c>
      <c r="C54" s="47"/>
      <c r="D54" s="47"/>
      <c r="E54" s="47"/>
      <c r="F54" s="47"/>
      <c r="G54" s="47"/>
      <c r="H54" s="47"/>
      <c r="I54" s="47"/>
      <c r="J54" s="47"/>
      <c r="K54" s="47"/>
      <c r="L54" s="47"/>
      <c r="M54" s="47"/>
      <c r="N54" s="47"/>
      <c r="O54" s="47"/>
      <c r="P54" s="47"/>
      <c r="Q54" s="47"/>
      <c r="R54" s="48"/>
      <c r="S54" s="48"/>
      <c r="T54" s="47"/>
      <c r="U54" s="48"/>
      <c r="V54" s="48"/>
      <c r="W54" s="48"/>
      <c r="X54" s="48"/>
      <c r="Y54" s="48"/>
      <c r="Z54" s="48"/>
      <c r="AA54" s="48"/>
      <c r="AB54" s="48"/>
      <c r="AC54" s="49"/>
    </row>
  </sheetData>
  <mergeCells count="14">
    <mergeCell ref="B8:M8"/>
    <mergeCell ref="A1:AC1"/>
    <mergeCell ref="A2:AC2"/>
    <mergeCell ref="A3:AC3"/>
    <mergeCell ref="A5:AC5"/>
    <mergeCell ref="A6:AC6"/>
    <mergeCell ref="A9:B9"/>
    <mergeCell ref="Y9:AB9"/>
    <mergeCell ref="A13:A14"/>
    <mergeCell ref="B13:B14"/>
    <mergeCell ref="C13:C14"/>
    <mergeCell ref="D13:D14"/>
    <mergeCell ref="F13:AC13"/>
    <mergeCell ref="A11:AC11"/>
  </mergeCells>
  <pageMargins left="0.70866141732283472" right="0.70866141732283472" top="0.74803149606299213" bottom="0.74803149606299213" header="0.31496062992125984" footer="0.31496062992125984"/>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showGridLines="0" view="pageBreakPreview" zoomScaleNormal="100" zoomScaleSheetLayoutView="100" workbookViewId="0">
      <selection activeCell="AC15" sqref="AC15"/>
    </sheetView>
  </sheetViews>
  <sheetFormatPr baseColWidth="10" defaultRowHeight="15" x14ac:dyDescent="0.25"/>
  <cols>
    <col min="1" max="1" width="8.28515625" bestFit="1" customWidth="1"/>
    <col min="2" max="2" width="39.140625" customWidth="1"/>
    <col min="3" max="3" width="5.28515625" bestFit="1" customWidth="1"/>
    <col min="4" max="4" width="14" customWidth="1"/>
    <col min="5" max="5" width="13.140625" customWidth="1"/>
    <col min="6" max="6" width="4.140625" customWidth="1"/>
    <col min="7" max="7" width="4" customWidth="1"/>
    <col min="8" max="9" width="4.5703125" customWidth="1"/>
    <col min="10" max="10" width="4.28515625" customWidth="1"/>
    <col min="11" max="11" width="4.85546875" customWidth="1"/>
    <col min="12" max="13" width="4.5703125" customWidth="1"/>
    <col min="14" max="14" width="4.140625" customWidth="1"/>
    <col min="15" max="15" width="4.7109375" customWidth="1"/>
    <col min="16" max="16" width="4.5703125" customWidth="1"/>
    <col min="17" max="17" width="5.140625" customWidth="1"/>
    <col min="18" max="19" width="5" customWidth="1"/>
    <col min="20" max="20" width="4.7109375" customWidth="1"/>
    <col min="21" max="21" width="4.85546875" customWidth="1"/>
    <col min="22" max="22" width="5" customWidth="1"/>
    <col min="23" max="23" width="4.85546875" customWidth="1"/>
    <col min="24" max="24" width="5.140625" customWidth="1"/>
    <col min="25" max="25" width="4.85546875" customWidth="1"/>
    <col min="26" max="26" width="5.140625" customWidth="1"/>
    <col min="27" max="27" width="4.7109375" customWidth="1"/>
    <col min="28" max="28" width="5" customWidth="1"/>
    <col min="29" max="29" width="5.42578125" customWidth="1"/>
  </cols>
  <sheetData>
    <row r="1" spans="1:29" ht="15.75" x14ac:dyDescent="0.25">
      <c r="A1" s="790" t="str">
        <f>'CENTRO ESCOLAR'!A1:I1</f>
        <v>MINISTERIO DE EDUCACIÓN</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row>
    <row r="2" spans="1:29" ht="15.75" x14ac:dyDescent="0.25">
      <c r="A2" s="790" t="str">
        <f>'CENTRO ESCOLAR'!A2:I2</f>
        <v>DIVISIÓN GENERAL DE INFRAESTRUCTURA ESCOLAR</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row>
    <row r="3" spans="1:29" ht="15.75" x14ac:dyDescent="0.25">
      <c r="A3" s="790" t="str">
        <f>'CENTRO ESCOLAR'!A3:I3</f>
        <v>DIVISIÓN DE PREINVERSIÓN</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row>
    <row r="4" spans="1:29" ht="15.75" x14ac:dyDescent="0.25">
      <c r="A4" s="631"/>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row>
    <row r="5" spans="1:29" ht="15.75" x14ac:dyDescent="0.25">
      <c r="A5" s="790" t="str">
        <f>'CENTRO ESCOLAR'!A5:I5</f>
        <v>PROYECTO: MEJORAMIENTO DEL CENTRO ESCOLAR SAN JOSÉ FILA GRANDE</v>
      </c>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row>
    <row r="6" spans="1:29" ht="15.75" x14ac:dyDescent="0.25">
      <c r="A6" s="790" t="str">
        <f>'CENTRO ESCOLAR'!A6:I6</f>
        <v>UBICACIÓN: MUNICIPIO DE MATIGUÁS, DEPARTAMENTO DE MATAGALPA</v>
      </c>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row>
    <row r="7" spans="1:29" ht="15.75" x14ac:dyDescent="0.25">
      <c r="A7" s="14"/>
      <c r="B7" s="14"/>
      <c r="C7" s="14"/>
      <c r="D7" s="14"/>
      <c r="E7" s="14"/>
      <c r="F7" s="14"/>
      <c r="G7" s="14"/>
      <c r="H7" s="14"/>
      <c r="I7" s="14"/>
      <c r="J7" s="14"/>
      <c r="K7" s="14"/>
      <c r="L7" s="14"/>
      <c r="M7" s="14"/>
      <c r="N7" s="14"/>
      <c r="O7" s="14"/>
      <c r="P7" s="14"/>
      <c r="Q7" s="14"/>
      <c r="R7" s="14"/>
      <c r="S7" s="14"/>
      <c r="T7" s="14"/>
      <c r="U7" s="14"/>
      <c r="V7" s="14"/>
    </row>
    <row r="8" spans="1:29" ht="15.75" x14ac:dyDescent="0.25">
      <c r="A8" s="15"/>
      <c r="B8" s="790"/>
      <c r="C8" s="790"/>
      <c r="D8" s="790"/>
      <c r="E8" s="790"/>
      <c r="F8" s="790"/>
      <c r="G8" s="790"/>
      <c r="H8" s="790"/>
      <c r="I8" s="790"/>
      <c r="J8" s="790"/>
      <c r="K8" s="790"/>
      <c r="L8" s="790"/>
      <c r="M8" s="790"/>
      <c r="N8" s="15"/>
      <c r="O8" s="15"/>
      <c r="P8" s="15"/>
      <c r="Q8" s="15"/>
      <c r="R8" s="15"/>
      <c r="S8" s="15"/>
      <c r="T8" s="15"/>
      <c r="U8" s="15"/>
      <c r="V8" s="15"/>
    </row>
    <row r="9" spans="1:29" ht="15.75" customHeight="1" x14ac:dyDescent="0.25">
      <c r="A9" s="788" t="s">
        <v>2</v>
      </c>
      <c r="B9" s="788"/>
      <c r="C9" s="16"/>
      <c r="D9" s="16"/>
      <c r="E9" s="16"/>
      <c r="F9" s="15"/>
      <c r="G9" s="16"/>
      <c r="H9" s="17"/>
      <c r="I9" s="16"/>
      <c r="J9" s="16"/>
      <c r="K9" s="16"/>
      <c r="L9" s="16"/>
      <c r="M9" s="18"/>
      <c r="N9" s="16"/>
      <c r="O9" s="16"/>
      <c r="Y9" s="789" t="s">
        <v>3</v>
      </c>
      <c r="Z9" s="789"/>
      <c r="AA9" s="789"/>
      <c r="AB9" s="789"/>
    </row>
    <row r="10" spans="1:29" ht="15.75" x14ac:dyDescent="0.25">
      <c r="A10" s="15"/>
      <c r="B10" s="19"/>
      <c r="C10" s="16"/>
      <c r="D10" s="16"/>
      <c r="E10" s="16"/>
      <c r="F10" s="18"/>
      <c r="G10" s="16"/>
      <c r="H10" s="17"/>
      <c r="I10" s="16"/>
      <c r="J10" s="16"/>
      <c r="K10" s="16"/>
      <c r="L10" s="16"/>
      <c r="M10" s="16"/>
      <c r="N10" s="16"/>
      <c r="O10" s="16"/>
      <c r="P10" s="16"/>
      <c r="Q10" s="16"/>
      <c r="R10" s="16"/>
      <c r="S10" s="16"/>
      <c r="T10" s="16"/>
      <c r="U10" s="16"/>
      <c r="V10" s="16"/>
    </row>
    <row r="11" spans="1:29" ht="15.75" x14ac:dyDescent="0.25">
      <c r="A11" s="790" t="s">
        <v>63</v>
      </c>
      <c r="B11" s="790"/>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row>
    <row r="12" spans="1:29" ht="16.5" thickBot="1" x14ac:dyDescent="0.3">
      <c r="A12" s="15"/>
      <c r="B12" s="15"/>
      <c r="C12" s="15"/>
      <c r="D12" s="15"/>
      <c r="E12" s="15"/>
      <c r="F12" s="15"/>
      <c r="G12" s="15"/>
      <c r="H12" s="15"/>
      <c r="I12" s="15"/>
      <c r="J12" s="15"/>
      <c r="K12" s="15"/>
      <c r="L12" s="15"/>
      <c r="M12" s="15"/>
      <c r="N12" s="15"/>
      <c r="O12" s="15"/>
      <c r="P12" s="15"/>
      <c r="Q12" s="15"/>
      <c r="R12" s="15"/>
      <c r="S12" s="15"/>
      <c r="T12" s="15"/>
      <c r="U12" s="15"/>
      <c r="V12" s="15"/>
    </row>
    <row r="13" spans="1:29" ht="16.5" thickBot="1" x14ac:dyDescent="0.3">
      <c r="A13" s="778" t="s">
        <v>24</v>
      </c>
      <c r="B13" s="780" t="s">
        <v>25</v>
      </c>
      <c r="C13" s="782" t="s">
        <v>6</v>
      </c>
      <c r="D13" s="782" t="s">
        <v>26</v>
      </c>
      <c r="E13" s="632" t="s">
        <v>27</v>
      </c>
      <c r="F13" s="784" t="s">
        <v>28</v>
      </c>
      <c r="G13" s="785"/>
      <c r="H13" s="785"/>
      <c r="I13" s="785"/>
      <c r="J13" s="785"/>
      <c r="K13" s="785"/>
      <c r="L13" s="785"/>
      <c r="M13" s="785"/>
      <c r="N13" s="785"/>
      <c r="O13" s="785"/>
      <c r="P13" s="785"/>
      <c r="Q13" s="785"/>
      <c r="R13" s="785"/>
      <c r="S13" s="785"/>
      <c r="T13" s="785"/>
      <c r="U13" s="785"/>
      <c r="V13" s="785"/>
      <c r="W13" s="785"/>
      <c r="X13" s="785"/>
      <c r="Y13" s="785"/>
      <c r="Z13" s="785"/>
      <c r="AA13" s="785"/>
      <c r="AB13" s="785"/>
      <c r="AC13" s="786"/>
    </row>
    <row r="14" spans="1:29" ht="16.5" thickBot="1" x14ac:dyDescent="0.3">
      <c r="A14" s="779"/>
      <c r="B14" s="781"/>
      <c r="C14" s="783"/>
      <c r="D14" s="783"/>
      <c r="E14" s="633" t="s">
        <v>29</v>
      </c>
      <c r="F14" s="634">
        <v>1</v>
      </c>
      <c r="G14" s="635">
        <v>2</v>
      </c>
      <c r="H14" s="634">
        <v>3</v>
      </c>
      <c r="I14" s="634">
        <v>4</v>
      </c>
      <c r="J14" s="635">
        <v>5</v>
      </c>
      <c r="K14" s="634">
        <v>6</v>
      </c>
      <c r="L14" s="634">
        <v>7</v>
      </c>
      <c r="M14" s="635">
        <v>8</v>
      </c>
      <c r="N14" s="634">
        <v>9</v>
      </c>
      <c r="O14" s="634">
        <v>10</v>
      </c>
      <c r="P14" s="635">
        <v>11</v>
      </c>
      <c r="Q14" s="634">
        <v>12</v>
      </c>
      <c r="R14" s="634">
        <v>13</v>
      </c>
      <c r="S14" s="635">
        <v>14</v>
      </c>
      <c r="T14" s="634">
        <v>15</v>
      </c>
      <c r="U14" s="634">
        <v>16</v>
      </c>
      <c r="V14" s="635">
        <v>17</v>
      </c>
      <c r="W14" s="634">
        <v>18</v>
      </c>
      <c r="X14" s="634">
        <v>19</v>
      </c>
      <c r="Y14" s="635">
        <v>20</v>
      </c>
      <c r="Z14" s="634">
        <v>21</v>
      </c>
      <c r="AA14" s="634">
        <v>22</v>
      </c>
      <c r="AB14" s="635">
        <v>23</v>
      </c>
      <c r="AC14" s="636">
        <v>24</v>
      </c>
    </row>
    <row r="15" spans="1:29" ht="15.75" x14ac:dyDescent="0.25">
      <c r="A15" s="20" t="s">
        <v>30</v>
      </c>
      <c r="B15" s="21" t="s">
        <v>31</v>
      </c>
      <c r="C15" s="22"/>
      <c r="D15" s="23"/>
      <c r="E15" s="22"/>
      <c r="F15" s="24"/>
      <c r="G15" s="24"/>
      <c r="H15" s="24"/>
      <c r="I15" s="24"/>
      <c r="J15" s="24"/>
      <c r="K15" s="24"/>
      <c r="L15" s="24"/>
      <c r="M15" s="24"/>
      <c r="N15" s="24"/>
      <c r="O15" s="24"/>
      <c r="P15" s="24"/>
      <c r="Q15" s="24"/>
      <c r="R15" s="25"/>
      <c r="S15" s="25"/>
      <c r="T15" s="25"/>
      <c r="U15" s="24"/>
      <c r="V15" s="25"/>
      <c r="W15" s="25"/>
      <c r="X15" s="25"/>
      <c r="Y15" s="25"/>
      <c r="Z15" s="25"/>
      <c r="AA15" s="25"/>
      <c r="AB15" s="25"/>
      <c r="AC15" s="26"/>
    </row>
    <row r="16" spans="1:29" ht="15.75" x14ac:dyDescent="0.25">
      <c r="A16" s="27"/>
      <c r="B16" s="28"/>
      <c r="C16" s="29"/>
      <c r="D16" s="30"/>
      <c r="E16" s="29"/>
      <c r="F16" s="29"/>
      <c r="G16" s="29"/>
      <c r="H16" s="29"/>
      <c r="I16" s="29"/>
      <c r="J16" s="29"/>
      <c r="K16" s="29"/>
      <c r="L16" s="29"/>
      <c r="M16" s="29"/>
      <c r="N16" s="29"/>
      <c r="O16" s="29"/>
      <c r="P16" s="29"/>
      <c r="Q16" s="29"/>
      <c r="R16" s="31"/>
      <c r="S16" s="31"/>
      <c r="T16" s="31"/>
      <c r="U16" s="29"/>
      <c r="V16" s="31"/>
      <c r="W16" s="31"/>
      <c r="X16" s="31"/>
      <c r="Y16" s="31"/>
      <c r="Z16" s="31"/>
      <c r="AA16" s="31"/>
      <c r="AB16" s="31"/>
      <c r="AC16" s="32"/>
    </row>
    <row r="17" spans="1:29" ht="15.75" x14ac:dyDescent="0.25">
      <c r="A17" s="33" t="s">
        <v>32</v>
      </c>
      <c r="B17" s="34" t="s">
        <v>33</v>
      </c>
      <c r="C17" s="29"/>
      <c r="D17" s="30"/>
      <c r="E17" s="29"/>
      <c r="F17" s="29"/>
      <c r="G17" s="29"/>
      <c r="H17" s="29"/>
      <c r="I17" s="29"/>
      <c r="J17" s="29"/>
      <c r="K17" s="29"/>
      <c r="L17" s="29"/>
      <c r="M17" s="29"/>
      <c r="N17" s="29"/>
      <c r="O17" s="29"/>
      <c r="P17" s="29"/>
      <c r="Q17" s="29"/>
      <c r="R17" s="31"/>
      <c r="S17" s="31"/>
      <c r="T17" s="31"/>
      <c r="U17" s="29"/>
      <c r="V17" s="31"/>
      <c r="W17" s="31"/>
      <c r="X17" s="31"/>
      <c r="Y17" s="31"/>
      <c r="Z17" s="31"/>
      <c r="AA17" s="31"/>
      <c r="AB17" s="31"/>
      <c r="AC17" s="32"/>
    </row>
    <row r="18" spans="1:29" ht="15.75" x14ac:dyDescent="0.25">
      <c r="A18" s="27"/>
      <c r="B18" s="28"/>
      <c r="C18" s="29"/>
      <c r="D18" s="30"/>
      <c r="E18" s="29"/>
      <c r="F18" s="29"/>
      <c r="G18" s="29"/>
      <c r="H18" s="29"/>
      <c r="I18" s="29"/>
      <c r="J18" s="29"/>
      <c r="K18" s="29"/>
      <c r="L18" s="29"/>
      <c r="M18" s="29"/>
      <c r="N18" s="29"/>
      <c r="O18" s="29"/>
      <c r="P18" s="29"/>
      <c r="Q18" s="29"/>
      <c r="R18" s="31"/>
      <c r="S18" s="31"/>
      <c r="T18" s="31"/>
      <c r="U18" s="29"/>
      <c r="V18" s="31"/>
      <c r="W18" s="31"/>
      <c r="X18" s="31"/>
      <c r="Y18" s="31"/>
      <c r="Z18" s="31"/>
      <c r="AA18" s="31"/>
      <c r="AB18" s="31"/>
      <c r="AC18" s="32"/>
    </row>
    <row r="19" spans="1:29" ht="15.75" x14ac:dyDescent="0.25">
      <c r="A19" s="33" t="s">
        <v>34</v>
      </c>
      <c r="B19" s="35" t="s">
        <v>35</v>
      </c>
      <c r="C19" s="29"/>
      <c r="D19" s="36"/>
      <c r="E19" s="30"/>
      <c r="F19" s="30"/>
      <c r="G19" s="29"/>
      <c r="H19" s="29"/>
      <c r="I19" s="29"/>
      <c r="J19" s="29"/>
      <c r="K19" s="29"/>
      <c r="L19" s="29"/>
      <c r="M19" s="29"/>
      <c r="N19" s="29"/>
      <c r="O19" s="29"/>
      <c r="P19" s="29"/>
      <c r="Q19" s="29"/>
      <c r="R19" s="31"/>
      <c r="S19" s="31"/>
      <c r="T19" s="31"/>
      <c r="U19" s="29"/>
      <c r="V19" s="31"/>
      <c r="W19" s="31"/>
      <c r="X19" s="31"/>
      <c r="Y19" s="31"/>
      <c r="Z19" s="31"/>
      <c r="AA19" s="31"/>
      <c r="AB19" s="31"/>
      <c r="AC19" s="32"/>
    </row>
    <row r="20" spans="1:29" ht="15.75" x14ac:dyDescent="0.25">
      <c r="A20" s="33"/>
      <c r="B20" s="35"/>
      <c r="C20" s="29"/>
      <c r="D20" s="36"/>
      <c r="E20" s="30"/>
      <c r="F20" s="30"/>
      <c r="G20" s="29"/>
      <c r="H20" s="29"/>
      <c r="I20" s="29"/>
      <c r="J20" s="29"/>
      <c r="K20" s="29"/>
      <c r="L20" s="29"/>
      <c r="M20" s="29"/>
      <c r="N20" s="29"/>
      <c r="O20" s="29"/>
      <c r="P20" s="29"/>
      <c r="Q20" s="29"/>
      <c r="R20" s="31"/>
      <c r="S20" s="31"/>
      <c r="T20" s="31"/>
      <c r="U20" s="29"/>
      <c r="V20" s="31"/>
      <c r="W20" s="31"/>
      <c r="X20" s="31"/>
      <c r="Y20" s="31"/>
      <c r="Z20" s="31"/>
      <c r="AA20" s="31"/>
      <c r="AB20" s="31"/>
      <c r="AC20" s="32"/>
    </row>
    <row r="21" spans="1:29" ht="15.75" x14ac:dyDescent="0.25">
      <c r="A21" s="33" t="s">
        <v>36</v>
      </c>
      <c r="B21" s="35" t="s">
        <v>37</v>
      </c>
      <c r="C21" s="29"/>
      <c r="D21" s="36"/>
      <c r="E21" s="30"/>
      <c r="F21" s="30"/>
      <c r="G21" s="29"/>
      <c r="H21" s="29"/>
      <c r="I21" s="29"/>
      <c r="J21" s="29"/>
      <c r="K21" s="29"/>
      <c r="L21" s="29"/>
      <c r="M21" s="29"/>
      <c r="N21" s="29"/>
      <c r="O21" s="29"/>
      <c r="P21" s="29"/>
      <c r="Q21" s="29"/>
      <c r="R21" s="31"/>
      <c r="S21" s="31"/>
      <c r="T21" s="31"/>
      <c r="U21" s="29"/>
      <c r="V21" s="31"/>
      <c r="W21" s="31"/>
      <c r="X21" s="31"/>
      <c r="Y21" s="31"/>
      <c r="Z21" s="31"/>
      <c r="AA21" s="31"/>
      <c r="AB21" s="31"/>
      <c r="AC21" s="32"/>
    </row>
    <row r="22" spans="1:29" ht="15.75" x14ac:dyDescent="0.25">
      <c r="A22" s="37"/>
      <c r="B22" s="38"/>
      <c r="C22" s="29"/>
      <c r="D22" s="30"/>
      <c r="E22" s="29"/>
      <c r="F22" s="29"/>
      <c r="G22" s="29"/>
      <c r="H22" s="29"/>
      <c r="I22" s="29"/>
      <c r="J22" s="29"/>
      <c r="K22" s="29"/>
      <c r="L22" s="29"/>
      <c r="M22" s="29"/>
      <c r="N22" s="29"/>
      <c r="O22" s="29"/>
      <c r="P22" s="29"/>
      <c r="Q22" s="29"/>
      <c r="R22" s="31"/>
      <c r="S22" s="31"/>
      <c r="T22" s="31"/>
      <c r="U22" s="29"/>
      <c r="V22" s="31"/>
      <c r="W22" s="31"/>
      <c r="X22" s="31"/>
      <c r="Y22" s="31"/>
      <c r="Z22" s="31"/>
      <c r="AA22" s="31"/>
      <c r="AB22" s="31"/>
      <c r="AC22" s="32"/>
    </row>
    <row r="23" spans="1:29" ht="15.75" x14ac:dyDescent="0.25">
      <c r="A23" s="33" t="s">
        <v>38</v>
      </c>
      <c r="B23" s="35" t="s">
        <v>39</v>
      </c>
      <c r="C23" s="29"/>
      <c r="D23" s="30"/>
      <c r="E23" s="29"/>
      <c r="F23" s="29"/>
      <c r="G23" s="29"/>
      <c r="H23" s="29"/>
      <c r="I23" s="29"/>
      <c r="J23" s="29"/>
      <c r="K23" s="29"/>
      <c r="L23" s="29"/>
      <c r="M23" s="29"/>
      <c r="N23" s="29"/>
      <c r="O23" s="29"/>
      <c r="P23" s="29"/>
      <c r="Q23" s="29"/>
      <c r="R23" s="31"/>
      <c r="S23" s="31"/>
      <c r="T23" s="31"/>
      <c r="U23" s="29"/>
      <c r="V23" s="31"/>
      <c r="W23" s="31"/>
      <c r="X23" s="31"/>
      <c r="Y23" s="31"/>
      <c r="Z23" s="31"/>
      <c r="AA23" s="31"/>
      <c r="AB23" s="31"/>
      <c r="AC23" s="32"/>
    </row>
    <row r="24" spans="1:29" ht="15.75" x14ac:dyDescent="0.25">
      <c r="A24" s="37"/>
      <c r="B24" s="38"/>
      <c r="C24" s="29"/>
      <c r="D24" s="30"/>
      <c r="E24" s="29"/>
      <c r="F24" s="29"/>
      <c r="G24" s="29"/>
      <c r="H24" s="29"/>
      <c r="I24" s="29"/>
      <c r="J24" s="29"/>
      <c r="K24" s="29"/>
      <c r="L24" s="29"/>
      <c r="M24" s="29"/>
      <c r="N24" s="29"/>
      <c r="O24" s="29"/>
      <c r="P24" s="29"/>
      <c r="Q24" s="29"/>
      <c r="R24" s="31"/>
      <c r="S24" s="31"/>
      <c r="T24" s="31"/>
      <c r="U24" s="29"/>
      <c r="V24" s="31"/>
      <c r="W24" s="31"/>
      <c r="X24" s="31"/>
      <c r="Y24" s="31"/>
      <c r="Z24" s="31"/>
      <c r="AA24" s="31"/>
      <c r="AB24" s="31"/>
      <c r="AC24" s="32"/>
    </row>
    <row r="25" spans="1:29" ht="15.75" x14ac:dyDescent="0.25">
      <c r="A25" s="33" t="s">
        <v>40</v>
      </c>
      <c r="B25" s="35" t="s">
        <v>41</v>
      </c>
      <c r="C25" s="29"/>
      <c r="D25" s="30"/>
      <c r="E25" s="29"/>
      <c r="F25" s="29"/>
      <c r="G25" s="29"/>
      <c r="H25" s="29"/>
      <c r="I25" s="29"/>
      <c r="J25" s="29"/>
      <c r="K25" s="29"/>
      <c r="L25" s="29"/>
      <c r="M25" s="29"/>
      <c r="N25" s="29"/>
      <c r="O25" s="29"/>
      <c r="P25" s="29"/>
      <c r="Q25" s="29"/>
      <c r="R25" s="31"/>
      <c r="S25" s="31"/>
      <c r="T25" s="31"/>
      <c r="U25" s="29"/>
      <c r="V25" s="31"/>
      <c r="W25" s="31"/>
      <c r="X25" s="31"/>
      <c r="Y25" s="31"/>
      <c r="Z25" s="31"/>
      <c r="AA25" s="31"/>
      <c r="AB25" s="31"/>
      <c r="AC25" s="32"/>
    </row>
    <row r="26" spans="1:29" ht="15.75" x14ac:dyDescent="0.25">
      <c r="A26" s="37"/>
      <c r="B26" s="38"/>
      <c r="C26" s="29"/>
      <c r="D26" s="30"/>
      <c r="E26" s="29"/>
      <c r="F26" s="29"/>
      <c r="G26" s="29"/>
      <c r="H26" s="29"/>
      <c r="I26" s="29"/>
      <c r="J26" s="29"/>
      <c r="K26" s="29"/>
      <c r="L26" s="29"/>
      <c r="M26" s="29"/>
      <c r="N26" s="29"/>
      <c r="O26" s="29"/>
      <c r="P26" s="29"/>
      <c r="Q26" s="29"/>
      <c r="R26" s="31"/>
      <c r="S26" s="31"/>
      <c r="T26" s="31"/>
      <c r="U26" s="29"/>
      <c r="V26" s="31"/>
      <c r="W26" s="31"/>
      <c r="X26" s="31"/>
      <c r="Y26" s="31"/>
      <c r="Z26" s="31"/>
      <c r="AA26" s="31"/>
      <c r="AB26" s="31"/>
      <c r="AC26" s="32"/>
    </row>
    <row r="27" spans="1:29" ht="15.75" x14ac:dyDescent="0.25">
      <c r="A27" s="27" t="s">
        <v>42</v>
      </c>
      <c r="B27" s="34" t="s">
        <v>43</v>
      </c>
      <c r="C27" s="29"/>
      <c r="D27" s="30"/>
      <c r="E27" s="29"/>
      <c r="F27" s="29"/>
      <c r="G27" s="29"/>
      <c r="H27" s="29"/>
      <c r="I27" s="29"/>
      <c r="J27" s="29"/>
      <c r="K27" s="29"/>
      <c r="L27" s="29"/>
      <c r="M27" s="29"/>
      <c r="N27" s="29"/>
      <c r="O27" s="29"/>
      <c r="P27" s="29"/>
      <c r="Q27" s="29"/>
      <c r="R27" s="31"/>
      <c r="S27" s="31"/>
      <c r="T27" s="31"/>
      <c r="U27" s="29"/>
      <c r="V27" s="31"/>
      <c r="W27" s="31"/>
      <c r="X27" s="31"/>
      <c r="Y27" s="31"/>
      <c r="Z27" s="31"/>
      <c r="AA27" s="31"/>
      <c r="AB27" s="31"/>
      <c r="AC27" s="32"/>
    </row>
    <row r="28" spans="1:29" ht="15.75" x14ac:dyDescent="0.25">
      <c r="A28" s="27"/>
      <c r="B28" s="34"/>
      <c r="C28" s="29"/>
      <c r="D28" s="30"/>
      <c r="E28" s="29"/>
      <c r="F28" s="29"/>
      <c r="G28" s="29"/>
      <c r="H28" s="29"/>
      <c r="I28" s="29"/>
      <c r="J28" s="29"/>
      <c r="K28" s="29"/>
      <c r="L28" s="29"/>
      <c r="M28" s="29"/>
      <c r="N28" s="29"/>
      <c r="O28" s="29"/>
      <c r="P28" s="29"/>
      <c r="Q28" s="29"/>
      <c r="R28" s="31"/>
      <c r="S28" s="31"/>
      <c r="T28" s="31"/>
      <c r="U28" s="29"/>
      <c r="V28" s="31"/>
      <c r="W28" s="31"/>
      <c r="X28" s="31"/>
      <c r="Y28" s="31"/>
      <c r="Z28" s="31"/>
      <c r="AA28" s="31"/>
      <c r="AB28" s="31"/>
      <c r="AC28" s="32"/>
    </row>
    <row r="29" spans="1:29" ht="15.75" x14ac:dyDescent="0.25">
      <c r="A29" s="33" t="s">
        <v>44</v>
      </c>
      <c r="B29" s="35" t="s">
        <v>45</v>
      </c>
      <c r="C29" s="39"/>
      <c r="D29" s="30"/>
      <c r="E29" s="29"/>
      <c r="F29" s="29"/>
      <c r="G29" s="29"/>
      <c r="H29" s="29"/>
      <c r="I29" s="29"/>
      <c r="J29" s="29"/>
      <c r="K29" s="29"/>
      <c r="L29" s="29"/>
      <c r="M29" s="29"/>
      <c r="N29" s="29"/>
      <c r="O29" s="29"/>
      <c r="P29" s="29"/>
      <c r="Q29" s="29"/>
      <c r="R29" s="31"/>
      <c r="S29" s="31"/>
      <c r="T29" s="31"/>
      <c r="U29" s="29"/>
      <c r="V29" s="31"/>
      <c r="W29" s="31"/>
      <c r="X29" s="31"/>
      <c r="Y29" s="31"/>
      <c r="Z29" s="31"/>
      <c r="AA29" s="31"/>
      <c r="AB29" s="31"/>
      <c r="AC29" s="32"/>
    </row>
    <row r="30" spans="1:29" ht="15.75" x14ac:dyDescent="0.25">
      <c r="A30" s="33"/>
      <c r="B30" s="35"/>
      <c r="C30" s="39"/>
      <c r="D30" s="30"/>
      <c r="E30" s="29"/>
      <c r="F30" s="29"/>
      <c r="G30" s="29"/>
      <c r="H30" s="29"/>
      <c r="I30" s="29"/>
      <c r="J30" s="29"/>
      <c r="K30" s="29"/>
      <c r="L30" s="29"/>
      <c r="M30" s="29"/>
      <c r="N30" s="29"/>
      <c r="O30" s="29"/>
      <c r="P30" s="29"/>
      <c r="Q30" s="29"/>
      <c r="R30" s="31"/>
      <c r="S30" s="31"/>
      <c r="T30" s="31"/>
      <c r="U30" s="29"/>
      <c r="V30" s="31"/>
      <c r="W30" s="31"/>
      <c r="X30" s="31"/>
      <c r="Y30" s="31"/>
      <c r="Z30" s="31"/>
      <c r="AA30" s="31"/>
      <c r="AB30" s="31"/>
      <c r="AC30" s="32"/>
    </row>
    <row r="31" spans="1:29" ht="15.75" x14ac:dyDescent="0.25">
      <c r="A31" s="33" t="s">
        <v>46</v>
      </c>
      <c r="B31" s="35" t="s">
        <v>47</v>
      </c>
      <c r="C31" s="29"/>
      <c r="D31" s="30"/>
      <c r="E31" s="29"/>
      <c r="F31" s="29"/>
      <c r="G31" s="29"/>
      <c r="H31" s="29"/>
      <c r="I31" s="29"/>
      <c r="J31" s="29"/>
      <c r="K31" s="29"/>
      <c r="L31" s="29"/>
      <c r="M31" s="29"/>
      <c r="N31" s="29"/>
      <c r="O31" s="29"/>
      <c r="P31" s="29"/>
      <c r="Q31" s="29"/>
      <c r="R31" s="31"/>
      <c r="S31" s="31"/>
      <c r="T31" s="31"/>
      <c r="U31" s="29"/>
      <c r="V31" s="31"/>
      <c r="W31" s="31"/>
      <c r="X31" s="31"/>
      <c r="Y31" s="31"/>
      <c r="Z31" s="31"/>
      <c r="AA31" s="31"/>
      <c r="AB31" s="31"/>
      <c r="AC31" s="32"/>
    </row>
    <row r="32" spans="1:29" ht="15.75" x14ac:dyDescent="0.25">
      <c r="A32" s="37"/>
      <c r="B32" s="38"/>
      <c r="C32" s="29"/>
      <c r="D32" s="30"/>
      <c r="E32" s="29"/>
      <c r="F32" s="29"/>
      <c r="G32" s="29"/>
      <c r="H32" s="29"/>
      <c r="I32" s="29"/>
      <c r="J32" s="29"/>
      <c r="K32" s="29"/>
      <c r="L32" s="29"/>
      <c r="M32" s="29"/>
      <c r="N32" s="29"/>
      <c r="O32" s="29"/>
      <c r="P32" s="29"/>
      <c r="Q32" s="29"/>
      <c r="R32" s="31"/>
      <c r="S32" s="31"/>
      <c r="T32" s="31"/>
      <c r="U32" s="29"/>
      <c r="V32" s="31"/>
      <c r="W32" s="31"/>
      <c r="X32" s="31"/>
      <c r="Y32" s="31"/>
      <c r="Z32" s="31"/>
      <c r="AA32" s="31"/>
      <c r="AB32" s="31"/>
      <c r="AC32" s="32"/>
    </row>
    <row r="33" spans="1:29" ht="15.75" x14ac:dyDescent="0.25">
      <c r="A33" s="33" t="s">
        <v>48</v>
      </c>
      <c r="B33" s="35" t="s">
        <v>49</v>
      </c>
      <c r="C33" s="29"/>
      <c r="D33" s="30"/>
      <c r="E33" s="29"/>
      <c r="F33" s="29"/>
      <c r="G33" s="29"/>
      <c r="H33" s="29"/>
      <c r="I33" s="29"/>
      <c r="J33" s="29"/>
      <c r="K33" s="29"/>
      <c r="L33" s="29"/>
      <c r="M33" s="29"/>
      <c r="N33" s="29"/>
      <c r="O33" s="29"/>
      <c r="P33" s="29"/>
      <c r="Q33" s="29"/>
      <c r="R33" s="31"/>
      <c r="S33" s="31"/>
      <c r="T33" s="31"/>
      <c r="U33" s="29"/>
      <c r="V33" s="31"/>
      <c r="W33" s="31"/>
      <c r="X33" s="31"/>
      <c r="Y33" s="31"/>
      <c r="Z33" s="31"/>
      <c r="AA33" s="31"/>
      <c r="AB33" s="31"/>
      <c r="AC33" s="32"/>
    </row>
    <row r="34" spans="1:29" ht="15.75" x14ac:dyDescent="0.25">
      <c r="A34" s="33"/>
      <c r="B34" s="35"/>
      <c r="C34" s="29"/>
      <c r="D34" s="30"/>
      <c r="E34" s="29"/>
      <c r="F34" s="29"/>
      <c r="G34" s="29"/>
      <c r="H34" s="29"/>
      <c r="I34" s="29"/>
      <c r="J34" s="29"/>
      <c r="K34" s="29"/>
      <c r="L34" s="29"/>
      <c r="M34" s="29"/>
      <c r="N34" s="29"/>
      <c r="O34" s="29"/>
      <c r="P34" s="29"/>
      <c r="Q34" s="29"/>
      <c r="R34" s="31"/>
      <c r="S34" s="31"/>
      <c r="T34" s="31"/>
      <c r="U34" s="29"/>
      <c r="V34" s="31"/>
      <c r="W34" s="31"/>
      <c r="X34" s="31"/>
      <c r="Y34" s="31"/>
      <c r="Z34" s="31"/>
      <c r="AA34" s="31"/>
      <c r="AB34" s="31"/>
      <c r="AC34" s="32"/>
    </row>
    <row r="35" spans="1:29" ht="15.75" x14ac:dyDescent="0.25">
      <c r="A35" s="33" t="s">
        <v>50</v>
      </c>
      <c r="B35" s="35" t="s">
        <v>51</v>
      </c>
      <c r="C35" s="29"/>
      <c r="D35" s="30"/>
      <c r="E35" s="29"/>
      <c r="F35" s="29"/>
      <c r="G35" s="29"/>
      <c r="H35" s="29"/>
      <c r="I35" s="29"/>
      <c r="J35" s="29"/>
      <c r="K35" s="29"/>
      <c r="L35" s="29"/>
      <c r="M35" s="29"/>
      <c r="N35" s="29"/>
      <c r="O35" s="29"/>
      <c r="P35" s="29"/>
      <c r="Q35" s="29"/>
      <c r="R35" s="31"/>
      <c r="S35" s="31"/>
      <c r="T35" s="31"/>
      <c r="U35" s="29"/>
      <c r="V35" s="31"/>
      <c r="W35" s="31"/>
      <c r="X35" s="31"/>
      <c r="Y35" s="31"/>
      <c r="Z35" s="31"/>
      <c r="AA35" s="31"/>
      <c r="AB35" s="31"/>
      <c r="AC35" s="32"/>
    </row>
    <row r="36" spans="1:29" ht="15.75" x14ac:dyDescent="0.25">
      <c r="A36" s="33"/>
      <c r="B36" s="35"/>
      <c r="C36" s="29"/>
      <c r="D36" s="30"/>
      <c r="E36" s="29"/>
      <c r="F36" s="29"/>
      <c r="G36" s="29"/>
      <c r="H36" s="29"/>
      <c r="I36" s="29"/>
      <c r="J36" s="29"/>
      <c r="K36" s="29"/>
      <c r="L36" s="29"/>
      <c r="M36" s="29"/>
      <c r="N36" s="29"/>
      <c r="O36" s="29"/>
      <c r="P36" s="29"/>
      <c r="Q36" s="29"/>
      <c r="R36" s="31"/>
      <c r="S36" s="31"/>
      <c r="T36" s="31"/>
      <c r="U36" s="29"/>
      <c r="V36" s="31"/>
      <c r="W36" s="31"/>
      <c r="X36" s="31"/>
      <c r="Y36" s="31"/>
      <c r="Z36" s="31"/>
      <c r="AA36" s="31"/>
      <c r="AB36" s="31"/>
      <c r="AC36" s="32"/>
    </row>
    <row r="37" spans="1:29" ht="15.75" x14ac:dyDescent="0.25">
      <c r="A37" s="33" t="s">
        <v>605</v>
      </c>
      <c r="B37" s="35" t="s">
        <v>407</v>
      </c>
      <c r="C37" s="29"/>
      <c r="D37" s="30"/>
      <c r="E37" s="29"/>
      <c r="F37" s="29"/>
      <c r="G37" s="29"/>
      <c r="H37" s="29"/>
      <c r="I37" s="29"/>
      <c r="J37" s="29"/>
      <c r="K37" s="29"/>
      <c r="L37" s="29"/>
      <c r="M37" s="29"/>
      <c r="N37" s="29"/>
      <c r="O37" s="29"/>
      <c r="P37" s="29"/>
      <c r="Q37" s="29"/>
      <c r="R37" s="31"/>
      <c r="S37" s="31"/>
      <c r="T37" s="31"/>
      <c r="U37" s="29"/>
      <c r="V37" s="31"/>
      <c r="W37" s="31"/>
      <c r="X37" s="31"/>
      <c r="Y37" s="31"/>
      <c r="Z37" s="31"/>
      <c r="AA37" s="31"/>
      <c r="AB37" s="31"/>
      <c r="AC37" s="32"/>
    </row>
    <row r="38" spans="1:29" ht="15.75" x14ac:dyDescent="0.25">
      <c r="A38" s="37"/>
      <c r="B38" s="38"/>
      <c r="C38" s="29"/>
      <c r="D38" s="30"/>
      <c r="E38" s="29"/>
      <c r="F38" s="29"/>
      <c r="G38" s="29"/>
      <c r="H38" s="29"/>
      <c r="I38" s="29"/>
      <c r="J38" s="29"/>
      <c r="K38" s="29"/>
      <c r="L38" s="29"/>
      <c r="M38" s="29"/>
      <c r="N38" s="29"/>
      <c r="O38" s="29"/>
      <c r="P38" s="29"/>
      <c r="Q38" s="29"/>
      <c r="R38" s="31"/>
      <c r="S38" s="31"/>
      <c r="T38" s="31"/>
      <c r="U38" s="29"/>
      <c r="V38" s="31"/>
      <c r="W38" s="31"/>
      <c r="X38" s="31"/>
      <c r="Y38" s="31"/>
      <c r="Z38" s="31"/>
      <c r="AA38" s="31"/>
      <c r="AB38" s="31"/>
      <c r="AC38" s="32"/>
    </row>
    <row r="39" spans="1:29" ht="15.75" x14ac:dyDescent="0.25">
      <c r="A39" s="27">
        <v>120</v>
      </c>
      <c r="B39" s="34" t="s">
        <v>52</v>
      </c>
      <c r="C39" s="29"/>
      <c r="D39" s="30"/>
      <c r="E39" s="29"/>
      <c r="F39" s="29"/>
      <c r="G39" s="29"/>
      <c r="H39" s="29"/>
      <c r="I39" s="29"/>
      <c r="J39" s="29"/>
      <c r="K39" s="29"/>
      <c r="L39" s="29"/>
      <c r="M39" s="29"/>
      <c r="N39" s="29"/>
      <c r="O39" s="29"/>
      <c r="P39" s="29"/>
      <c r="Q39" s="29"/>
      <c r="R39" s="31"/>
      <c r="S39" s="31"/>
      <c r="T39" s="31"/>
      <c r="U39" s="29"/>
      <c r="V39" s="31"/>
      <c r="W39" s="31"/>
      <c r="X39" s="31"/>
      <c r="Y39" s="31"/>
      <c r="Z39" s="31"/>
      <c r="AA39" s="31"/>
      <c r="AB39" s="31"/>
      <c r="AC39" s="32"/>
    </row>
    <row r="40" spans="1:29" ht="15.75" x14ac:dyDescent="0.25">
      <c r="A40" s="27"/>
      <c r="B40" s="28"/>
      <c r="C40" s="29"/>
      <c r="D40" s="30"/>
      <c r="E40" s="29"/>
      <c r="F40" s="29"/>
      <c r="G40" s="29"/>
      <c r="H40" s="29"/>
      <c r="I40" s="29"/>
      <c r="J40" s="29"/>
      <c r="K40" s="29"/>
      <c r="L40" s="29"/>
      <c r="M40" s="29"/>
      <c r="N40" s="29"/>
      <c r="O40" s="29"/>
      <c r="P40" s="29"/>
      <c r="Q40" s="29"/>
      <c r="R40" s="31"/>
      <c r="S40" s="31"/>
      <c r="T40" s="31"/>
      <c r="U40" s="29"/>
      <c r="V40" s="31"/>
      <c r="W40" s="31"/>
      <c r="X40" s="31"/>
      <c r="Y40" s="31"/>
      <c r="Z40" s="31"/>
      <c r="AA40" s="31"/>
      <c r="AB40" s="31"/>
      <c r="AC40" s="32"/>
    </row>
    <row r="41" spans="1:29" ht="15.75" x14ac:dyDescent="0.25">
      <c r="A41" s="27">
        <v>130</v>
      </c>
      <c r="B41" s="34" t="s">
        <v>53</v>
      </c>
      <c r="C41" s="29"/>
      <c r="D41" s="30"/>
      <c r="E41" s="29"/>
      <c r="F41" s="29"/>
      <c r="G41" s="29"/>
      <c r="H41" s="29"/>
      <c r="I41" s="29"/>
      <c r="J41" s="29"/>
      <c r="K41" s="29"/>
      <c r="L41" s="29"/>
      <c r="M41" s="29"/>
      <c r="N41" s="29"/>
      <c r="O41" s="29"/>
      <c r="P41" s="29"/>
      <c r="Q41" s="29"/>
      <c r="R41" s="31"/>
      <c r="S41" s="31"/>
      <c r="T41" s="31"/>
      <c r="U41" s="29"/>
      <c r="V41" s="31"/>
      <c r="W41" s="31"/>
      <c r="X41" s="31"/>
      <c r="Y41" s="31"/>
      <c r="Z41" s="31"/>
      <c r="AA41" s="31"/>
      <c r="AB41" s="31"/>
      <c r="AC41" s="32"/>
    </row>
    <row r="42" spans="1:29" ht="15.75" x14ac:dyDescent="0.25">
      <c r="A42" s="27"/>
      <c r="B42" s="34"/>
      <c r="C42" s="29"/>
      <c r="D42" s="30"/>
      <c r="E42" s="29"/>
      <c r="F42" s="29"/>
      <c r="G42" s="29"/>
      <c r="H42" s="29"/>
      <c r="I42" s="29"/>
      <c r="J42" s="29"/>
      <c r="K42" s="29"/>
      <c r="L42" s="29"/>
      <c r="M42" s="29"/>
      <c r="N42" s="29"/>
      <c r="O42" s="29"/>
      <c r="P42" s="29"/>
      <c r="Q42" s="29"/>
      <c r="R42" s="31"/>
      <c r="S42" s="31"/>
      <c r="T42" s="31"/>
      <c r="U42" s="29"/>
      <c r="V42" s="31"/>
      <c r="W42" s="31"/>
      <c r="X42" s="31"/>
      <c r="Y42" s="31"/>
      <c r="Z42" s="31"/>
      <c r="AA42" s="31"/>
      <c r="AB42" s="31"/>
      <c r="AC42" s="32"/>
    </row>
    <row r="43" spans="1:29" ht="15.75" x14ac:dyDescent="0.25">
      <c r="A43" s="33">
        <v>140</v>
      </c>
      <c r="B43" s="35" t="s">
        <v>54</v>
      </c>
      <c r="C43" s="29"/>
      <c r="D43" s="30"/>
      <c r="E43" s="29"/>
      <c r="F43" s="29"/>
      <c r="G43" s="29"/>
      <c r="H43" s="29"/>
      <c r="I43" s="29"/>
      <c r="J43" s="29"/>
      <c r="K43" s="29"/>
      <c r="L43" s="29"/>
      <c r="M43" s="29"/>
      <c r="N43" s="29"/>
      <c r="O43" s="29"/>
      <c r="P43" s="29"/>
      <c r="Q43" s="29"/>
      <c r="R43" s="31"/>
      <c r="S43" s="31"/>
      <c r="T43" s="31"/>
      <c r="U43" s="29"/>
      <c r="V43" s="31"/>
      <c r="W43" s="31"/>
      <c r="X43" s="31"/>
      <c r="Y43" s="31"/>
      <c r="Z43" s="31"/>
      <c r="AA43" s="31"/>
      <c r="AB43" s="31"/>
      <c r="AC43" s="32"/>
    </row>
    <row r="44" spans="1:29" ht="15.75" x14ac:dyDescent="0.25">
      <c r="A44" s="33"/>
      <c r="B44" s="35"/>
      <c r="C44" s="29"/>
      <c r="D44" s="30"/>
      <c r="E44" s="29"/>
      <c r="F44" s="29"/>
      <c r="G44" s="29"/>
      <c r="H44" s="29"/>
      <c r="I44" s="29"/>
      <c r="J44" s="29"/>
      <c r="K44" s="29"/>
      <c r="L44" s="29"/>
      <c r="M44" s="29"/>
      <c r="N44" s="29"/>
      <c r="O44" s="29"/>
      <c r="P44" s="29"/>
      <c r="Q44" s="29"/>
      <c r="R44" s="31"/>
      <c r="S44" s="31"/>
      <c r="T44" s="31"/>
      <c r="U44" s="29"/>
      <c r="V44" s="31"/>
      <c r="W44" s="31"/>
      <c r="X44" s="31"/>
      <c r="Y44" s="31"/>
      <c r="Z44" s="31"/>
      <c r="AA44" s="31"/>
      <c r="AB44" s="31"/>
      <c r="AC44" s="32"/>
    </row>
    <row r="45" spans="1:29" ht="15.75" x14ac:dyDescent="0.25">
      <c r="A45" s="27">
        <v>150</v>
      </c>
      <c r="B45" s="34" t="s">
        <v>55</v>
      </c>
      <c r="C45" s="29"/>
      <c r="D45" s="29"/>
      <c r="E45" s="29"/>
      <c r="F45" s="29"/>
      <c r="G45" s="29"/>
      <c r="H45" s="29"/>
      <c r="I45" s="29"/>
      <c r="J45" s="29"/>
      <c r="K45" s="29"/>
      <c r="L45" s="29"/>
      <c r="M45" s="29"/>
      <c r="N45" s="29"/>
      <c r="O45" s="29"/>
      <c r="P45" s="29"/>
      <c r="Q45" s="29"/>
      <c r="R45" s="31"/>
      <c r="S45" s="31"/>
      <c r="T45" s="31"/>
      <c r="U45" s="29"/>
      <c r="V45" s="31"/>
      <c r="W45" s="31"/>
      <c r="X45" s="31"/>
      <c r="Y45" s="31"/>
      <c r="Z45" s="31"/>
      <c r="AA45" s="31"/>
      <c r="AB45" s="31"/>
      <c r="AC45" s="32"/>
    </row>
    <row r="46" spans="1:29" ht="15.75" x14ac:dyDescent="0.25">
      <c r="A46" s="40"/>
      <c r="B46" s="41"/>
      <c r="C46" s="42"/>
      <c r="D46" s="42"/>
      <c r="E46" s="42"/>
      <c r="F46" s="42"/>
      <c r="G46" s="42"/>
      <c r="H46" s="42"/>
      <c r="I46" s="42"/>
      <c r="J46" s="42"/>
      <c r="K46" s="42"/>
      <c r="L46" s="42"/>
      <c r="M46" s="42"/>
      <c r="N46" s="42"/>
      <c r="O46" s="42"/>
      <c r="P46" s="42"/>
      <c r="Q46" s="42"/>
      <c r="R46" s="43"/>
      <c r="S46" s="43"/>
      <c r="T46" s="43"/>
      <c r="U46" s="42"/>
      <c r="V46" s="43"/>
      <c r="W46" s="43"/>
      <c r="X46" s="43"/>
      <c r="Y46" s="43"/>
      <c r="Z46" s="43"/>
      <c r="AA46" s="43"/>
      <c r="AB46" s="43"/>
      <c r="AC46" s="44"/>
    </row>
    <row r="47" spans="1:29" ht="15.75" x14ac:dyDescent="0.25">
      <c r="A47" s="27">
        <v>160</v>
      </c>
      <c r="B47" s="34" t="s">
        <v>56</v>
      </c>
      <c r="C47" s="42"/>
      <c r="D47" s="42"/>
      <c r="E47" s="42"/>
      <c r="F47" s="42"/>
      <c r="G47" s="42"/>
      <c r="H47" s="42"/>
      <c r="I47" s="42"/>
      <c r="J47" s="42"/>
      <c r="K47" s="42"/>
      <c r="L47" s="42"/>
      <c r="M47" s="42"/>
      <c r="N47" s="42"/>
      <c r="O47" s="42"/>
      <c r="P47" s="42"/>
      <c r="Q47" s="42"/>
      <c r="R47" s="43"/>
      <c r="S47" s="43"/>
      <c r="T47" s="43"/>
      <c r="U47" s="42"/>
      <c r="V47" s="43"/>
      <c r="W47" s="43"/>
      <c r="X47" s="43"/>
      <c r="Y47" s="43"/>
      <c r="Z47" s="43"/>
      <c r="AA47" s="43"/>
      <c r="AB47" s="43"/>
      <c r="AC47" s="44"/>
    </row>
    <row r="48" spans="1:29" ht="15.75" x14ac:dyDescent="0.25">
      <c r="A48" s="40"/>
      <c r="B48" s="41"/>
      <c r="C48" s="42"/>
      <c r="D48" s="42"/>
      <c r="E48" s="42"/>
      <c r="F48" s="42"/>
      <c r="G48" s="42"/>
      <c r="H48" s="42"/>
      <c r="I48" s="42"/>
      <c r="J48" s="42"/>
      <c r="K48" s="42"/>
      <c r="L48" s="42"/>
      <c r="M48" s="42"/>
      <c r="N48" s="42"/>
      <c r="O48" s="42"/>
      <c r="P48" s="42"/>
      <c r="Q48" s="42"/>
      <c r="R48" s="43"/>
      <c r="S48" s="43"/>
      <c r="T48" s="43"/>
      <c r="U48" s="42"/>
      <c r="V48" s="43"/>
      <c r="W48" s="43"/>
      <c r="X48" s="43"/>
      <c r="Y48" s="43"/>
      <c r="Z48" s="43"/>
      <c r="AA48" s="43"/>
      <c r="AB48" s="43"/>
      <c r="AC48" s="44"/>
    </row>
    <row r="49" spans="1:29" ht="15.75" x14ac:dyDescent="0.25">
      <c r="A49" s="40">
        <v>190</v>
      </c>
      <c r="B49" s="41" t="s">
        <v>20</v>
      </c>
      <c r="C49" s="42"/>
      <c r="D49" s="42"/>
      <c r="E49" s="42"/>
      <c r="F49" s="42"/>
      <c r="G49" s="42"/>
      <c r="H49" s="42"/>
      <c r="I49" s="42"/>
      <c r="J49" s="42"/>
      <c r="K49" s="42"/>
      <c r="L49" s="42"/>
      <c r="M49" s="42"/>
      <c r="N49" s="42"/>
      <c r="O49" s="42"/>
      <c r="P49" s="42"/>
      <c r="Q49" s="42"/>
      <c r="R49" s="43"/>
      <c r="S49" s="43"/>
      <c r="T49" s="43"/>
      <c r="U49" s="42"/>
      <c r="V49" s="43"/>
      <c r="W49" s="43"/>
      <c r="X49" s="43"/>
      <c r="Y49" s="43"/>
      <c r="Z49" s="43"/>
      <c r="AA49" s="43"/>
      <c r="AB49" s="43"/>
      <c r="AC49" s="44"/>
    </row>
    <row r="50" spans="1:29" ht="15.75" x14ac:dyDescent="0.25">
      <c r="A50" s="40"/>
      <c r="B50" s="41"/>
      <c r="C50" s="42"/>
      <c r="D50" s="42"/>
      <c r="E50" s="42"/>
      <c r="F50" s="42"/>
      <c r="G50" s="42"/>
      <c r="H50" s="42"/>
      <c r="I50" s="42"/>
      <c r="J50" s="42"/>
      <c r="K50" s="42"/>
      <c r="L50" s="42"/>
      <c r="M50" s="42"/>
      <c r="N50" s="42"/>
      <c r="O50" s="42"/>
      <c r="P50" s="42"/>
      <c r="Q50" s="42"/>
      <c r="R50" s="43"/>
      <c r="S50" s="43"/>
      <c r="T50" s="43"/>
      <c r="U50" s="42"/>
      <c r="V50" s="43"/>
      <c r="W50" s="43"/>
      <c r="X50" s="43"/>
      <c r="Y50" s="43"/>
      <c r="Z50" s="43"/>
      <c r="AA50" s="43"/>
      <c r="AB50" s="43"/>
      <c r="AC50" s="44"/>
    </row>
    <row r="51" spans="1:29" ht="15.75" x14ac:dyDescent="0.25">
      <c r="A51" s="40">
        <v>200</v>
      </c>
      <c r="B51" s="41" t="s">
        <v>57</v>
      </c>
      <c r="C51" s="42"/>
      <c r="D51" s="42"/>
      <c r="E51" s="42"/>
      <c r="F51" s="42"/>
      <c r="G51" s="42"/>
      <c r="H51" s="42"/>
      <c r="I51" s="42"/>
      <c r="J51" s="42"/>
      <c r="K51" s="42"/>
      <c r="L51" s="42"/>
      <c r="M51" s="42"/>
      <c r="N51" s="42"/>
      <c r="O51" s="42"/>
      <c r="P51" s="42"/>
      <c r="Q51" s="42"/>
      <c r="R51" s="43"/>
      <c r="S51" s="43"/>
      <c r="T51" s="43"/>
      <c r="U51" s="42"/>
      <c r="V51" s="43"/>
      <c r="W51" s="43"/>
      <c r="X51" s="43"/>
      <c r="Y51" s="43"/>
      <c r="Z51" s="43"/>
      <c r="AA51" s="43"/>
      <c r="AB51" s="43"/>
      <c r="AC51" s="44"/>
    </row>
    <row r="52" spans="1:29" ht="15.75" x14ac:dyDescent="0.25">
      <c r="A52" s="40"/>
      <c r="B52" s="41"/>
      <c r="C52" s="42"/>
      <c r="D52" s="42"/>
      <c r="E52" s="42"/>
      <c r="F52" s="42"/>
      <c r="G52" s="42"/>
      <c r="H52" s="42"/>
      <c r="I52" s="42"/>
      <c r="J52" s="42"/>
      <c r="K52" s="42"/>
      <c r="L52" s="42"/>
      <c r="M52" s="42"/>
      <c r="N52" s="42"/>
      <c r="O52" s="42"/>
      <c r="P52" s="42"/>
      <c r="Q52" s="42"/>
      <c r="R52" s="43"/>
      <c r="S52" s="43"/>
      <c r="T52" s="43"/>
      <c r="U52" s="42"/>
      <c r="V52" s="43"/>
      <c r="W52" s="43"/>
      <c r="X52" s="43"/>
      <c r="Y52" s="43"/>
      <c r="Z52" s="43"/>
      <c r="AA52" s="43"/>
      <c r="AB52" s="43"/>
      <c r="AC52" s="44"/>
    </row>
    <row r="53" spans="1:29" ht="16.5" thickBot="1" x14ac:dyDescent="0.3">
      <c r="A53" s="40">
        <v>210</v>
      </c>
      <c r="B53" s="41" t="s">
        <v>58</v>
      </c>
      <c r="C53" s="42"/>
      <c r="D53" s="42"/>
      <c r="E53" s="42"/>
      <c r="F53" s="42"/>
      <c r="G53" s="42"/>
      <c r="H53" s="42"/>
      <c r="I53" s="42"/>
      <c r="J53" s="42"/>
      <c r="K53" s="42"/>
      <c r="L53" s="42"/>
      <c r="M53" s="42"/>
      <c r="N53" s="42"/>
      <c r="O53" s="42"/>
      <c r="P53" s="42"/>
      <c r="Q53" s="42"/>
      <c r="R53" s="43"/>
      <c r="S53" s="43"/>
      <c r="T53" s="43"/>
      <c r="U53" s="42"/>
      <c r="V53" s="43"/>
      <c r="W53" s="43"/>
      <c r="X53" s="43"/>
      <c r="Y53" s="43"/>
      <c r="Z53" s="43"/>
      <c r="AA53" s="43"/>
      <c r="AB53" s="43"/>
      <c r="AC53" s="44"/>
    </row>
    <row r="54" spans="1:29" ht="16.5" thickBot="1" x14ac:dyDescent="0.3">
      <c r="A54" s="45"/>
      <c r="B54" s="46" t="s">
        <v>59</v>
      </c>
      <c r="C54" s="47"/>
      <c r="D54" s="47"/>
      <c r="E54" s="47"/>
      <c r="F54" s="47"/>
      <c r="G54" s="47"/>
      <c r="H54" s="47"/>
      <c r="I54" s="47"/>
      <c r="J54" s="47"/>
      <c r="K54" s="47"/>
      <c r="L54" s="47"/>
      <c r="M54" s="47"/>
      <c r="N54" s="47"/>
      <c r="O54" s="47"/>
      <c r="P54" s="47"/>
      <c r="Q54" s="47"/>
      <c r="R54" s="48"/>
      <c r="S54" s="48"/>
      <c r="T54" s="47"/>
      <c r="U54" s="48"/>
      <c r="V54" s="48"/>
      <c r="W54" s="48"/>
      <c r="X54" s="48"/>
      <c r="Y54" s="48"/>
      <c r="Z54" s="48"/>
      <c r="AA54" s="48"/>
      <c r="AB54" s="48"/>
      <c r="AC54" s="49"/>
    </row>
  </sheetData>
  <mergeCells count="14">
    <mergeCell ref="Y9:AB9"/>
    <mergeCell ref="A11:AC11"/>
    <mergeCell ref="F13:AC13"/>
    <mergeCell ref="B8:M8"/>
    <mergeCell ref="A1:AC1"/>
    <mergeCell ref="A2:AC2"/>
    <mergeCell ref="A3:AC3"/>
    <mergeCell ref="A5:AC5"/>
    <mergeCell ref="A6:AC6"/>
    <mergeCell ref="A9:B9"/>
    <mergeCell ref="A13:A14"/>
    <mergeCell ref="B13:B14"/>
    <mergeCell ref="C13:C14"/>
    <mergeCell ref="D13:D14"/>
  </mergeCells>
  <pageMargins left="0.70866141732283472" right="0.70866141732283472" top="0.74803149606299213" bottom="0.74803149606299213" header="0.31496062992125984" footer="0.31496062992125984"/>
  <pageSetup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BreakPreview" zoomScale="80" zoomScaleNormal="100" zoomScaleSheetLayoutView="80" workbookViewId="0">
      <selection activeCell="C36" sqref="C36"/>
    </sheetView>
  </sheetViews>
  <sheetFormatPr baseColWidth="10" defaultColWidth="9.140625" defaultRowHeight="15" x14ac:dyDescent="0.25"/>
  <cols>
    <col min="2" max="2" width="53.42578125" customWidth="1"/>
    <col min="3" max="3" width="29.7109375" customWidth="1"/>
    <col min="4" max="4" width="26" customWidth="1"/>
  </cols>
  <sheetData>
    <row r="1" spans="1:4" ht="16.5" thickTop="1" x14ac:dyDescent="0.25">
      <c r="A1" s="791" t="str">
        <f>'CENTRO ESCOLAR'!A1:I1</f>
        <v>MINISTERIO DE EDUCACIÓN</v>
      </c>
      <c r="B1" s="792"/>
      <c r="C1" s="792"/>
      <c r="D1" s="793"/>
    </row>
    <row r="2" spans="1:4" ht="15.75" x14ac:dyDescent="0.25">
      <c r="A2" s="795" t="str">
        <f>'CENTRO ESCOLAR'!A2:I2</f>
        <v>DIVISIÓN GENERAL DE INFRAESTRUCTURA ESCOLAR</v>
      </c>
      <c r="B2" s="777"/>
      <c r="C2" s="777"/>
      <c r="D2" s="796"/>
    </row>
    <row r="3" spans="1:4" ht="15.75" x14ac:dyDescent="0.25">
      <c r="A3" s="795" t="str">
        <f>'CENTRO ESCOLAR'!A3:I3</f>
        <v>DIVISIÓN DE PREINVERSIÓN</v>
      </c>
      <c r="B3" s="777"/>
      <c r="C3" s="777"/>
      <c r="D3" s="796"/>
    </row>
    <row r="4" spans="1:4" ht="15.75" x14ac:dyDescent="0.25">
      <c r="A4" s="50"/>
      <c r="B4" s="51"/>
      <c r="C4" s="51"/>
      <c r="D4" s="52"/>
    </row>
    <row r="5" spans="1:4" ht="15.75" x14ac:dyDescent="0.25">
      <c r="A5" s="795" t="str">
        <f>'CENTRO ESCOLAR'!A5:I5</f>
        <v>PROYECTO: MEJORAMIENTO DEL CENTRO ESCOLAR SAN JOSÉ FILA GRANDE</v>
      </c>
      <c r="B5" s="777"/>
      <c r="C5" s="777"/>
      <c r="D5" s="796"/>
    </row>
    <row r="6" spans="1:4" ht="15.75" x14ac:dyDescent="0.25">
      <c r="A6" s="795" t="str">
        <f>'CENTRO ESCOLAR'!A6:I6</f>
        <v>UBICACIÓN: MUNICIPIO DE MATIGUÁS, DEPARTAMENTO DE MATAGALPA</v>
      </c>
      <c r="B6" s="777"/>
      <c r="C6" s="777"/>
      <c r="D6" s="796"/>
    </row>
    <row r="7" spans="1:4" ht="15.75" x14ac:dyDescent="0.25">
      <c r="A7" s="797"/>
      <c r="B7" s="798"/>
      <c r="C7" s="798"/>
      <c r="D7" s="799"/>
    </row>
    <row r="8" spans="1:4" ht="15.75" x14ac:dyDescent="0.25">
      <c r="A8" s="800"/>
      <c r="B8" s="801"/>
      <c r="C8" s="801"/>
      <c r="D8" s="802"/>
    </row>
    <row r="9" spans="1:4" ht="15.75" x14ac:dyDescent="0.25">
      <c r="A9" s="53"/>
      <c r="B9" s="54"/>
      <c r="C9" s="54"/>
      <c r="D9" s="55"/>
    </row>
    <row r="10" spans="1:4" ht="15.75" x14ac:dyDescent="0.25">
      <c r="A10" s="56" t="s">
        <v>64</v>
      </c>
      <c r="B10" s="51"/>
      <c r="C10" s="51"/>
      <c r="D10" s="52"/>
    </row>
    <row r="11" spans="1:4" ht="15.75" x14ac:dyDescent="0.25">
      <c r="A11" s="57"/>
      <c r="B11" s="16"/>
      <c r="C11" s="16"/>
      <c r="D11" s="58"/>
    </row>
    <row r="12" spans="1:4" ht="15.75" x14ac:dyDescent="0.25">
      <c r="A12" s="57" t="s">
        <v>65</v>
      </c>
      <c r="B12" s="18"/>
      <c r="C12" s="16" t="s">
        <v>3</v>
      </c>
      <c r="D12" s="58"/>
    </row>
    <row r="13" spans="1:4" ht="16.5" thickBot="1" x14ac:dyDescent="0.3">
      <c r="A13" s="59"/>
      <c r="B13" s="60"/>
      <c r="C13" s="60"/>
      <c r="D13" s="61"/>
    </row>
    <row r="14" spans="1:4" ht="16.5" thickTop="1" x14ac:dyDescent="0.25">
      <c r="A14" s="62"/>
      <c r="B14" s="63"/>
      <c r="C14" s="63"/>
      <c r="D14" s="64" t="s">
        <v>66</v>
      </c>
    </row>
    <row r="15" spans="1:4" ht="15.75" x14ac:dyDescent="0.25">
      <c r="A15" s="65"/>
      <c r="B15" s="66"/>
      <c r="C15" s="66"/>
      <c r="D15" s="67"/>
    </row>
    <row r="16" spans="1:4" ht="15.75" x14ac:dyDescent="0.25">
      <c r="A16" s="65">
        <v>1</v>
      </c>
      <c r="B16" s="66" t="s">
        <v>67</v>
      </c>
      <c r="C16" s="66"/>
      <c r="D16" s="68"/>
    </row>
    <row r="17" spans="1:4" ht="15.75" x14ac:dyDescent="0.25">
      <c r="A17" s="65"/>
      <c r="B17" s="66"/>
      <c r="C17" s="66"/>
      <c r="D17" s="68"/>
    </row>
    <row r="18" spans="1:4" ht="15.75" x14ac:dyDescent="0.25">
      <c r="A18" s="65">
        <v>2</v>
      </c>
      <c r="B18" s="66" t="s">
        <v>68</v>
      </c>
      <c r="C18" s="66"/>
      <c r="D18" s="68"/>
    </row>
    <row r="19" spans="1:4" ht="15.75" x14ac:dyDescent="0.25">
      <c r="A19" s="65"/>
      <c r="B19" s="66"/>
      <c r="C19" s="66"/>
      <c r="D19" s="68"/>
    </row>
    <row r="20" spans="1:4" ht="15.75" x14ac:dyDescent="0.25">
      <c r="A20" s="65">
        <v>3</v>
      </c>
      <c r="B20" s="66" t="s">
        <v>69</v>
      </c>
      <c r="C20" s="66"/>
      <c r="D20" s="68"/>
    </row>
    <row r="21" spans="1:4" ht="15.75" x14ac:dyDescent="0.25">
      <c r="A21" s="65"/>
      <c r="B21" s="66"/>
      <c r="C21" s="66"/>
      <c r="D21" s="68"/>
    </row>
    <row r="22" spans="1:4" ht="15.75" x14ac:dyDescent="0.25">
      <c r="A22" s="65"/>
      <c r="B22" s="66"/>
      <c r="C22" s="66"/>
      <c r="D22" s="68"/>
    </row>
    <row r="23" spans="1:4" ht="15.75" x14ac:dyDescent="0.25">
      <c r="A23" s="65"/>
      <c r="B23" s="69" t="s">
        <v>70</v>
      </c>
      <c r="C23" s="66"/>
      <c r="D23" s="68"/>
    </row>
    <row r="24" spans="1:4" ht="15.75" x14ac:dyDescent="0.25">
      <c r="A24" s="65"/>
      <c r="B24" s="69"/>
      <c r="C24" s="66"/>
      <c r="D24" s="68"/>
    </row>
    <row r="25" spans="1:4" ht="15.75" x14ac:dyDescent="0.25">
      <c r="A25" s="65"/>
      <c r="B25" s="66"/>
      <c r="C25" s="66"/>
      <c r="D25" s="68"/>
    </row>
    <row r="26" spans="1:4" ht="15.75" x14ac:dyDescent="0.25">
      <c r="A26" s="65">
        <v>4</v>
      </c>
      <c r="B26" s="66" t="s">
        <v>71</v>
      </c>
      <c r="C26" s="66"/>
      <c r="D26" s="68"/>
    </row>
    <row r="27" spans="1:4" ht="15.75" x14ac:dyDescent="0.25">
      <c r="A27" s="65"/>
      <c r="B27" s="66" t="s">
        <v>72</v>
      </c>
      <c r="C27" s="66"/>
      <c r="D27" s="68"/>
    </row>
    <row r="28" spans="1:4" ht="15.75" x14ac:dyDescent="0.25">
      <c r="A28" s="65"/>
      <c r="B28" s="66"/>
      <c r="C28" s="66"/>
      <c r="D28" s="68"/>
    </row>
    <row r="29" spans="1:4" ht="15.75" x14ac:dyDescent="0.25">
      <c r="A29" s="65"/>
      <c r="B29" s="66"/>
      <c r="C29" s="66"/>
      <c r="D29" s="68"/>
    </row>
    <row r="30" spans="1:4" ht="15.75" x14ac:dyDescent="0.25">
      <c r="A30" s="65"/>
      <c r="B30" s="66"/>
      <c r="C30" s="66"/>
      <c r="D30" s="68"/>
    </row>
    <row r="31" spans="1:4" ht="15.75" x14ac:dyDescent="0.25">
      <c r="A31" s="65"/>
      <c r="B31" s="69" t="s">
        <v>73</v>
      </c>
      <c r="C31" s="66"/>
      <c r="D31" s="68"/>
    </row>
    <row r="32" spans="1:4" ht="15.75" x14ac:dyDescent="0.25">
      <c r="A32" s="65"/>
      <c r="B32" s="69"/>
      <c r="C32" s="66"/>
      <c r="D32" s="68"/>
    </row>
    <row r="33" spans="1:4" ht="15.75" x14ac:dyDescent="0.25">
      <c r="A33" s="65"/>
      <c r="B33" s="66" t="s">
        <v>74</v>
      </c>
      <c r="C33" s="66"/>
      <c r="D33" s="68"/>
    </row>
    <row r="34" spans="1:4" ht="15.75" x14ac:dyDescent="0.25">
      <c r="A34" s="65"/>
      <c r="B34" s="66"/>
      <c r="C34" s="66"/>
      <c r="D34" s="68"/>
    </row>
    <row r="35" spans="1:4" ht="15.75" x14ac:dyDescent="0.25">
      <c r="A35" s="65"/>
      <c r="B35" s="66"/>
      <c r="C35" s="66"/>
      <c r="D35" s="68"/>
    </row>
    <row r="36" spans="1:4" ht="15.75" x14ac:dyDescent="0.25">
      <c r="A36" s="65"/>
      <c r="B36" s="66"/>
      <c r="C36" s="66"/>
      <c r="D36" s="68"/>
    </row>
    <row r="37" spans="1:4" ht="15.75" x14ac:dyDescent="0.25">
      <c r="A37" s="65"/>
      <c r="B37" s="66"/>
      <c r="C37" s="66"/>
      <c r="D37" s="68"/>
    </row>
    <row r="38" spans="1:4" ht="15.75" x14ac:dyDescent="0.25">
      <c r="A38" s="65"/>
      <c r="B38" s="66"/>
      <c r="C38" s="66"/>
      <c r="D38" s="68"/>
    </row>
    <row r="39" spans="1:4" ht="15.75" x14ac:dyDescent="0.25">
      <c r="A39" s="65"/>
      <c r="B39" s="66"/>
      <c r="C39" s="66"/>
      <c r="D39" s="68"/>
    </row>
    <row r="40" spans="1:4" ht="15.75" x14ac:dyDescent="0.25">
      <c r="A40" s="65"/>
      <c r="B40" s="66"/>
      <c r="C40" s="66"/>
      <c r="D40" s="68"/>
    </row>
    <row r="41" spans="1:4" ht="15.75" x14ac:dyDescent="0.25">
      <c r="A41" s="65"/>
      <c r="B41" s="66"/>
      <c r="C41" s="66"/>
      <c r="D41" s="68"/>
    </row>
    <row r="42" spans="1:4" ht="15.75" x14ac:dyDescent="0.25">
      <c r="A42" s="65"/>
      <c r="B42" s="70" t="s">
        <v>75</v>
      </c>
      <c r="C42" s="66"/>
      <c r="D42" s="68"/>
    </row>
    <row r="43" spans="1:4" ht="15.75" x14ac:dyDescent="0.25">
      <c r="A43" s="65"/>
      <c r="B43" s="70" t="s">
        <v>76</v>
      </c>
      <c r="C43" s="66"/>
      <c r="D43" s="68"/>
    </row>
    <row r="44" spans="1:4" ht="15.75" x14ac:dyDescent="0.25">
      <c r="A44" s="65"/>
      <c r="B44" s="70"/>
      <c r="C44" s="66"/>
      <c r="D44" s="68"/>
    </row>
    <row r="45" spans="1:4" ht="15.75" x14ac:dyDescent="0.25">
      <c r="A45" s="65"/>
      <c r="B45" s="70"/>
      <c r="C45" s="66"/>
      <c r="D45" s="68"/>
    </row>
    <row r="46" spans="1:4" ht="15.75" x14ac:dyDescent="0.25">
      <c r="A46" s="65"/>
      <c r="B46" s="70"/>
      <c r="C46" s="66"/>
      <c r="D46" s="68"/>
    </row>
    <row r="47" spans="1:4" ht="15.75" x14ac:dyDescent="0.25">
      <c r="A47" s="65"/>
      <c r="B47" s="66"/>
      <c r="C47" s="66"/>
      <c r="D47" s="68"/>
    </row>
    <row r="48" spans="1:4" ht="16.5" thickBot="1" x14ac:dyDescent="0.3">
      <c r="A48" s="71"/>
      <c r="B48" s="72"/>
      <c r="C48" s="72"/>
      <c r="D48" s="73"/>
    </row>
    <row r="49" spans="1:4" ht="17.25" thickTop="1" thickBot="1" x14ac:dyDescent="0.3">
      <c r="A49" s="3"/>
      <c r="B49" s="3"/>
      <c r="C49" s="3"/>
      <c r="D49" s="3"/>
    </row>
    <row r="50" spans="1:4" ht="37.5" customHeight="1" thickTop="1" x14ac:dyDescent="0.25">
      <c r="A50" s="794" t="s">
        <v>613</v>
      </c>
      <c r="B50" s="794"/>
      <c r="C50" s="794"/>
      <c r="D50" s="794"/>
    </row>
  </sheetData>
  <mergeCells count="8">
    <mergeCell ref="A1:D1"/>
    <mergeCell ref="A50:D50"/>
    <mergeCell ref="A2:D2"/>
    <mergeCell ref="A3:D3"/>
    <mergeCell ref="A5:D5"/>
    <mergeCell ref="A6:D6"/>
    <mergeCell ref="A7:D7"/>
    <mergeCell ref="A8:D8"/>
  </mergeCells>
  <pageMargins left="0.7" right="0.7" top="0.75" bottom="0.75" header="0.3" footer="0.3"/>
  <pageSetup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BreakPreview" topLeftCell="A16" zoomScale="80" zoomScaleNormal="100" zoomScaleSheetLayoutView="80" workbookViewId="0">
      <selection activeCell="A8" sqref="A8"/>
    </sheetView>
  </sheetViews>
  <sheetFormatPr baseColWidth="10" defaultRowHeight="15" x14ac:dyDescent="0.25"/>
  <cols>
    <col min="2" max="2" width="53.5703125" customWidth="1"/>
    <col min="3" max="3" width="22.28515625" customWidth="1"/>
    <col min="4" max="4" width="21.85546875" customWidth="1"/>
  </cols>
  <sheetData>
    <row r="1" spans="1:4" ht="16.5" thickTop="1" x14ac:dyDescent="0.25">
      <c r="A1" s="653"/>
      <c r="B1" s="654"/>
      <c r="C1" s="654"/>
      <c r="D1" s="655"/>
    </row>
    <row r="2" spans="1:4" ht="15.75" x14ac:dyDescent="0.25">
      <c r="A2" s="803" t="s">
        <v>331</v>
      </c>
      <c r="B2" s="804"/>
      <c r="C2" s="804"/>
      <c r="D2" s="805"/>
    </row>
    <row r="3" spans="1:4" ht="15.75" x14ac:dyDescent="0.25">
      <c r="A3" s="803" t="s">
        <v>606</v>
      </c>
      <c r="B3" s="804"/>
      <c r="C3" s="804"/>
      <c r="D3" s="805"/>
    </row>
    <row r="4" spans="1:4" ht="15.75" x14ac:dyDescent="0.25">
      <c r="A4" s="803" t="s">
        <v>333</v>
      </c>
      <c r="B4" s="804"/>
      <c r="C4" s="804"/>
      <c r="D4" s="805"/>
    </row>
    <row r="5" spans="1:4" ht="15.75" x14ac:dyDescent="0.25">
      <c r="A5" s="656"/>
      <c r="B5" s="657"/>
      <c r="C5" s="657"/>
      <c r="D5" s="658"/>
    </row>
    <row r="6" spans="1:4" ht="15.75" x14ac:dyDescent="0.25">
      <c r="A6" s="806" t="s">
        <v>611</v>
      </c>
      <c r="B6" s="806"/>
      <c r="C6" s="806"/>
      <c r="D6" s="806"/>
    </row>
    <row r="7" spans="1:4" ht="15.75" x14ac:dyDescent="0.25">
      <c r="A7" s="807" t="s">
        <v>612</v>
      </c>
      <c r="B7" s="807"/>
      <c r="C7" s="807"/>
      <c r="D7" s="807"/>
    </row>
    <row r="8" spans="1:4" ht="15.75" x14ac:dyDescent="0.25">
      <c r="A8" s="659"/>
      <c r="B8" s="660"/>
      <c r="C8" s="660"/>
      <c r="D8" s="661"/>
    </row>
    <row r="9" spans="1:4" ht="15.75" x14ac:dyDescent="0.25">
      <c r="A9" s="662" t="s">
        <v>607</v>
      </c>
      <c r="B9" s="657"/>
      <c r="C9" s="657"/>
      <c r="D9" s="658"/>
    </row>
    <row r="10" spans="1:4" ht="15.75" x14ac:dyDescent="0.25">
      <c r="A10" s="663"/>
      <c r="B10" s="257"/>
      <c r="C10" s="257"/>
      <c r="D10" s="664"/>
    </row>
    <row r="11" spans="1:4" ht="15.75" x14ac:dyDescent="0.25">
      <c r="A11" s="663" t="s">
        <v>65</v>
      </c>
      <c r="B11" s="665"/>
      <c r="C11" s="257" t="s">
        <v>3</v>
      </c>
      <c r="D11" s="664"/>
    </row>
    <row r="12" spans="1:4" ht="16.5" thickBot="1" x14ac:dyDescent="0.3">
      <c r="A12" s="666"/>
      <c r="B12" s="667"/>
      <c r="C12" s="667"/>
      <c r="D12" s="668"/>
    </row>
    <row r="13" spans="1:4" ht="16.5" thickTop="1" x14ac:dyDescent="0.25">
      <c r="A13" s="669"/>
      <c r="B13" s="670"/>
      <c r="C13" s="670"/>
      <c r="D13" s="671" t="s">
        <v>66</v>
      </c>
    </row>
    <row r="14" spans="1:4" ht="15.75" x14ac:dyDescent="0.25">
      <c r="A14" s="672"/>
      <c r="B14" s="673"/>
      <c r="C14" s="673"/>
      <c r="D14" s="674"/>
    </row>
    <row r="15" spans="1:4" ht="15.75" x14ac:dyDescent="0.25">
      <c r="A15" s="672">
        <v>1</v>
      </c>
      <c r="B15" s="673" t="s">
        <v>67</v>
      </c>
      <c r="C15" s="673"/>
      <c r="D15" s="675"/>
    </row>
    <row r="16" spans="1:4" ht="15.75" x14ac:dyDescent="0.25">
      <c r="A16" s="672"/>
      <c r="B16" s="673"/>
      <c r="C16" s="673"/>
      <c r="D16" s="675"/>
    </row>
    <row r="17" spans="1:4" ht="15.75" x14ac:dyDescent="0.25">
      <c r="A17" s="672">
        <v>2</v>
      </c>
      <c r="B17" s="673" t="s">
        <v>68</v>
      </c>
      <c r="C17" s="673"/>
      <c r="D17" s="675"/>
    </row>
    <row r="18" spans="1:4" ht="15.75" x14ac:dyDescent="0.25">
      <c r="A18" s="672"/>
      <c r="B18" s="673"/>
      <c r="C18" s="673"/>
      <c r="D18" s="675"/>
    </row>
    <row r="19" spans="1:4" ht="15.75" x14ac:dyDescent="0.25">
      <c r="A19" s="672">
        <v>3</v>
      </c>
      <c r="B19" s="673" t="s">
        <v>69</v>
      </c>
      <c r="C19" s="673"/>
      <c r="D19" s="675"/>
    </row>
    <row r="20" spans="1:4" ht="15.75" x14ac:dyDescent="0.25">
      <c r="A20" s="672"/>
      <c r="B20" s="673"/>
      <c r="C20" s="673"/>
      <c r="D20" s="675"/>
    </row>
    <row r="21" spans="1:4" ht="15.75" x14ac:dyDescent="0.25">
      <c r="A21" s="672"/>
      <c r="B21" s="673"/>
      <c r="C21" s="673"/>
      <c r="D21" s="675"/>
    </row>
    <row r="22" spans="1:4" ht="15.75" x14ac:dyDescent="0.25">
      <c r="A22" s="672"/>
      <c r="B22" s="676" t="s">
        <v>70</v>
      </c>
      <c r="C22" s="673"/>
      <c r="D22" s="675"/>
    </row>
    <row r="23" spans="1:4" ht="15.75" x14ac:dyDescent="0.25">
      <c r="A23" s="672"/>
      <c r="B23" s="676"/>
      <c r="C23" s="673"/>
      <c r="D23" s="675"/>
    </row>
    <row r="24" spans="1:4" ht="15.75" x14ac:dyDescent="0.25">
      <c r="A24" s="672"/>
      <c r="B24" s="673"/>
      <c r="C24" s="673"/>
      <c r="D24" s="675"/>
    </row>
    <row r="25" spans="1:4" ht="15.75" x14ac:dyDescent="0.25">
      <c r="A25" s="672">
        <v>4</v>
      </c>
      <c r="B25" s="673" t="s">
        <v>71</v>
      </c>
      <c r="C25" s="673"/>
      <c r="D25" s="675"/>
    </row>
    <row r="26" spans="1:4" ht="39" customHeight="1" x14ac:dyDescent="0.25">
      <c r="A26" s="672"/>
      <c r="B26" s="677" t="s">
        <v>608</v>
      </c>
      <c r="C26" s="673"/>
      <c r="D26" s="675"/>
    </row>
    <row r="27" spans="1:4" ht="15.75" x14ac:dyDescent="0.25">
      <c r="A27" s="672"/>
      <c r="B27" s="673"/>
      <c r="C27" s="673"/>
      <c r="D27" s="675"/>
    </row>
    <row r="28" spans="1:4" ht="15.75" x14ac:dyDescent="0.25">
      <c r="A28" s="672">
        <v>5</v>
      </c>
      <c r="B28" s="673" t="s">
        <v>609</v>
      </c>
      <c r="C28" s="673"/>
      <c r="D28" s="675"/>
    </row>
    <row r="29" spans="1:4" ht="15.75" x14ac:dyDescent="0.25">
      <c r="A29" s="672"/>
      <c r="B29" s="673"/>
      <c r="C29" s="673"/>
      <c r="D29" s="675"/>
    </row>
    <row r="30" spans="1:4" ht="15.75" x14ac:dyDescent="0.25">
      <c r="A30" s="672"/>
      <c r="B30" s="673"/>
      <c r="C30" s="673"/>
      <c r="D30" s="675"/>
    </row>
    <row r="31" spans="1:4" ht="15.75" x14ac:dyDescent="0.25">
      <c r="A31" s="672"/>
      <c r="B31" s="676" t="s">
        <v>73</v>
      </c>
      <c r="C31" s="673"/>
      <c r="D31" s="675"/>
    </row>
    <row r="32" spans="1:4" ht="15.75" x14ac:dyDescent="0.25">
      <c r="A32" s="672"/>
      <c r="B32" s="676"/>
      <c r="C32" s="673"/>
      <c r="D32" s="675"/>
    </row>
    <row r="33" spans="1:4" ht="15.75" x14ac:dyDescent="0.25">
      <c r="A33" s="672"/>
      <c r="B33" s="673" t="s">
        <v>74</v>
      </c>
      <c r="C33" s="673"/>
      <c r="D33" s="675"/>
    </row>
    <row r="34" spans="1:4" ht="15.75" x14ac:dyDescent="0.25">
      <c r="A34" s="672"/>
      <c r="B34" s="673"/>
      <c r="C34" s="673"/>
      <c r="D34" s="675"/>
    </row>
    <row r="35" spans="1:4" ht="15.75" x14ac:dyDescent="0.25">
      <c r="A35" s="672"/>
      <c r="B35" s="673"/>
      <c r="C35" s="673"/>
      <c r="D35" s="675"/>
    </row>
    <row r="36" spans="1:4" ht="15.75" x14ac:dyDescent="0.25">
      <c r="A36" s="672"/>
      <c r="B36" s="673"/>
      <c r="C36" s="673"/>
      <c r="D36" s="675"/>
    </row>
    <row r="37" spans="1:4" ht="15.75" x14ac:dyDescent="0.25">
      <c r="A37" s="672"/>
      <c r="B37" s="673"/>
      <c r="C37" s="673"/>
      <c r="D37" s="675"/>
    </row>
    <row r="38" spans="1:4" ht="15.75" x14ac:dyDescent="0.25">
      <c r="A38" s="672"/>
      <c r="B38" s="673"/>
      <c r="C38" s="673"/>
      <c r="D38" s="675"/>
    </row>
    <row r="39" spans="1:4" ht="15.75" x14ac:dyDescent="0.25">
      <c r="A39" s="672"/>
      <c r="B39" s="673"/>
      <c r="C39" s="673"/>
      <c r="D39" s="675"/>
    </row>
    <row r="40" spans="1:4" ht="15.75" x14ac:dyDescent="0.25">
      <c r="A40" s="672"/>
      <c r="B40" s="678" t="s">
        <v>75</v>
      </c>
      <c r="C40" s="673"/>
      <c r="D40" s="675"/>
    </row>
    <row r="41" spans="1:4" ht="15.75" x14ac:dyDescent="0.25">
      <c r="A41" s="672"/>
      <c r="B41" s="678" t="s">
        <v>76</v>
      </c>
      <c r="C41" s="673"/>
      <c r="D41" s="675"/>
    </row>
    <row r="42" spans="1:4" ht="15.75" x14ac:dyDescent="0.25">
      <c r="A42" s="672"/>
      <c r="B42" s="678"/>
      <c r="C42" s="673"/>
      <c r="D42" s="675"/>
    </row>
    <row r="43" spans="1:4" ht="15.75" x14ac:dyDescent="0.25">
      <c r="A43" s="672"/>
      <c r="B43" s="678"/>
      <c r="C43" s="673"/>
      <c r="D43" s="675"/>
    </row>
    <row r="44" spans="1:4" ht="15.75" x14ac:dyDescent="0.25">
      <c r="A44" s="672"/>
      <c r="B44" s="678"/>
      <c r="C44" s="673"/>
      <c r="D44" s="675"/>
    </row>
    <row r="45" spans="1:4" ht="15.75" x14ac:dyDescent="0.25">
      <c r="A45" s="672"/>
      <c r="B45" s="673"/>
      <c r="C45" s="673"/>
      <c r="D45" s="675"/>
    </row>
    <row r="46" spans="1:4" ht="16.5" thickBot="1" x14ac:dyDescent="0.3">
      <c r="A46" s="679"/>
      <c r="B46" s="680"/>
      <c r="C46" s="680"/>
      <c r="D46" s="681"/>
    </row>
    <row r="47" spans="1:4" ht="48.75" customHeight="1" thickTop="1" x14ac:dyDescent="0.25">
      <c r="A47" s="794" t="s">
        <v>610</v>
      </c>
      <c r="B47" s="794"/>
      <c r="C47" s="794"/>
      <c r="D47" s="794"/>
    </row>
  </sheetData>
  <mergeCells count="6">
    <mergeCell ref="A47:D47"/>
    <mergeCell ref="A2:D2"/>
    <mergeCell ref="A3:D3"/>
    <mergeCell ref="A4:D4"/>
    <mergeCell ref="A6:D6"/>
    <mergeCell ref="A7:D7"/>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CENTRO ESCOLAR</vt:lpstr>
      <vt:lpstr>PREESCOLAR </vt:lpstr>
      <vt:lpstr>MOBILIARIO</vt:lpstr>
      <vt:lpstr>PROG. FÍSICA CE</vt:lpstr>
      <vt:lpstr>PROG. FINANCIERA CE</vt:lpstr>
      <vt:lpstr>PROG. FÍSICA PREE</vt:lpstr>
      <vt:lpstr>PROG. FINANCIERA PREE</vt:lpstr>
      <vt:lpstr>FORMATO DE OFERTA</vt:lpstr>
      <vt:lpstr>FORMATO DE OFERTA TOTAL</vt:lpstr>
      <vt:lpstr>'CENTRO ESCOLAR'!Área_de_impresión</vt:lpstr>
      <vt:lpstr>MOBILIARIO!Área_de_impresión</vt:lpstr>
      <vt:lpstr>'CENTRO ESCOLAR'!Títulos_a_imprimir</vt:lpstr>
      <vt:lpstr>'PREESCOLAR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2020-03-20T16:58:19Z</dcterms:modified>
</cp:coreProperties>
</file>