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1" activeTab="2"/>
  </bookViews>
  <sheets>
    <sheet name="CENTRO ESCOLAR" sheetId="8" r:id="rId1"/>
    <sheet name="PREESCOLAR " sheetId="3" r:id="rId2"/>
    <sheet name="MOBILIARIO" sheetId="10" r:id="rId3"/>
    <sheet name="PROG. FÍSICA CE" sheetId="4" r:id="rId4"/>
    <sheet name="PROG. FINANCIERA CE" sheetId="5" r:id="rId5"/>
    <sheet name="PROG. FÍSICA PREE" sheetId="6" r:id="rId6"/>
    <sheet name="PROG. FINANCIERA PREE" sheetId="7" r:id="rId7"/>
    <sheet name="FORMATO DE OFERTA" sheetId="2" r:id="rId8"/>
    <sheet name="FORMATO DE OFERTA TOTAL" sheetId="11" r:id="rId9"/>
  </sheets>
  <definedNames>
    <definedName name="_xlnm.Print_Area" localSheetId="0">'CENTRO ESCOLAR'!$A$1:$I$519</definedName>
    <definedName name="_xlnm.Print_Area" localSheetId="2">MOBILIARIO!$A$1:$H$44</definedName>
    <definedName name="_xlnm.Print_Titles" localSheetId="0">'CENTRO ESCOLAR'!$1:$15</definedName>
    <definedName name="_xlnm.Print_Titles" localSheetId="1">'PREESCOLAR '!$1:$15</definedName>
  </definedNames>
  <calcPr calcId="162913" fullPrecision="0"/>
</workbook>
</file>

<file path=xl/calcChain.xml><?xml version="1.0" encoding="utf-8"?>
<calcChain xmlns="http://schemas.openxmlformats.org/spreadsheetml/2006/main">
  <c r="D449" i="8" l="1"/>
  <c r="A6" i="7" l="1"/>
  <c r="A5" i="7"/>
  <c r="A3" i="7"/>
  <c r="A2" i="7"/>
  <c r="A1" i="7"/>
  <c r="A6" i="2" l="1"/>
  <c r="A5" i="2"/>
  <c r="A3" i="2"/>
  <c r="A2" i="2"/>
  <c r="A1" i="2"/>
  <c r="A2" i="6"/>
  <c r="A3" i="6"/>
  <c r="A5" i="6"/>
  <c r="A6" i="6"/>
  <c r="A1" i="6"/>
  <c r="A6" i="5"/>
  <c r="A5" i="5"/>
  <c r="A3" i="5"/>
  <c r="A2" i="5"/>
  <c r="A1" i="5"/>
  <c r="A2" i="3"/>
  <c r="A3" i="3"/>
  <c r="A1" i="3"/>
  <c r="A2" i="4"/>
  <c r="A3" i="4"/>
  <c r="A5" i="4"/>
  <c r="A6" i="4"/>
  <c r="A1" i="4"/>
</calcChain>
</file>

<file path=xl/comments1.xml><?xml version="1.0" encoding="utf-8"?>
<comments xmlns="http://schemas.openxmlformats.org/spreadsheetml/2006/main">
  <authors>
    <author>Autor</author>
  </authors>
  <commentList>
    <comment ref="G140" authorId="0" shapeId="0">
      <text>
        <r>
          <rPr>
            <b/>
            <sz val="9"/>
            <color indexed="81"/>
            <rFont val="Tahoma"/>
            <family val="2"/>
          </rPr>
          <t>Autor:</t>
        </r>
        <r>
          <rPr>
            <sz val="9"/>
            <color indexed="81"/>
            <rFont val="Tahoma"/>
            <family val="2"/>
          </rPr>
          <t xml:space="preserve">
varia en función de la zona</t>
        </r>
      </text>
    </comment>
  </commentList>
</comments>
</file>

<file path=xl/sharedStrings.xml><?xml version="1.0" encoding="utf-8"?>
<sst xmlns="http://schemas.openxmlformats.org/spreadsheetml/2006/main" count="1650" uniqueCount="620">
  <si>
    <t>ALCANCES GENERALES DE OBRAS DEL PREESCOLAR</t>
  </si>
  <si>
    <t xml:space="preserve">  </t>
  </si>
  <si>
    <t>EMPRESA:_________________________________________________</t>
  </si>
  <si>
    <t>FECHA:___________________</t>
  </si>
  <si>
    <t>Etapa</t>
  </si>
  <si>
    <t>Descripción</t>
  </si>
  <si>
    <t>U/M</t>
  </si>
  <si>
    <t>Cantidad</t>
  </si>
  <si>
    <t>Costo Unitario Directo</t>
  </si>
  <si>
    <t>Mano/Obra</t>
  </si>
  <si>
    <t>Materiales</t>
  </si>
  <si>
    <t>Transporte</t>
  </si>
  <si>
    <t>MINISTERIO DE EDUCACIÓN</t>
  </si>
  <si>
    <t>DIVISIÓN GENERAL DE INFRAESTRUCTURA ESCOLAR</t>
  </si>
  <si>
    <t>DIVISIÓN DE PREINVERSIÓN</t>
  </si>
  <si>
    <t>COSTO DIRECTO TOTAL</t>
  </si>
  <si>
    <t xml:space="preserve">COSTO INDIRECTO </t>
  </si>
  <si>
    <t>ADMINISTRACIÓN Y UTILIDADES</t>
  </si>
  <si>
    <t xml:space="preserve">SUB-TOTAL </t>
  </si>
  <si>
    <t>VALOR TOTAL OFERTA</t>
  </si>
  <si>
    <t>OBRAS EXTERIORES</t>
  </si>
  <si>
    <t>SUB-TOTAL DE OBRAS EXTERIORES</t>
  </si>
  <si>
    <t>ALCANCES GENERALES DE OBRAS DEL CENTRO ESCOLAR</t>
  </si>
  <si>
    <t>PROGRAMA DE EJECUCIÓN FÍSICA DEL CENTRO ESCOLAR</t>
  </si>
  <si>
    <t>ETAPA</t>
  </si>
  <si>
    <t>DESCRIPCIÓN</t>
  </si>
  <si>
    <t>CANTIDAD</t>
  </si>
  <si>
    <t>DURACIÓN</t>
  </si>
  <si>
    <t>SEMANAS</t>
  </si>
  <si>
    <t>DÍAS</t>
  </si>
  <si>
    <t>10</t>
  </si>
  <si>
    <t>PRELIMINARES</t>
  </si>
  <si>
    <t>20</t>
  </si>
  <si>
    <t>MOVIMIENTO DE TIERRA</t>
  </si>
  <si>
    <t>30</t>
  </si>
  <si>
    <t>FUNDACIONES</t>
  </si>
  <si>
    <t>35</t>
  </si>
  <si>
    <t>ESTRUCTURAS METÁLICAS</t>
  </si>
  <si>
    <t>40</t>
  </si>
  <si>
    <t>ESTRUCTURAS DE CONCRETO</t>
  </si>
  <si>
    <t>50</t>
  </si>
  <si>
    <t>MAMPOSTERÍA</t>
  </si>
  <si>
    <t>60</t>
  </si>
  <si>
    <t>TECHOS Y FASCIAS</t>
  </si>
  <si>
    <t>70</t>
  </si>
  <si>
    <t>ACABADOS</t>
  </si>
  <si>
    <t>80</t>
  </si>
  <si>
    <t>CIELO RASO</t>
  </si>
  <si>
    <t>90</t>
  </si>
  <si>
    <t>PISOS</t>
  </si>
  <si>
    <t>100</t>
  </si>
  <si>
    <t xml:space="preserve">PARTICIONES </t>
  </si>
  <si>
    <t>PUERTAS</t>
  </si>
  <si>
    <t>VENTANAS</t>
  </si>
  <si>
    <t>OBRAS METÁLICAS</t>
  </si>
  <si>
    <t>OBRAS HIDROSANITARIAS</t>
  </si>
  <si>
    <t>ELECTRICIDAD</t>
  </si>
  <si>
    <t>PINTURA</t>
  </si>
  <si>
    <t>LIMPIEZA FINAL</t>
  </si>
  <si>
    <t>TOTAL</t>
  </si>
  <si>
    <t>PROGRAMA DE EJECUCIÓN FINANCIERA DEL CENTRO ESCOLAR</t>
  </si>
  <si>
    <t>PROGRAMA DE EJECUCIÓN FÍSICA DEL PREESCOLAR</t>
  </si>
  <si>
    <t xml:space="preserve"> </t>
  </si>
  <si>
    <t>PROGRAMA DE EJECUCIÓN FINANCIERA DEL PREESCOLAR</t>
  </si>
  <si>
    <t>RESUMEN DE OFERTA TOTAL (C$): ___________________________________________________</t>
  </si>
  <si>
    <t>EMPRESA:_______________</t>
  </si>
  <si>
    <t>(%)</t>
  </si>
  <si>
    <t>TOTAL COSTOS DIRECTOS</t>
  </si>
  <si>
    <t>TOTAL COSTOS INDIRECTOS</t>
  </si>
  <si>
    <t>TOTAL ADMINISTRACIÓN MAS UTILIDADES</t>
  </si>
  <si>
    <t>SUB TOTAL</t>
  </si>
  <si>
    <t>IMPUESTOS</t>
  </si>
  <si>
    <t>4.1 Impuesto Municipal</t>
  </si>
  <si>
    <t>GRAN TOTAL</t>
  </si>
  <si>
    <t>(SON:                 en letras                             )</t>
  </si>
  <si>
    <t>FIRMA DEL REPRESENTANTE LEGAL</t>
  </si>
  <si>
    <t>SELLO</t>
  </si>
  <si>
    <t>SUB-TOTAL DE PRELIMINARES</t>
  </si>
  <si>
    <t>GLB</t>
  </si>
  <si>
    <t>M²</t>
  </si>
  <si>
    <t>Suministro e instalación del rótulo para el proyecto, ver detalle en planos.</t>
  </si>
  <si>
    <t>C/U</t>
  </si>
  <si>
    <t>Tala, destronque, desraíce y limpieza de árbol existente.</t>
  </si>
  <si>
    <t>Desinstalación de juegos infantiles, incluye botar escombros.</t>
  </si>
  <si>
    <t>Demolición de asta de bandera de concreto. Incluye botar desechos a no menos de 1 kilómetro de distancia.</t>
  </si>
  <si>
    <t>Demoler canal de drenaje pluvial. Incluye botar desechos a no menos de 1 kilómetro de distancia.</t>
  </si>
  <si>
    <t>M</t>
  </si>
  <si>
    <t xml:space="preserve">Limpieza inicial </t>
  </si>
  <si>
    <t>Trazo y nivelación</t>
  </si>
  <si>
    <t>Excavación estructural.</t>
  </si>
  <si>
    <t>M³</t>
  </si>
  <si>
    <t>Mejoramiento de suelo con material selecto en vigas asísmicas.</t>
  </si>
  <si>
    <t>Acarreo de desechos.</t>
  </si>
  <si>
    <t>Concreto estructural  de 3000 PSI</t>
  </si>
  <si>
    <t xml:space="preserve">Acero de refuerzo #2, liso, grado 40. </t>
  </si>
  <si>
    <t>KG</t>
  </si>
  <si>
    <t>Acero de refuerzo  #3, corrugado, grado 40.</t>
  </si>
  <si>
    <t>Viga intermedia-1 (VI-1) (0.15 metros x 0.15 metros), 4 varillas #3, estribo #2 primeros 5 @ 0.05 metros, resto @ 0.10metros. Incluye acero, formaleta y concreto de 3000 PSI, según detalle.</t>
  </si>
  <si>
    <t>Suministro e instalación de estructura metálica de techos. Incluye aplicar 2 manos de pintura anticorrosiva. Ver detalles en planos estructurales.</t>
  </si>
  <si>
    <t>Suministro e instalación de cubierta de techo de lámina aluminizada ondulada prepintada de color rojo calibre 26 estándar, según detalle en planos.</t>
  </si>
  <si>
    <t>Suministro e instalación de fascia de láminas de fibro cemento de 11milimetros, con estructura metálica de tubo cuadrado 1 pulgada x 1 pulgada, se deberá de aplicar 2 manos de pintura anticorrosiva en estructura metálica y 2 manos de pintura de aceite en forro, las láminas de fibro cemento se sujetarán a la estructura con tornillos autorroscantes de 1 1/2 pulgada (ver detalle en láminas estructurales).</t>
  </si>
  <si>
    <t>Piqueteo (únicamente en vigas y columnas).</t>
  </si>
  <si>
    <t>Suministro e instalación de enchape de azulejos en paredes de servicios sanitarios, según detalle en planos.</t>
  </si>
  <si>
    <t xml:space="preserve">Suministro e instalación de láminas de fibro cemento texturizado color blanco de 2 pies x 4 pies x 5 milímetros, sobre perfiles de aluminio acabado mill finish, se deberá garantizar la correcta sujeción del sistema y amarre de las láminas de cielo, según detalle en planos. </t>
  </si>
  <si>
    <t xml:space="preserve">Conformación y compactación con material selecto. </t>
  </si>
  <si>
    <t>Suministro e instalación de piso de cerámica semiderrapante tráfico pesado calidad 1a, PEI IV ó V, color beige claro, según detalle en planos.</t>
  </si>
  <si>
    <t>Construir remate de piso (según detalle en planos, incluye bordillo de bloque de 6 pulgadas x 8 pulgadas x 16 pulgadas).</t>
  </si>
  <si>
    <t>OBRAS SANITARIAS</t>
  </si>
  <si>
    <t>Agua Potable</t>
  </si>
  <si>
    <t>Aguas Residuales</t>
  </si>
  <si>
    <t>Salida sanitaria para inodoros, incluye accesorios, según detalle.</t>
  </si>
  <si>
    <t>Suministro e instalación de inodoro de porcelana con accesorios, incluye línea de abastecimiento de agua potable, conexión a red de aguas negras (según planos y especificaciones)</t>
  </si>
  <si>
    <t xml:space="preserve">PINTURA </t>
  </si>
  <si>
    <t>Aplicar 2 manos de pintura de aceite en paredes, vigas y columnas.</t>
  </si>
  <si>
    <t xml:space="preserve">LIMPIEZA FINAL </t>
  </si>
  <si>
    <t>Limpieza final.</t>
  </si>
  <si>
    <t>Corte de tierra y conformación, (incluye descapote).</t>
  </si>
  <si>
    <t>Material selecto, acarreo (20 kilómetros), relleno y compactación.</t>
  </si>
  <si>
    <t>Acarreo de material de desecho de movimiento de tierra (incluye botar desechos a no menos de 1 kilómetro de distancia).</t>
  </si>
  <si>
    <t>Formaleta para zapatas. Incluye desmoldante y desencofrado.</t>
  </si>
  <si>
    <t>Formaletas para pedestal. Incluye desmoldante y desencofrado.</t>
  </si>
  <si>
    <t>Formaleta para viga asísmica. Incluye desmoldante y desencofrado.</t>
  </si>
  <si>
    <t>Mejoramiento con suelo cemento en proporción 1:10, según detalle.</t>
  </si>
  <si>
    <t>Trazo y nivelación.</t>
  </si>
  <si>
    <t>Acero de refuerzo  #4, corrugado, grado 40.</t>
  </si>
  <si>
    <t>Concreto estructural  de 3000 PSI.</t>
  </si>
  <si>
    <t>Columna Metálica CM-1 de caja de perlines de 4 pulgadas x 4 pulgadas x 1/8 pulgadas, según detalle.</t>
  </si>
  <si>
    <t>Pernos de anclaje de 1/2 pulgada x 0.60 metros de largo. Incluye arandela hexagonal, según detalle.</t>
  </si>
  <si>
    <t>Viga intermedia-2 (VI-2) (0.10 metros x 0.15 metros), 2 varillas #3, estribo #2 primeros 5 @ 0.05 metros, resto @ 0.10metros. Incluye acero, formaleta y concreto de 3000 PSI, según detalle.</t>
  </si>
  <si>
    <t>Viga corona-1 (VC-1) (0.15 metros x 0.20 metros), 4 varillas #4, estribo #2 primeros 5 @ 0.05 metros, resto @ 0.10metros. Incluye acero, formaleta y concreto de 3,000 PSI, según detalle.</t>
  </si>
  <si>
    <t>Viga corona-2 (VC-2) en forma de arco, 6 varillas #4, estribo #2 primeros 5 @ 0.05 metros, resto @ 0.10metros. Incluye acero, formaleta y concreto de 3,000 PSI, según detalle.</t>
  </si>
  <si>
    <t>Viga corona-3 (VC-3) en forma de arco, 6 varillas #4, estribo #2 primeros 5 @ 0.05 metros, resto @ 0.10metros. Incluye acero, formaleta y concreto de 3,000 PSI, según detalle.</t>
  </si>
  <si>
    <t>Columna-1 (C-1) (0.15 metros x 0.15 metros), 4 varillas #3, estribo #2 primeros 5 @ 0.05 metros, resto @ 0.10metros. Incluye acero, formaleta y concreto de 3,000 PSI, según detalle.</t>
  </si>
  <si>
    <t>Columna-2 (C-2) (0.15 metros x 0.15 metros), 4 varillas #4, estribo #2 primeros 5 @ 0.05 metros, resto @ 0.10metros. Incluye acero, formaleta y concreto de 3,000 PSI, según detalle.</t>
  </si>
  <si>
    <t>Pared de bloques de 6 pulgadas x 8 pulgadas x 16 pulgadas, sisado únicamente en una cara (externa), según detalle</t>
  </si>
  <si>
    <t>Pared de bloques de 6 pulgadas x 8 pulgadas x 16 pulgadas, sin sisado, según detalle</t>
  </si>
  <si>
    <t>TECHO EN AMBIENTE INTERIOR</t>
  </si>
  <si>
    <t>Suministro e instalación de estructura metálica para techos, incluye dos manos de pintura anticorrosiva, según detalle.</t>
  </si>
  <si>
    <t>Construcción de fascia canal de concreto según detalles en planos estructurales, aplicar impermeabilizante en área interna, según detalle en planos.</t>
  </si>
  <si>
    <t>Suministro e instalación de bajante de agua pluvial de PVC de 4 pulgadas de diámetro, incluye accesorios de fijación metálica. En fascia canal de concreto del aula de preescolar conectado al canal de drenaje pluvial, según detalle en planos.</t>
  </si>
  <si>
    <t>TECHO EN PASILLO FRONTAL</t>
  </si>
  <si>
    <t>Suministro e instalación de estructura metálica para techos, incluye dos manos de pintura anticorrosiva según detalle</t>
  </si>
  <si>
    <t>Suministro e instalación de fascia de láminas de fibro cemento de 11 milímetros, con estructura metálica de tubo cuadrado 1 pulgada x 1 pulgada, se deberá de aplicar 2 manos de pintura anticorrosiva en estructura metálica y 2 manos de pintura de aceite en forro, las láminas de fibro cemento se sujetaran a la estructura con tornillos autorroscantes de 1 1/2 pulgada (ver detalle en láminas estructurales).</t>
  </si>
  <si>
    <t>Construcción de losa de concreto reforzado de 4 pulgadas de espesor, acero de refuerzo de varilla de 3/8 pulgadas @ 0.20 metros en ambas direcciones, (incluye repello, fino e impermeabilizante en parte superior), según detalle.</t>
  </si>
  <si>
    <t>Suministro e instalación de drenaje de gárgola de agua pluvial de tubo PVC de 4 pulgadas de diámetro, incluye accesorios de fijación metálica. Según detalle en planos.</t>
  </si>
  <si>
    <t>TECHO EN PASILLO POSTERIOR</t>
  </si>
  <si>
    <t>Repello corriente (únicamente en vigas, columnas, cara interna de paredes y área de mural artístico).</t>
  </si>
  <si>
    <t>Fino corriente (únicamente en vigas, columnas, cara interna de paredes,  y área de mural artístico).</t>
  </si>
  <si>
    <t xml:space="preserve">Suministro e instalación de enchape de azulejos en paredes en área de servicios sanitarios, según detalle en planos. </t>
  </si>
  <si>
    <t xml:space="preserve">Alto relieve de concreto de 2 pulgadas x 4 pulgadas en parte superior y de 2 pulgadas x 1 pulgadas en parte inferior en detalle de entrada principal, según detalle. </t>
  </si>
  <si>
    <t>Suministro e instalación de láminas de fibro cemento texturizado color blanco de 2 pies x 4 pies x 5 milímetros, sobre perfiles de aluminio acabado mill finish, se deberá garantizar la correcta sujeción del sistema y amarre de las láminas de cielo, según detalle en planos.</t>
  </si>
  <si>
    <t xml:space="preserve">Pisos internos </t>
  </si>
  <si>
    <t>Suministro e instalación de cerámica antiderrapante tráfico pesado calidad 1a PEI IV ó V, color beige claro, en área de duchas, según detalle en planos.</t>
  </si>
  <si>
    <t>Pisos de pasillo frontal</t>
  </si>
  <si>
    <t>Suministro e instalación de piso de cerámica semiderrapante tráfico pesado calidad 1a, PEI IV ó V, color beige claro, incluye en el chaflán en puertas, según detalle en planos.</t>
  </si>
  <si>
    <t>Pisos de pasillo posterior</t>
  </si>
  <si>
    <t>PARTICIONES</t>
  </si>
  <si>
    <t>Suministro e instalación de traga luz de madera con sus molduras y vidrio claro de 6 milímetros, según detalle en planos</t>
  </si>
  <si>
    <t xml:space="preserve"> VENTANAS</t>
  </si>
  <si>
    <t>Suministro e instalación de verja para protección de puertas y tragaluz, según detalles en planos. Incluye pasador, portacandado con su candado, aplicar 2 manos de pintura anticorrosiva y una mano de acabado fast dry.</t>
  </si>
  <si>
    <t>Suministro e instalación de verja para protección de ventanas, según detalles en planos. Incluye aplicar 2 manos de pintura anticorrosiva y una mano de acabado fast dry.</t>
  </si>
  <si>
    <t>Suministro e instalación de barra de apoyo horizontal tipo A de acero inoxidable de 1 1/4 pulgadas de diámetro, longitud=24 pulgadas. Fijar a placa de acero de 1/8 pulgadas espesor. En servicio sanitario (ver detalle).</t>
  </si>
  <si>
    <r>
      <t xml:space="preserve">Suministro e instalación de barra de apoyo tipo B abatible de aluminio de 1 </t>
    </r>
    <r>
      <rPr>
        <sz val="12"/>
        <rFont val="Calibri"/>
        <family val="2"/>
      </rPr>
      <t>½</t>
    </r>
    <r>
      <rPr>
        <sz val="12"/>
        <rFont val="Times New Roman"/>
        <family val="1"/>
      </rPr>
      <t xml:space="preserve"> pulgadas de diámetro, longitud=31 pulgadas. Incluye Fijar a placa de acero de 9 pulgadas x 4 pulgadas x 1/8 pulgadas. Incluye sujetador de barra de apoyo de aluminio espichado a la pared con 2 pernos galvanizados de 1</t>
    </r>
    <r>
      <rPr>
        <sz val="12"/>
        <rFont val="Calibri"/>
        <family val="2"/>
      </rPr>
      <t>½</t>
    </r>
    <r>
      <rPr>
        <sz val="12"/>
        <rFont val="Times New Roman"/>
        <family val="1"/>
      </rPr>
      <t xml:space="preserve"> pulgadas. En servicio sanitario (ver detalle).</t>
    </r>
  </si>
  <si>
    <t>Suministro e instalación de barra de apoyo vertical tipo C de acero inoxidable de 1 1/4 pulgadas de diámetro, L=18 pulgada. Fijar a placa de acero de 1/8 pulgadas espesor. En servicio sanitario (ver detalle).</t>
  </si>
  <si>
    <r>
      <t xml:space="preserve">Suministro de mueble </t>
    </r>
    <r>
      <rPr>
        <b/>
        <sz val="12"/>
        <color theme="1"/>
        <rFont val="Times New Roman"/>
        <family val="1"/>
      </rPr>
      <t>(M-1)</t>
    </r>
    <r>
      <rPr>
        <sz val="12"/>
        <color theme="1"/>
        <rFont val="Times New Roman"/>
        <family val="1"/>
      </rPr>
      <t xml:space="preserve"> de tubo metálico de 3/4 pulgadas, chapa 18, con madera laminada de 3/4 pulgadas, incluye 2 manos de pintura, ver detalle en planos.</t>
    </r>
  </si>
  <si>
    <t>Suministro e instalación de lavamanos de porcelana para empotrar modelo económico con accesorios incluye línea de abastecimiento de agua potable, conexión a la red de aguas negras, kit para lavamanos y  llave para lavamanos. (ver detalles en planos)</t>
  </si>
  <si>
    <t>Construcción de andén de concreto de 0.60 metros de ancho, según detalle.</t>
  </si>
  <si>
    <t>Aplicar 2 manos de pintura de aceite en fascia canal de concreto.</t>
  </si>
  <si>
    <t xml:space="preserve">Pintura de aceite para  ambientación artística en paredes del muro con paisajes según detalles. </t>
  </si>
  <si>
    <t xml:space="preserve">Mejoramiento con material Selecto debajo de Viga Asísmica. </t>
  </si>
  <si>
    <t>Agua Residuales</t>
  </si>
  <si>
    <t>Suministro e instalación placa conmemorativa de aluminio. Incluye construcción de base de concreto. Ver detalle en planos.</t>
  </si>
  <si>
    <t>Construcción de andén de concreto de 1.50 metros de ancho, según detalle.</t>
  </si>
  <si>
    <t>Suministro e instalación de tanque PVC tricapa de 5,000 litros de capacidad, con torre metálica aérea (incluye excavación, mejoramiento de suelo, zapata, pedestal, viga de fundación, acarreo de desechos, aplicar 2 manos de pintura anticorrosiva y una mano de acabado fast dry, a la estructura metálica de la torre). Incluye conexión de alimentación y distribución, según detalle.</t>
  </si>
  <si>
    <t>Suministro e instalación de lava lampazo de concreto de fabricación nacional. Incluye bridas metálicas para fijación de tuberías, construcción de losa de concreto de 2500 PSI de 2 pulgadas de espesor y tubería PVC de 2 pulgadas de diámetro conectada al canal de drenaje pluvial. Según detalle.</t>
  </si>
  <si>
    <t>Suministrar y plantar árboles, según especificaciones en planos.</t>
  </si>
  <si>
    <t>Suministro e instalación de contenedores de basura, aplicar dos manos de pintura anticorrosiva, según detalle (reciclable).</t>
  </si>
  <si>
    <t>Construcción de andén de concreto de 2.00 metros de ancho, según detalle.</t>
  </si>
  <si>
    <t xml:space="preserve">Construcción de rampa de concreto de 1.50 metros de ancho, según detalle. </t>
  </si>
  <si>
    <t>Construcción de asta de bandera, según detalle.</t>
  </si>
  <si>
    <t>Suministro e instalación de bancas de concreto con mesa prefabricadas, incluye base circular de concreto de 2500 PSI, de 5 centímetros de espesor y un diámetro de 2.60 metros, según detalle en planos.</t>
  </si>
  <si>
    <t>Columna-2 (C-2) (0.15 metros x 0.15 metros), 4 varillas #3, estribo #2 primeros 5 @ 0.05 metros, resto @ 0.10metros. Incluye acero, formaleta y concreto de 3000 PSI, según detalle.</t>
  </si>
  <si>
    <t>Columna-3 (C-3) (0.20 metros x 0.20 metros), 4 varillas #4, estribo #2 primeros 5 @ 0.05 metros, resto @ 0.10metros. Incluye acero, formaleta y concreto de 3000 PSI, según detalle.</t>
  </si>
  <si>
    <t>Columna-4 (C-4) (0.20 metros x 0.23 metros), 6 varillas #4, estribo #2 primeros 5 @ 0.05 metros, resto @ 0.10metros. Incluye acero, formaleta y concreto de 3000 PSI, según detalle.</t>
  </si>
  <si>
    <t>Columna-1 (C-1) (0.20 metros x 0.20 metros), 4 varillas #4 y 2 varillas #3, estribo #2 primeros 5 @ 0.05 metros, resto @ 0.10metros. Incluye acero, formaleta y concreto de 3000 PSI, según detalle.</t>
  </si>
  <si>
    <t>Viga corona-1 (VC-1) (0.15 metros x 0.20 metros), 4 varillas #4, estribo #2 primeros 5 @ 0.05 metros, resto @ 0.10metros. Incluye acero, formaleta y concreto de 3000 PSI, según detalle.</t>
  </si>
  <si>
    <t>Pisos de pasillo</t>
  </si>
  <si>
    <t xml:space="preserve">Suministro e instalación de traga luz de madera con sus molduras y vidrio claro de 6 milímetros, según detalle en planos. </t>
  </si>
  <si>
    <t>Suministro e instalación de verja para protección de puertas y tragaluz según detalles en planos. Incluye pasador, portacandado con su candado, aplicar 2 manos de pintura anticorrosiva y una mano de acabado fast dry.</t>
  </si>
  <si>
    <t xml:space="preserve">Pintura general en paredes, vigas y columnas. Incluye remoción de pintura existente y aplicar 2 manos de pintura de aceite. </t>
  </si>
  <si>
    <t>Pre Escolar</t>
  </si>
  <si>
    <t>01</t>
  </si>
  <si>
    <t>SISTEMA DE CANALIZACIÓN  Y ACCESORIOS CORRESPONDIENTES</t>
  </si>
  <si>
    <t>02</t>
  </si>
  <si>
    <t>CONDUCTORES</t>
  </si>
  <si>
    <t>03</t>
  </si>
  <si>
    <t>TOMACORRIENTES, APAGADORES Y ACCESORIOS</t>
  </si>
  <si>
    <t>04</t>
  </si>
  <si>
    <t>05</t>
  </si>
  <si>
    <t>Relleno y compactación con material selecto, acarreo (20 kilómetros).</t>
  </si>
  <si>
    <t xml:space="preserve">Construcción de rampa de concreto de 2.00 metros de ancho, incluye descanso, según detalle. </t>
  </si>
  <si>
    <t>Construcción de cascote de concreto de 2500 PSI, con un espesor de 3 pulgadas, ver detalle en planos.</t>
  </si>
  <si>
    <t>Construcción de cascote de concreto de 2500 PSI, con un espesor de 2 pulgadas, dejar chaflán de concreto puro en puertas, ver detalle en planos.</t>
  </si>
  <si>
    <t>Aplicar 2 manos de pintura en pizarra. Incluye remoción de pintura existente.</t>
  </si>
  <si>
    <t>Construir partición de estructura metálica de 0.60 metros x 0.80 metros de tubo cuadrado de 1 pulgada x 2 pulgadas, chapa 18 con 2 manos de pintura anticorrosiva color aluminio, con forro de madera laminada de 1/2 pulgada y laminado plástico de color verde claro, con tornillos de 3 pulgadas con espiches plástico fijado a pared y platina de 2 1/2 pulgada x 2 1/2 pulgada x 1/16 pulgada con pin de 1/4 de pulgada empotrado a cascote de piso, en servicios sanitarios. Según detalle en planos.</t>
  </si>
  <si>
    <t>Construcción de cerca de malla ciclón de 6 pies, según detalle (incluye: arbotantes con cuatro hiladas de alambre de púas y tapón PVC, estabilizadores laterales y arriostre a cada 12 metros, dos hiladas de piedra cantera sisado ambas caras, llorón de PVC de 2 pulgadas a cada metro en muro y  pintura anticorrosiva plateada en varilla corrida #2 y áreas de soldadura).</t>
  </si>
  <si>
    <t>Suministro e instalación de fascia de láminas de fibro cemento de 11 milímetros, con estructura metálica de tubo cuadrado 1 pulgada x 1 pulgada, se deberá de aplicar 2 manos de pintura anticorrosiva en estructura metálica y 2 manos de pintura de aceite en forro, las láminas de fibro cemento se sujetarán a la estructura con tornillos autorroscantes de 1 1/2 pulgada (ver detalle en láminas estructurales).</t>
  </si>
  <si>
    <t>Demolición total de infraestructura de KIOSKO. Incluye botar desechos a no menos de 1 kilómetro de distancia.</t>
  </si>
  <si>
    <t>Demolición total de infraestructura de BAÑO de estructura de madera. Incluye botar desechos a no menos de 1 kilómetro de distancia.</t>
  </si>
  <si>
    <t>Demolición total de infraestructura de COCINA de estructura de madera. Incluye botar desechos a no menos de 1 kilómetro de distancia.</t>
  </si>
  <si>
    <t>Demolición de andenes existentes. Incluye gradas y botar desechos a no menos de 1 kilómetro de distancia.</t>
  </si>
  <si>
    <t>Demolición de rampas existentes. Incluye botar desechos a no menos de 1 kilómetro de distancia.</t>
  </si>
  <si>
    <t>Demolición total de infraestructura de CASA DEL MAESTRO de estructura de madera. Incluye botar desechos a no menos de 1 kilómetro de distancia.</t>
  </si>
  <si>
    <t>destronque, desraíce y limpieza de tronco existente.</t>
  </si>
  <si>
    <t>Desinstalación de rótulo. Incluye botar desechos a no menos de 1 kilómetro de distancia.</t>
  </si>
  <si>
    <t>Desinstalación de cerca perimetral de alambre de púas y postes de concreto, incluye botar material de desecho.</t>
  </si>
  <si>
    <t>Demolición de bebedero. Incluye demolición de base de concreto y botar escombros. Ver planos.</t>
  </si>
  <si>
    <t>Desinstalación de basurero. Incluye botar escombros. Ver planos.</t>
  </si>
  <si>
    <t>Demolición de biojardinera. Incluye limpieza, relleno y compactación, botar escombros.</t>
  </si>
  <si>
    <t>Demolición de bebedero y lavamano. Incluye demolición de base de concreto y botar escombros. Ver planos.</t>
  </si>
  <si>
    <t>Demolición de base de concreto para tanque de 2500 litros. Incluye botar desechos a no menos de 1 kilómetro de distancia. Ver planos.</t>
  </si>
  <si>
    <t>Demolición de torre metálica para tanque de 1100 litros. Incluye botar desechos a no menos de 1 kilómetro de distancia. Ver planos.</t>
  </si>
  <si>
    <t>Suministro e instalación de pasamanos metálico para rampas y descanso, incluye 2 manos de pintura anticorrosiva, una mano de acabado fast dry, acabado rolado al final de pasamanos, (ver detalle en planos).</t>
  </si>
  <si>
    <t xml:space="preserve">MOVIMIENTO DE TIERRA DE PREESCOLAR </t>
  </si>
  <si>
    <t>Demoler y sellar letrina doble, incluye gradas y botar desechos a no menos de 1 kilómetro de distancia.</t>
  </si>
  <si>
    <t>PABELLÓN N°4: REEMPLAZO DE UN AULA DE PREESCOLAR</t>
  </si>
  <si>
    <t>SUB-TOTAL DE PABELLÓN N°4: REEMPLAZO DE UN AULA DE PREESCOLAR</t>
  </si>
  <si>
    <t>AMPLIACIÓN DE CANCHA POLIVALENTE</t>
  </si>
  <si>
    <t xml:space="preserve">Limpieza inicial. </t>
  </si>
  <si>
    <t>FUNDACIONES Y LOSA DE CONCRETO</t>
  </si>
  <si>
    <t>Bases y pedestales para estructura de Cancha</t>
  </si>
  <si>
    <t xml:space="preserve">Excavación estructural. </t>
  </si>
  <si>
    <t>Formaletas en zapatas.</t>
  </si>
  <si>
    <t>Formaletas en pedestales.</t>
  </si>
  <si>
    <t>Acero de refuerzo N°3.</t>
  </si>
  <si>
    <t>Acero para estribos N°2.</t>
  </si>
  <si>
    <t>Botar material de desecho</t>
  </si>
  <si>
    <t>Bordillo de concreto (0.15 metros x 0.20 metros)</t>
  </si>
  <si>
    <t>Formaletas.</t>
  </si>
  <si>
    <t>Concreto estructural para bordillo de 3000 PSI.</t>
  </si>
  <si>
    <t>Botar material de desecho.</t>
  </si>
  <si>
    <t>Losa de Concreto</t>
  </si>
  <si>
    <t>Concreto estructural para losa de 3000 PSI.</t>
  </si>
  <si>
    <t>Acero de refuerzo N°2.</t>
  </si>
  <si>
    <t>ESTRUCTURAS DE PORTERÍA</t>
  </si>
  <si>
    <t>Platinas 8 pulgadas x 8 pulgadas x 1/4 pulgada, con 4 anclas de 1/2 pulgada.</t>
  </si>
  <si>
    <t>Construcción de estructura portería de tubo HoGo de 3 pulgadas  x 1/8 pulgadas de espesor, incluye 2 manos de pintura anticorrosiva y una mano de pintura  de aceite.</t>
  </si>
  <si>
    <t>Suministro e instalación de aro para enceste anti golpe, con su red incluida, según detalle.</t>
  </si>
  <si>
    <t>Construcción de pedestal de concreto con tubo metálico para red de Voleibol, según detalle.</t>
  </si>
  <si>
    <t>Suministro e instalación de red para paral de futbol de salón.</t>
  </si>
  <si>
    <t>Suministro e instalación de net para voleibol profesional, con cables de acero inoxidable incluidos.</t>
  </si>
  <si>
    <t>Fino llaneado directo sobre losa de concreto (incluye bordillos).</t>
  </si>
  <si>
    <t>Pintura de aceite en tableros y aros (ambas caras).</t>
  </si>
  <si>
    <t>Pintura de aceite para rayado de canchas tipo tráfico para pisos, ancho de rayas y colores según planos.</t>
  </si>
  <si>
    <t xml:space="preserve">Limpieza final. </t>
  </si>
  <si>
    <t>SUB-TOTAL DE AMPLIACIÓN DE CANCHA POLIVALENTE</t>
  </si>
  <si>
    <t>Conformación y compactación con material selecto.</t>
  </si>
  <si>
    <t>Suministro e instalación de verja para protección de puertas según detalles en planos, incluye pasador, portacandado con su candado, aplicar 2 manos de pintura anticorrosiva y una mano de acabado fast dry.</t>
  </si>
  <si>
    <t>Suministro e instalación de verja para protección de ventanas  según detalles en planos, incluye aplicar 2 manos de pintura anticorrosiva y una mano de acabado fast dry.</t>
  </si>
  <si>
    <t>PABELLÓN N°3: AMPLIACIÓN DE DOS AULAS + BATERÍA SANITARIA</t>
  </si>
  <si>
    <t>SUB-TOTAL DE PABELLÓN N°3: AMPLIACIÓN DE DOS AULAS + BATERÍA SANITARIA</t>
  </si>
  <si>
    <t xml:space="preserve">MOVIMIENTO DE TIERRA </t>
  </si>
  <si>
    <t>Columna-5 (C-5) (0.10 metros x 0.15 metros), 2 varillas #3, estribo #2 primeros 5 @ 0.05 metros, resto @ 0.10metros. Incluye acero, formaleta y concreto de 3000 PSI, según detalle.</t>
  </si>
  <si>
    <t xml:space="preserve">Pared de bloques de 6 pulgadas x 8 pulgadas x 16 pulgadas, sin sisado, según detalle. </t>
  </si>
  <si>
    <t>Pared de bloques de 4 pulgadas x 8 pulgadas x 16 pulgadas, sin sisado, según detalle. EN SERVICIO SANITARIOS.</t>
  </si>
  <si>
    <t xml:space="preserve">Pared de bloques de 6 pulgadas x 8 pulgadas x 16 pulgadas, sisado ambas caras, según detalle. </t>
  </si>
  <si>
    <t xml:space="preserve">Pared de bloques de 6 pulgadas x 8 pulgadas x 16 pulgadas, sisado únicamente una cara, según detalle. </t>
  </si>
  <si>
    <t>Repello corriente (únicamente en vigas, columnas, cara externa de pared culata, paredes internas de servicio sanitario y pared de bloque de servicios sanitarios).</t>
  </si>
  <si>
    <t>Fino corriente (únicamente en vigas, columnas, cara externa de pared culata, paredes internas de servicio sanitario y pared de bloque de servicios sanitarios).</t>
  </si>
  <si>
    <t>Suministro e instalación de ventanas de aluminio y vidrio tipo celosía, paletas de vidrio escarchado de 6 milímetros y aluminio acabado mill finish con mecanismo tipo mariposa, según detalle en planos</t>
  </si>
  <si>
    <t>Suministro e instalación de llave para pantry doble</t>
  </si>
  <si>
    <t>Suministro e instalación de panel eléctrico 8 espacios, para empotrar, 120/240 voltios, capacidad de barras 125 amperios, con barra a tierra incorporada, de primera calidad.</t>
  </si>
  <si>
    <t>Suministro e instalación  de breaker 1x20 amperios, enchufable, de primera calidad.</t>
  </si>
  <si>
    <t>Construcción de muro de contención N° 1 de piedra cantera. Incluye excavación, mejoramiento con suelo cemento, zapatas, pedestal, botar material de desecho, viga asísmica, columna, viga corona, acero, formaleta y suministro e instalación de tubos PVC de 1½ pulgadas de diámetro a cada hilada de por medio en la parte vertical. Ver detalle en planos.</t>
  </si>
  <si>
    <t>Construcción de muro de contención N° 2 de piedra cantera. Incluye excavación, mejoramiento con suelo cemento, zapatas, pedestal, botar material de desecho, viga asísmica, columna, viga corona, acero, formaleta y suministro e instalación de tubos PVC de 1½ pulgadas de diámetro a cada hilada de por medio en la parte vertical. Ver detalle en planos.</t>
  </si>
  <si>
    <t>Construcción de muro de contención N° 3 de piedra cantera. Incluye excavación, mejoramiento con suelo cemento, zapatas, pedestal, botar material de desecho, viga asísmica, columna, viga corona, acero, formaleta y suministro e instalación de tubos PVC de 1½ pulgadas de diámetro a cada hilada de por medio en la parte vertical. Ver detalle en planos.</t>
  </si>
  <si>
    <t>Suministro e instalación de portón peatonal doble de tubo y malla ciclón de 6 pies, según detalle (incluye: zapata, viga asísmica, columna, arbotantes, herraje pintura, pasador, portacandado con su candado), ver detalle en planos. En acceso de centro escolar.</t>
  </si>
  <si>
    <t>Corte de tierra y conformación, (incluye descapote). Ver planos.</t>
  </si>
  <si>
    <t>MOVIMIENTO DE TIERRA PARA CONFORMACIÓN DE TALUDES DE 15 % DE PENDIENTE</t>
  </si>
  <si>
    <t>Demoler andén perimetral existente. (Incluye botar desechos a no menos de 1 kilómetro de distancia).</t>
  </si>
  <si>
    <t>Desinstalación de partición liviana de estructura de madera con cerramiento de tablas. (Incluye botar desechos a no menos de 1 kilómetro de distancia).</t>
  </si>
  <si>
    <t>Demoler piso de concreto y su cascote de concreto, incluye bordillo en pasillo y botar desechos a no menos de 1 kilómetro de distancia.</t>
  </si>
  <si>
    <t>Desinstalar fascia de fibro cemento, incluye estructura metálica.</t>
  </si>
  <si>
    <t>Limpieza con cepillo de cerdas de alambre, lija y diluyente de estructura metálica de techo y reemplazo (incluye desinstalación)  de piezas en mal estado (vigas ó clavadores). Incluye aplicar 2 manos de pintura anticorrosiva roja a las piezas en buen estado y nuevas.</t>
  </si>
  <si>
    <t>Construcción de bordillo de bloque de 4 pulgadas x 8 pulgadas x 16 pulgadas en particiones de tabla cemento, incluye acabado repello y fino ambas caras expuestas y pin de varilla corrugada de 3/8 pulgadas, según detalle en planos.</t>
  </si>
  <si>
    <t>Suministro e instalación de lámparas fluorescentes 2x32 watt, 120 voltios, superficial, balastro electrónico, de primera calidad, incluye lámpara para bodega, ver detalles en planos.</t>
  </si>
  <si>
    <t>Suministro e instalación de postes de concreto tipo Unión Fenosa, 30 pies, 300 DAN, incluye excavación, para el izado de poste, hormigonado 3000 PSI dentro de toda la  excavación, para mejor soporte de los mismos, construir base no menor de 30 centímetros altura, con drenaje vierte agua, con una pendiente de un 10%.</t>
  </si>
  <si>
    <t>Construcción de andén de concreto de 1.50 metros de ancho, según detalle. Aplicar sellador elástico de poliuretano de alto desempeño en uniones de juntas frías (concreto viejo/nuevo).</t>
  </si>
  <si>
    <t>SISTEMA  DE CANALIZACIÓN  Y ACCESORIOS CORRESPONDIENTES</t>
  </si>
  <si>
    <t>Construcción de gradas de concreto de 2,000 PSI con bloque de mortero ( huella=0.30 metros, contra huella= 0.17 metros), Incluye excavación, mejoramiento con suelo cemento, zapatas, pedestal, botar material de desecho, viga asísmica, columna, viga corona, acero, formaleta, mampostería, según detalle en planos.</t>
  </si>
  <si>
    <t xml:space="preserve">SUB-TOTAL DE PABELLÓN N°2: REPARACIÓN DE UN AULA </t>
  </si>
  <si>
    <t xml:space="preserve">PABELLÓN N°2: REPARACIÓN DE UN AULA </t>
  </si>
  <si>
    <r>
      <t>Suministro e instalación de puerta de baño corrediza de aluminio color natural acabado mill finish con acrílico claro texturizado de 4 milímetros de espesor, incluye agarraderas de aluminio y bordillo con bloque de 4 pulgada con una altura de 0.10metros, enchapado con azulejos. En área de ducha, según detalle. (</t>
    </r>
    <r>
      <rPr>
        <b/>
        <sz val="12"/>
        <color theme="1"/>
        <rFont val="Times New Roman"/>
        <family val="1"/>
      </rPr>
      <t>P-4)</t>
    </r>
  </si>
  <si>
    <r>
      <t xml:space="preserve">Suministro e instalación de ventana de aluminio color bronce,  con una hoja fija y una hoja corrediza y vidrio de 5 milímetros de espesor, (ver detalle en plano). </t>
    </r>
    <r>
      <rPr>
        <b/>
        <sz val="12"/>
        <color theme="1"/>
        <rFont val="Times New Roman"/>
        <family val="1"/>
      </rPr>
      <t>(V-1)</t>
    </r>
  </si>
  <si>
    <r>
      <t xml:space="preserve">Suministro e instalación de ventana de aluminio color bronce,  con una hoja fija y una hoja corrediza y vidrio de 5 milímetros de espesor, (ver detalle en plano) </t>
    </r>
    <r>
      <rPr>
        <b/>
        <sz val="12"/>
        <color theme="1"/>
        <rFont val="Times New Roman"/>
        <family val="1"/>
      </rPr>
      <t>(V-2)</t>
    </r>
  </si>
  <si>
    <r>
      <t xml:space="preserve">Suministro e instalación de ventana de aluminio color bronce,  con una hoja fija y una hoja corrediza y vidrio de 5 milímetros de espesor, (ver detalle en plano) </t>
    </r>
    <r>
      <rPr>
        <b/>
        <sz val="12"/>
        <color theme="1"/>
        <rFont val="Times New Roman"/>
        <family val="1"/>
      </rPr>
      <t>(V-3)</t>
    </r>
  </si>
  <si>
    <r>
      <t xml:space="preserve">Suministro e instalación de ventana con marco de  aluminio color bronce y vidrio fijo de 5 milímetros de espesor, en área de bodega y lavamanos, (ver detalle en plano). </t>
    </r>
    <r>
      <rPr>
        <b/>
        <sz val="12"/>
        <color theme="1"/>
        <rFont val="Times New Roman"/>
        <family val="1"/>
      </rPr>
      <t>(V-4)</t>
    </r>
  </si>
  <si>
    <t>Suministro e instalación de panel eléctrico 8 espacios, para empotrar , 120/240 voltios, capacidad de barras 125 amperios, con barra a tierra incorporada, de primera calidad.</t>
  </si>
  <si>
    <t>Suministro e instalación de portón peatonal sencillo de tubo y malla ciclón de 6 pies, según detalle (incluye: herraje, pintura, pasador, portacandado con su candado), ver detalle en planos. Para conexión del centro escolar y preescolar.</t>
  </si>
  <si>
    <t>Construcción de cerca de malla ciclón de 6 pies según detalle (incluye: estabilizadores laterales y arriostre a cada 12 metros, y pintura anticorrosiva plateada en varilla corrida #2 y áreas de soldadura). EMPOTRADA EN MUROS DE CONTENCIÓN N° 2 Y N° 3 DE PIEDRA CANTERA. Ver planos.</t>
  </si>
  <si>
    <t>Desinstalar cielo raso con su estructura de aluminio.</t>
  </si>
  <si>
    <t>Demoler tanque séptico. Incluye excavación sellado, relleno y compactación, botar desechos a no menos de 1 kilómetro de distancia.</t>
  </si>
  <si>
    <t>Suministro e instalación de portón peatonal doble de tubo y malla ciclón de 6 pies, según detalle (incluye: zapata, viga asísmica, columna, arbotantes, herraje pintura, pasador, portacandado con su candado), ver detalle en planos. En acceso de preescolar.</t>
  </si>
  <si>
    <t>Suministro e instalación de cumbrera prefabricada aluminizada lisa prepintada en color rojo calibre 26 estándar, según corresponda, sellar entre uniones con producto elastomérico de alto rendimiento y elongación, según detalle en planos.</t>
  </si>
  <si>
    <t>Suministro e instalación de flashing prefabricado de lámina lisa aluminizada  prepintada de color rojo calibre 26 estándar, desarrollo 12 pulgadas, sellar entre uniones con producto elastomérico de alto rendimiento y elongación, según detalle en planos.</t>
  </si>
  <si>
    <t>Suministro e instalación de flashing prefabricado aluminizado liso prepintado de color rojo calibre 26 estándar, desarrollo de 12 pulgadas, sellar entre uniones con producto elastomérico de alto rendimiento y elongación, según detalle en planos.</t>
  </si>
  <si>
    <t>Suministro e instalación de flashing prefabricado aluminizado liso prepintado de color rojo calibre 26 estándar, desarrollo de 18 pulgadas, sellar entre uniones con producto elastomérico de alto rendimiento y elongación, según detalle en planos.</t>
  </si>
  <si>
    <t>Suministro e instalación de flashing prefabricado aluminizado liso prepintado de color rojo calibre 26 estándar, desarrollo de 24 pulgadas, sellar entre uniones con producto elastomérico de alto rendimiento y elongación, según detalle en planos.</t>
  </si>
  <si>
    <t>Suministro e instalación de cumbrera prefabricada aluminizada lisa prepintada en color rojo calibre 26 estándar, sellar entre uniones con producto elastomérico de alto rendimiento y elongación, según detalle en planos.</t>
  </si>
  <si>
    <t>Desinstalación de portón en acceso principal existente. Incluye demolición de columnas de concreto y botar desechos a no menos de 1 kilómetro de distancia.</t>
  </si>
  <si>
    <t>Desinstalación de partición plegable. (Incluye todos sus accesorios y botar desechos a no menos de 1 kilómetro de distancia).</t>
  </si>
  <si>
    <r>
      <t xml:space="preserve">Suministro e instalación de puertas de tambor de madera laminada, incluye marco de madera con moldura, cerradura tipo pomo giratorio de primera calidad, tope para puertas, metálico con goma, con sujeción empotrada en piso, de primera calidad  y  4 bisagras de 3 ½ pulgadas x 3 ½ pulgadas de acero inoxidable, ver detalle en planos. </t>
    </r>
    <r>
      <rPr>
        <b/>
        <sz val="12"/>
        <rFont val="Times New Roman"/>
        <family val="1"/>
      </rPr>
      <t xml:space="preserve">(P-2) </t>
    </r>
    <r>
      <rPr>
        <sz val="12"/>
        <rFont val="Times New Roman"/>
        <family val="1"/>
      </rPr>
      <t>En dirección.</t>
    </r>
  </si>
  <si>
    <r>
      <t xml:space="preserve">Mantenimiento de puertas de madera sólida existentes con su marco y tragaluz, (incluye desinstalación y reinstalación de puertas, reemplazo de marco de madera de 2 pulgada x 4 pulgada, cambio de herrajes, cambio de cerraduras de parche de primera calidad y su haladera, tope para puertas, metálico con goma, con sujeción empotrada en piso, de primera calidad y aplicar tres manos de lija, dos manos de sellador y dos manos de barniz poliuretano, Incluye molduras de madera troquelada a máquina de ½ pulgada, según detalle en planos. </t>
    </r>
    <r>
      <rPr>
        <b/>
        <sz val="12"/>
        <rFont val="Times New Roman"/>
        <family val="1"/>
      </rPr>
      <t>(P-1)</t>
    </r>
  </si>
  <si>
    <r>
      <t xml:space="preserve">Suministro e instalación de puerta de madera sólida de 6 tableros ambas caras, incluye marco de madera de 2 pulgadas x 4 pulgadas con moldura, con cerradura de parche de primera calidad y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</si>
  <si>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r>
      <t xml:space="preserve">Suministro e instalación de puerta de madera sólida de 6 tableros ambas caras, incluye marco de madera de 2 pulgadas x 4 pulgadas con moldura,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</si>
  <si>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t>Construcción de cerca de malla ciclón de 6 pies según detalle (incluye: arbotantes, estabilizadores laterales y arriostre a cada 12 metros, y pintura anticorrosiva plateada en varilla corrida #2 y áreas de soldadura). EMPOTRADA EN MUROS DE CONTENCIÓN N° 1 DE PIEDRA CANTERA. Ver planos.</t>
  </si>
  <si>
    <r>
      <t xml:space="preserve">Suministro e instalación de puerta metálica de 8 tableros a ambos lados prefabricada, incluye marco de madera de 2 pulgadas x 4 pulgadas con moldura, cerradura tipo pomo giratorio de primera calidad, tope para puertas, metálico con goma, con sujeción empotrada en piso, de primera calidad,  y 4 bisagras de 3 ½ pulgadas x 3 ½ pulgadas de acero inoxidable, en bodega. </t>
    </r>
    <r>
      <rPr>
        <b/>
        <sz val="12"/>
        <color theme="1"/>
        <rFont val="Times New Roman"/>
        <family val="1"/>
      </rPr>
      <t>(P-2)</t>
    </r>
  </si>
  <si>
    <r>
      <t xml:space="preserve">Suministro e instalación de puerta metálica de 8 tableros a ambos lados prefabricada, incluye marco de madera de 2 pulgadas x 4 pulgadas con moldura, con cerradura  tipo manija deberá ser de palanca o de presión de  primera calidad, tope para puertas, metálico con goma, con sujeción empotrada en piso, de primera calidad, y 4 bisagras de 3 ½ pulgadas x 3 ½ pulgadas de acero inoxidable, en servicio sanitario. </t>
    </r>
    <r>
      <rPr>
        <b/>
        <sz val="12"/>
        <color theme="1"/>
        <rFont val="Times New Roman"/>
        <family val="1"/>
      </rPr>
      <t>(P-3)</t>
    </r>
  </si>
  <si>
    <t>SUB-TOTAL DEPABELLÓN N°1: REPARACIÓN DE DOS AULAS DE PRIMARIA Y REHABILITACIÓN DE UN AULA DE PRIMARIA A DIRECCIÓN-BIBLIOTECA</t>
  </si>
  <si>
    <t>PABELLÓN N°1: REPARACIÓN DE DOS AULAS DE PRIMARIA Y REHABILITACIÓN DE UN AULA DE PRIMARIA A DIRECCIÓN-BIBLIOTECA</t>
  </si>
  <si>
    <t xml:space="preserve">Desinstalar cielo raso con su estructura de perfilería de aluminio. </t>
  </si>
  <si>
    <r>
      <t xml:space="preserve">Suministro e instalación de puertas de tambor de madera laminada, incluye marco de madera con moldura, cerradura tipo pomo giratorio de primera calidad  y 3 bisagras de 3 ½ pulgadas x 3 ½ pulgadas de acero inoxidable, ver detalle en planos, en servicios sanitarios. </t>
    </r>
    <r>
      <rPr>
        <b/>
        <sz val="12"/>
        <rFont val="Times New Roman"/>
        <family val="1"/>
      </rPr>
      <t>(P-2)</t>
    </r>
  </si>
  <si>
    <r>
      <t xml:space="preserve">Suministro e instalación de puertas de tambor de madera laminada, incluye marco de madera con moldura, con cerradura  tipo manija deberá ser de palanca ó de presión de  primera calidad  y 3 bisagras de 3 ½ pulgadas x 3 ½ pulgadas de acero inoxidable, ver detalle en planos, en servicios sanitarios de discapacitados. </t>
    </r>
    <r>
      <rPr>
        <b/>
        <sz val="12"/>
        <rFont val="Times New Roman"/>
        <family val="1"/>
      </rPr>
      <t>(P-3)</t>
    </r>
  </si>
  <si>
    <t>Limpieza, pulido y pintado con compresor de ventanas de perfileria de aluminio  y paletas de vidrio, incluye reposición de paletas en mal estado y reposición total de clips y operadores.</t>
  </si>
  <si>
    <t>Limpieza con cepillo de cerdas  en verjas para protección de ventanas, incluye 2 manos de pintura anticorrosivo y una mano de acabado fast dry.</t>
  </si>
  <si>
    <t>Limpieza con cepillo de cerdas en verjas para protección puertas, incluye 2 manos de pintura anticorrosivo y una mano de acabado fast dry, con su candado.</t>
  </si>
  <si>
    <t>Suministro e instalación de baranda de protección de tubo redondo de hierro galvanizado de 2 pulgadas de diámetro y de verticales de tubo de 1 ½ pulgada, con acabado rolado al final de la baranda, incluye 2 manos de pintura anticorrosiva, una mano de acabado fast dry, ver detalle en planos. En gradas.</t>
  </si>
  <si>
    <t>Suministro e instalación de tablero metálico, incluye marco de angular de 1 1/2 pulgadas x 1 1/2 pulgadas x 3/16 pulgadas y angular de 1 pulgada x 1 pulgada x 3/16 pulgadas, platina de fijación metálica de 6 pulgadas x 6 pulgadas x 3/4  pulgadas, con tablero de lamina metálica de 1.20 metros x 1.80 metros x 1/4 pulgadas, 2 manos de pintura anticorrosiva y una mano de pintura  de aceite a la estructura y lamina metálica, según detalle</t>
  </si>
  <si>
    <t>Suministro e instalación de bancas de concreto prefabricada con respaldo para primaria/secundaria, incluye base rectangular de concreto de 2500 PSI y azulejos de cerámica de 0.15 metros x 0.15 metros incrustados en el concreto, según detalle en planos.</t>
  </si>
  <si>
    <t>Columna-3 (C-3) (0.15 metros x 0.62 metros), 12 varillas #3, estribos triples #2 primeros 5 @ 0.05 metros, resto @ 0.10metros. Incluye acero, formaleta y concreto de 3,000 PSI, según detalle.</t>
  </si>
  <si>
    <t>Suministro e instalación de bancas de concreto prefabricada con respaldo para preescolar, incluye base rectangular de concreto de 2500 PSI y azulejos de cerámica de 0.15 metros x 0.15 metros incrustados en el concreto, según detalle en planos.</t>
  </si>
  <si>
    <t>MINISTERIO DE EDUCACION</t>
  </si>
  <si>
    <t>DIVISION GENERAL  DE INFRAESTRUCTURA ESCOLAR</t>
  </si>
  <si>
    <t>DIVISION DE PREINVERSION</t>
  </si>
  <si>
    <t>ALCANCES GENERALES DEL MOBILIARIO</t>
  </si>
  <si>
    <t>EMPRESA:___________________________________</t>
  </si>
  <si>
    <t xml:space="preserve"> ITEM</t>
  </si>
  <si>
    <t>DESCRIPCION</t>
  </si>
  <si>
    <t xml:space="preserve">CANTIDAD </t>
  </si>
  <si>
    <t>Set de Preescolar (Mesa y 4 Sillas)</t>
  </si>
  <si>
    <t>UND</t>
  </si>
  <si>
    <t>Set de Preescolar (Mesa y 6 Sillas)</t>
  </si>
  <si>
    <t>Set de Maestro</t>
  </si>
  <si>
    <t>Librero para Niños</t>
  </si>
  <si>
    <t>Pizarra Acrilica**</t>
  </si>
  <si>
    <t>Estante de madera</t>
  </si>
  <si>
    <t>Armario metálico</t>
  </si>
  <si>
    <t>Primaria/Secundaria</t>
  </si>
  <si>
    <t>Pupitres*</t>
  </si>
  <si>
    <t>Direccion (Admon.)
Tipo B de 48 m2</t>
  </si>
  <si>
    <t>Silla de Espera sin brazos</t>
  </si>
  <si>
    <t>Mobiliario Biblioteca
Tipo B de 48 m2 con Electricidad</t>
  </si>
  <si>
    <t>Mesa de trabajo y lectura tipo A</t>
  </si>
  <si>
    <t>Mesa de trabajo y lectura tipo B</t>
  </si>
  <si>
    <t>Estante Vertical</t>
  </si>
  <si>
    <t>NOTA:</t>
  </si>
  <si>
    <t>*Del total de pupitres el 5% seran zurdo</t>
  </si>
  <si>
    <t>**El contratista deberá incluir la instalación de las pizarras acrilicas</t>
  </si>
  <si>
    <t>REEMPLAZO DE COCINA-BODEGA</t>
  </si>
  <si>
    <t>010</t>
  </si>
  <si>
    <t>m²</t>
  </si>
  <si>
    <t>020</t>
  </si>
  <si>
    <t>Corte de tierra y conformación, ( incluye descapote)</t>
  </si>
  <si>
    <t>m³</t>
  </si>
  <si>
    <t xml:space="preserve">Material selecto, acarreo (20 kilómetros), relleno y compactación </t>
  </si>
  <si>
    <t>Acarreo de material de desecho de movimiento de tierra, (1 kilometro)</t>
  </si>
  <si>
    <t>030</t>
  </si>
  <si>
    <t>Relleno y compactación con material selecto, acarreo (20 kilómetros)</t>
  </si>
  <si>
    <t>Acarreo de tierra a distancia menor o Igual a 1 km.</t>
  </si>
  <si>
    <t>Acero de refuerzo,  varilla lisa #2,  G- 40 estándar.</t>
  </si>
  <si>
    <t>Kg</t>
  </si>
  <si>
    <t>Acero  de refuerzo, Varilla Corrugada #3,  G-40 estándar.</t>
  </si>
  <si>
    <t>Formaletas para zapatas.</t>
  </si>
  <si>
    <t>Formaletas para pedestales.</t>
  </si>
  <si>
    <t>Formaletas para viga asismica.</t>
  </si>
  <si>
    <t>Concreto para fundaciones de 3,000 PSI.</t>
  </si>
  <si>
    <t>Mejoramiento con suelo cemento en proporción 1:10, según detalle</t>
  </si>
  <si>
    <t>040</t>
  </si>
  <si>
    <t>Viga Intermedia (VI - 1) de 0.15m X 0.15m,  4 ref #3, estribo #2, 5 @ 0.05m, resto @ 0.10m, (incluye formaleta, concreto de 3,000 PSI y acero), según detalle</t>
  </si>
  <si>
    <t>m</t>
  </si>
  <si>
    <t>Viga Corona (VC - 1) de 0.15m X 0.20m,  4 ref #3, estribo #2, 5 @ 0.05m, resto @ 0.10m,  (incluye formaleta, concreto de 3,000 PSI y acero), según detalle</t>
  </si>
  <si>
    <t>Viga Corona (VC - 2) de 0.15m X 0.15m,  4 ref #3, estribo #2, 5 @ 0.05m, resto @ 0.10m,  (incluye formaleta, concreto de 3,000 PSI y acero), según detalle</t>
  </si>
  <si>
    <t>Columna  (C-1) de 0.20m X 0.20m,  4 ref #3, estribo #2, 5 @ 0.05m, resto @ 0.10m,  (incluye formaleta, concreto de 3,000 PSI y acero), según detalle</t>
  </si>
  <si>
    <t>Columna  (C-2) de 0.15m X 0.15m,  4 ref #3, estribo #2, 5 @ 0.05m, resto @ 0.10m,  (incluye formaleta, concreto de 3,000 PSI y acero), según detalle</t>
  </si>
  <si>
    <t>Construcción de barra de concreto de servicio, con varilla de refuerzo #3 a cada 0.15 metros en ambas direcciones y enchape de azulejo. Ver detalle.</t>
  </si>
  <si>
    <t>050</t>
  </si>
  <si>
    <t>MAMPOSTERIA</t>
  </si>
  <si>
    <t>Pared de bloques de 6 pulgadas x 8 pulgadas x 16 pulgada, sin sisado, según detalle</t>
  </si>
  <si>
    <t>060</t>
  </si>
  <si>
    <t>Estructura de techo (incluye 2 manos de pintura anticorrosiva)</t>
  </si>
  <si>
    <r>
      <t xml:space="preserve">Suministro e instalación de cercha-1 </t>
    </r>
    <r>
      <rPr>
        <b/>
        <sz val="12"/>
        <rFont val="Times New Roman"/>
        <family val="1"/>
      </rPr>
      <t>(CH-1)</t>
    </r>
    <r>
      <rPr>
        <sz val="12"/>
        <rFont val="Times New Roman"/>
        <family val="1"/>
      </rPr>
      <t xml:space="preserve"> de angulares metálicos y platinas para su sujetación. Incluye aplicar 2 manos de pintura anticorrosiva y una mano de acabado fast dry. (Ver detalle estructural).Ver detalle en planos.</t>
    </r>
  </si>
  <si>
    <t>c/u</t>
  </si>
  <si>
    <t>Suministro e instalación de cumbrera prefabricada aluminizada prepintada en color rojo calibre 26 estandar, según corresponda, sellar entre uniones con producto elastomérico de alto rendimiento y elongación, según detalle en planos</t>
  </si>
  <si>
    <t>Suministro e instalación de cubierta de techo de  lamina  aluminizada ondulada prepintada de color rojo calibre 26 estándar, según detalle en planos</t>
  </si>
  <si>
    <t>Suministro e instalación de flashing prefabricado aluminizado prepintado de color rojo calibre 26 estandar, desarrollo 12 pulgadas, sellar entre uniones con producto elastomérico de alto rendimiento y elongación, según detalle en planos</t>
  </si>
  <si>
    <t>Suministro e instalación de flashing prefabricado aluminizado prepintado de color rojo calibre 26 estandar, desarrollo 24 pulgadas, sellar entre uniones con producto elastomérico de alto rendimiento y elongación, según detalle en planos</t>
  </si>
  <si>
    <t>Suministro e instalación de fascia de laminas de fibro cemento de 11milimetros, con estructura metálica de tubo cuadrado 1 pulgada x 1 pulgada, se deberá de aplicar 2 manos de pintura anticorrosivo en estructura metálica y 2 manos de pintura de aceite en forro, las laminas de fibro cemento se sujetaran a la estructura con tornillos autorroscantes de 1 1/2 pulgada (ver detalle en láminas estructurales).</t>
  </si>
  <si>
    <t>070</t>
  </si>
  <si>
    <t>Piqueteo únicamente en vigas y columnas</t>
  </si>
  <si>
    <t>090</t>
  </si>
  <si>
    <t xml:space="preserve">Conformación y compactación con material selecto </t>
  </si>
  <si>
    <t>Construcción de cascote de concreto de 2500 PSI, con un espesor de 3 pulgadas, ver detalle en planos</t>
  </si>
  <si>
    <t>Suministro e instalación de piso de cerámica semiderrapante tráfico pesado calidad 1a PEI IV O V. Color beige claro,según detalle en planos</t>
  </si>
  <si>
    <t xml:space="preserve">Pisos de pasillo </t>
  </si>
  <si>
    <t>Construcción de cascote de concreto de 2500 PSI, con un espesor de 2 pulgadas, dejar chaflán de concreto puro en puertas, ver detalle en planos</t>
  </si>
  <si>
    <t>Suministro e instalación de piso de cerámica semiderrapante tráfico pesado calidad 1a PEI IV O V. Color beige claro, incluye sobre chaflan, según detalle en planos</t>
  </si>
  <si>
    <t>Construir remate de piso (según detalle en planos, incluye bordillo de bloque de 6 pulgadas x 8 pulgadas x 16 pulgadas)</t>
  </si>
  <si>
    <t>CONSTRUCCION DE MOBILIARIO</t>
  </si>
  <si>
    <t>Suministro e instalación de estante de madera de 0.30 metros de ancho x 2.50 metros de largo,  aplicar tres manos de lija, dos manos de sellador y dos manos de barniz poliuretano, según detalle</t>
  </si>
  <si>
    <r>
      <t xml:space="preserve">Suministro e instalación de puerta </t>
    </r>
    <r>
      <rPr>
        <b/>
        <sz val="12"/>
        <rFont val="Times New Roman"/>
        <family val="1"/>
      </rPr>
      <t>(P-1)</t>
    </r>
    <r>
      <rPr>
        <sz val="12"/>
        <rFont val="Times New Roman"/>
        <family val="1"/>
      </rPr>
      <t xml:space="preserve"> de madera solida de 6 tableros ambas caras, incluye marco de madera de 2 pulgadas x 4 pulgadas, con cerradura de parche de primera calidad, haladera niquelada de 6" de primera calidad, tope para puertas, metálico con goma, con sujeción empotrada en piso, de primera calidad y 4 bisagras de 3 1/2 pulgadas x 3 1/2 pulgadas de acero inoxidable, incluir moldura, aplicar tres manos de lija, dos manos de sellador y dos manos de barniz poliuretano, según detalle en planos</t>
    </r>
  </si>
  <si>
    <t>Suministro e instalación de traga luz de madera con sus molduras y vidrio claro de 6 milímetros, según detalle en planos.</t>
  </si>
  <si>
    <t>Suministro e instalación de ventanas de aluminio y vidrio tipo celosía, paletas de vidrio escarchado de 6 milímetros y aluminio acabado mil finish con mecanismo tipo mariposa, según detalle en planos</t>
  </si>
  <si>
    <t>OBRAS METALICAS</t>
  </si>
  <si>
    <t>Suministro e instalación de verja para protección de puertas y tragaluz, según detalles en planos, pasador, portacandado con su candado, 2 manos de pintura anticorrosivo y una mano de acabado fast dry.</t>
  </si>
  <si>
    <t>Suministro e instalación de verja para protección de ventanas  según detalles en planos, incluye 2 manos de pintura anticorrosivo y una mano de acabado fast dry.</t>
  </si>
  <si>
    <t>Suministro e instalación de verja metálica, marco de platina de 2" x 2" x 1/8" y cerramiento de malla expandida en rombos 1/2" cal. 26, para protección según detalles en planos, incluye 2 manos de pintura anticorrosivo y una mano de acabado fast dry.</t>
  </si>
  <si>
    <t>Suministro e instalación de ventana metálica para barra, según detalles en planos, incluye 2 manos de pintura anticorrosivo y una mano de acabado fast dry.</t>
  </si>
  <si>
    <t>AGUA POTABLE</t>
  </si>
  <si>
    <t>Suministro e instalación de tubería PVC de ½ pulgada de diámetro, cedula #13.5. Para agua potable, incluye codos 90°, codos de 45°, tee.yee, uniones, adaptador macho y hembras, uniones combinadas, excavación, relleno y prueba del sistema.(Según planos y especificaciones técnicas)</t>
  </si>
  <si>
    <t>Suministro e instalación de llave de pase de 1/2 pulgada de diámetro</t>
  </si>
  <si>
    <t>Suministro e instalación de llave de chorro de 1/2" de Bronce de rosca estándar, incluye  accesorios y reductores de conexión.</t>
  </si>
  <si>
    <t xml:space="preserve">Suministro e instalación de reductor de diámetro 3/4pulgada a 1/2pulgada  </t>
  </si>
  <si>
    <t xml:space="preserve">Suministro e instalación de reductor de diámetro 1 pulgada a 3/4 pulgada  </t>
  </si>
  <si>
    <t>Suministro e instalación de pantry y construcción de mueble enchapado con azulejos según detalle, incluye línea de abastecimiento de agua potable, conexión a red de aguas negras, todos los accesorios, excavación, relleno y prueba de sistema</t>
  </si>
  <si>
    <t>Suministro e instalación de lavandero doble de mortero (fabricación nacional), incluye línea de abastecimiento de agua potable, conexión a red de aguas negras, todos los accesorios, excavación, relleno y prueba de sistema</t>
  </si>
  <si>
    <t>AGUAS RESIDUALES</t>
  </si>
  <si>
    <t>Suministro e instalación de tubería PVC de 2 pulgadas de diámetro, cedula # 41. Para aguas negras, incluye, codos de 45°, tee.yee, uniones, adaptador macho y hembras, uniones combinadas, excavación, relleno y prueba del sistema.(Según diseño de planos y especificaciones técnicas)</t>
  </si>
  <si>
    <t>Construcción de trampa de grasa sanitaria de PVC de 2 pulgadas de diámetro con conexión a red de aguas negras, según detalle</t>
  </si>
  <si>
    <t>Suministro e instalación de rejilla de cromo de 2 pulgadas de diámetro</t>
  </si>
  <si>
    <t>160</t>
  </si>
  <si>
    <t>SIST. DE CANALIZACION  Y ACCESORIOS CORRESPONDIENTES</t>
  </si>
  <si>
    <r>
      <t xml:space="preserve">Suministro e instalación  de tubería PVC conduit ½ pulgada de diámetro, con accesorios, uniones, curvas, bridas metálicas y sonda, de alambre galvanizado# </t>
    </r>
    <r>
      <rPr>
        <i/>
        <sz val="12"/>
        <rFont val="Times New Roman"/>
        <family val="1"/>
      </rPr>
      <t>18.</t>
    </r>
  </si>
  <si>
    <t>suministro e instalación de  caja de 4 pulgada x 4 pulgada metálicas tipo pesado con sus accesorios ,conectores, golosos wire nut ,incluye su tapa ciega 4 pulgada x 4 pulgada para cada caja.</t>
  </si>
  <si>
    <t>suministro e instalación de caja 2 pulgada x 4 pulgada  metálicas tipo pesado con sus accesorio (conectores).</t>
  </si>
  <si>
    <t>Suministro e instalación, de conductor # 14 THHN.</t>
  </si>
  <si>
    <t>Suministro e instalación, de conductor  # 12 THHN, multifilar</t>
  </si>
  <si>
    <t>Suministro e instalación, de  conductor TSJ  3x14, incluye conector romex de ½ pulgada en los extremos del conductor.</t>
  </si>
  <si>
    <t>Suministro e instalación de toma corriente doble, polarizado, para empotrar, 120 voltios, 20 amperios,  de primera calidad, color marfil con seguridad al enchufar, TIPO RER-20CA RENU.</t>
  </si>
  <si>
    <t>LAMPARAS Y ACCESORIOS</t>
  </si>
  <si>
    <t xml:space="preserve"> Suministro e instalación de lámparas fluorescentes, 1x32 watt, 120 voltios, superficial, balastro electrónico, de primera calidad.</t>
  </si>
  <si>
    <t>PANELES ,BREAKER SIST. DE TIERRA Y ACCESORIOS</t>
  </si>
  <si>
    <t>Suministro e instalación  de breaker 1x15 amperios, enchufable, de primera calidad.</t>
  </si>
  <si>
    <t>Suministro e instalación de  breaker 2x40 amperios,  enchufable, de primera calidad , para sub panel SP-5.</t>
  </si>
  <si>
    <t>Construcción de andén de concreto de 0.60 metros de ancho, según detalle</t>
  </si>
  <si>
    <t>Construcción de andén de concreto de 1.65 metros de ancho, según detalle</t>
  </si>
  <si>
    <t>Construcción de cocina fogón con bloques y mortero con plancha de acero de 4.7 milímetros de espesor, con discos y anillos reductores para acomodar diferentes tamaños de recipientes con chimenea de tubo de lámina de acero inoxidable 430,  protección contra quemadura por contacto en el primer tubo de la chimenea, según detalle</t>
  </si>
  <si>
    <t>Aplicar 2 manos de pintura de aceite en paredes a construir</t>
  </si>
  <si>
    <t>Limpieza final</t>
  </si>
  <si>
    <t>SUB TOTAL DE AMPLIACION DE COCINA-BODEGA</t>
  </si>
  <si>
    <t xml:space="preserve">Construcción de rampa de concreto de 2.00 metros de ancho, según detalle. </t>
  </si>
  <si>
    <t>Construcción de juego infantil (rayuela doble), según detalle.</t>
  </si>
  <si>
    <t>Demolición total de infraestructura de concreto de BATERÍA SANITARIA. Incluye botar desechos a no menos de 1 kilómetro de distancia.</t>
  </si>
  <si>
    <t>Desinstalar de verja metálica existentes</t>
  </si>
  <si>
    <t xml:space="preserve">Desinstalar puertas de madera existentes </t>
  </si>
  <si>
    <t>Desinstalar marco de puertas de madera existentes</t>
  </si>
  <si>
    <t>Quitar vidrio fijo de tragaluz</t>
  </si>
  <si>
    <t>Desinstalación de ventanas de aluminio y vidrio existentes</t>
  </si>
  <si>
    <t>Suministro e instalación de verja para protección de ventanas  según detalles en planos, incluye  2 manos de pintura anticorrosivo y una mano de acabado fast dry.</t>
  </si>
  <si>
    <t>Limpieza y pulido de piso de ladrillo cerámica existente, libre de impureza.</t>
  </si>
  <si>
    <t>Desinstalar cubierta de techo existente, incluye cumbrera y flashing</t>
  </si>
  <si>
    <t>Construcción de pared de panel poliestireno con malla galvanizada calibre 14 estructural del tipo T2  4 pies  x 8 pies x 3 pulgadas (Incl. malla unión de 8 pulgadas x 8 pulgadas, malla esquineras de 12 pulgadas x 8 pulgadas, malla ZZ, anclajes, dos capas de repello con fibra de polipropileno, la primera de 1 centímetro, la segunda de 1.5 centímetros, con acabado fino.)</t>
  </si>
  <si>
    <t>Reparacion de anden perimetral, incluye aplicación de epoxico de adherencia de concreto nuevo con concreto viejo, según detalle en planos</t>
  </si>
  <si>
    <t>Aplicar 2 manos de pintura de aceite en paredes, vigas y columnas a construir</t>
  </si>
  <si>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</si>
  <si>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t>Recubrimiento de concreto pobre de 2 pulgadas de espesor en base de la columna metálica. Ver detalle en planos.</t>
  </si>
  <si>
    <t>Placa base de 9 pulgadas x 9 pulgadas x 1/4 pulgadas, según detalle.</t>
  </si>
  <si>
    <t>Demolicion de cajas de registros existentes, incluye botar escombros</t>
  </si>
  <si>
    <t>Suministro e instalación de tubería PVC de 3/4 pulgadas de diámetro, cedula #17. Para agua potable, incluye codos 90°, codos de 45°, tee.yee, uniones, adaptador macho y hembras, uniones combinadas, excavación, relleno y prueba del sistema.(Según planos y especificaciones técnicas)</t>
  </si>
  <si>
    <t>Suministro e instalación de tubería PVC de 4 pulgadas de diámetro, cedula # 41. Para aguas negras, incluye codos de 45°, tee.yee, uniones, adaptador macho y hembras, uniones combinadas, excavación, relleno y prueba del sistema.(Según diseño de planos y especificaciones técnicas)</t>
  </si>
  <si>
    <t>Suministro e instalación tubo de ventilación PVC de 1 ½ pulgadas de diámetro, con accesorios</t>
  </si>
  <si>
    <t>Boca de limpieza sanitaria de PVC de 2 pulgadas de diámetro (según detalle)</t>
  </si>
  <si>
    <t>Salida sanitaria para drenaje de piso, incluye accesorios según detalle</t>
  </si>
  <si>
    <t>Drenaje de piso cromada de 2 pulgadas de diámetro, incluye todos los accesorios de conexión, según detalle</t>
  </si>
  <si>
    <t>Salida sanitaria para lavamanos, incluye reductores, conexión a la tubería de la red. Según detalle</t>
  </si>
  <si>
    <t>Salida sanitaria para inodoros, incluye accesorios, según detalle</t>
  </si>
  <si>
    <t>Suministro e instalación de lavamanos de porcelana modelo económico con accesorios incluye línea de abastecimiento de agua potable, conexión a la red de aguas negras, kit para lavamanos (incluye reductor de 1 1/4 de pulgadas) y  llave para lavamanos. (ver detalles en planos)</t>
  </si>
  <si>
    <t>Construcción de urinario  de concreto con enchape de azulejos y accesorios (según detalle), incluye línea de abastecimiento de agua potable llave de pase tubo de HoGo, tapón galvanizado de rosca, llave de pase galvanizada, conexión a red de agua negras (según planos y especificaciones)</t>
  </si>
  <si>
    <t>Construcción de lavamanos de concreto reforzado con enchape de azulejos y accesorios (según detalle), incluye línea de abastecimiento de agua potable, conexión a red de aguas negras (según planos y especificaciones), en área de baños de varones</t>
  </si>
  <si>
    <t>Construcción de lavamanos de concreto reforzado con enchape de azulejos y accesorios (según detalle), incluye línea de abastecimiento de agua potable, conexión a red de aguas negras (según planos y especificaciones), en área de baños de mujeres</t>
  </si>
  <si>
    <t xml:space="preserve">Construcción de caja de registro de 0.70 metros. x 0.70 metros. (según detalle) </t>
  </si>
  <si>
    <t>Conexión de red de agua potable publica a tanque de almacenamiento, incluye accesorios necesarios para conexión y válvula check</t>
  </si>
  <si>
    <t>GBL</t>
  </si>
  <si>
    <t xml:space="preserve">Suministro e instalación de llave de pase de 3/4 pulgada de diámetro </t>
  </si>
  <si>
    <t xml:space="preserve">Suministro e instalación de llave de pase de 1" pulgada de diámetro. </t>
  </si>
  <si>
    <t xml:space="preserve">Suministro e instalación de llave de pase de 2" pulgada de diámetro. </t>
  </si>
  <si>
    <t>Suministro e Instalación de Válvula check de 1" pulgadas</t>
  </si>
  <si>
    <t xml:space="preserve">Suministro e instalación de reductor de diámetro 1 pulgada a 1/2 pulgada  </t>
  </si>
  <si>
    <t>Suministro e Instalación de Válvula check de 3/4" pulgadas</t>
  </si>
  <si>
    <t>Suministro e instalación de bebedero de concreto según detalle (sin pozo de absorción)</t>
  </si>
  <si>
    <t>Suministro e instalación de lava lampazo de concreto de fabricación nacional,  incluye tubería PVC de 2 pulgadas de diámetro, conectada al canal de drenaje pluvial</t>
  </si>
  <si>
    <t>Construcción de tanque séptico Tipo 4, según detalle</t>
  </si>
  <si>
    <t>Construcción de pozo de absorción, según detalle</t>
  </si>
  <si>
    <t>Construcción de canal rectangular de concreto de 2500 PSI, según detalle en planos</t>
  </si>
  <si>
    <t>Construcción de canal  rectangular para  drenaje pluvial de concreto armado con rejilla metálica,  según detalle en planos. incluye dos manos de pintura anticorrosiva</t>
  </si>
  <si>
    <t>Construcción de rejillas metálicas de conexión en cunetas de drenaje pluvial de concreto,  incluye dos manos de pintura anticorrosiva, según detalle</t>
  </si>
  <si>
    <t>suministro e instalación de rejillas en salida de drenaje pluvial para  muro perimetral y muro de contención,  incluye dos manos de pintura anticorrosiva, ver detalle en planos.</t>
  </si>
  <si>
    <t xml:space="preserve">Construcción de caja de registro Pluvial (según detalle) </t>
  </si>
  <si>
    <t>Suministro e instalación de ducha y llave de pase (niquelados)</t>
  </si>
  <si>
    <t>Suministro e instalación de inodoro para niños. Incluye accesorios y conexiones a red, según detalle</t>
  </si>
  <si>
    <t>Construcción de mueble para lavamanos de concreto de 3000 PSI, refuerzo #3 con enchapado de azulejos, según detalle</t>
  </si>
  <si>
    <t>Salida sanitaria para lavandero, incluye reductores, conexión a la tubería de la red. Según detalle</t>
  </si>
  <si>
    <t>Construcción de cerca provisional de malla polisombra o sarán de 2 metros de altura, con cuartones de madera de 2 pulgadas x 2 pulgadas y reglas de 1 pulgada x 3 pulgadas, la fijación de la malla será con tachuelas de 1/2 pulgada o grapas,  se colocaran 26.30 metros del nodo n°3 hacia el nodo n°4, ver detalle en planos</t>
  </si>
  <si>
    <t xml:space="preserve">desinstalación del sistema eléctrico en general existente en el pabellón, incluye sistema eléctrico donde  actualmente se alimenta el centro escolar, incluye reubicación de acometida aérea  de usuario, vecino del centro escolar, parte posteríos la cual pasa por encima de la cubierta de techo del pabellón a rehabilitar, este alimentador se reubicara en los postes, a instalarse para el centro. </t>
  </si>
  <si>
    <t>G/L</t>
  </si>
  <si>
    <t xml:space="preserve"> podado de arboles que interfieren con el recorrido de las acometidas aéreas  de las luces exteriores y sub paneles y panel principal general , la acometida deberá de quedar libre totalmente del rose con las ramas de los arboles.</t>
  </si>
  <si>
    <t>Suministro e instalación de tubería PVC conduit de ½  pulgada de diámetro, con accesorios, uniones, curvas, bridas metálicas y sonda de alambre galvanizado #18.</t>
  </si>
  <si>
    <t>Suministro e instalación de tubería, PVC  CDR #40 de 1 pulgada de diámetro, con sus accesorios ,conectores curvas ,uniones tramo de acometida soterrada desde panel principal general  hacia poste PC-2, alimentadores para sub paneles SP-2, SP-3, SP-4, SP-5.</t>
  </si>
  <si>
    <t>Suministro e instalación de tubería PVC CDR #40 de 2 pulgadas de diámetro, con sus accesorios conectores, curvas, uniones ,acometida soterrada, desde panel principal general PP-G, hacia poste PC-2, ver detalle de canalización  y  recorrido en planos de conjunto</t>
  </si>
  <si>
    <t xml:space="preserve">Suministro e instalación de tubería EMT ,UL,  conduit de ½ pulgada de diámetro, con accesorios, uniones, curvas, bridas metálicas, para  bajantes de  tomas corrientes y pagadores, que serán instalados superficialmente en la  pared,  , para el caso   que  exista canalización de tomas, y apagadores empotrados estos deberán de reutilizarse para evitar de dejar accesorios superficialmente instalados, de tal manera que el apagador quedara ubicado donde se ubica físicamente en el edificio, para el caso de los tomas si son del tipo soterrado  y este sistema permite ser reutilizado,  se hará de lo contrario serán del tipo superficial como en el plano lo indica, para  el caso de la instalación de tomas,  considerando que el cascote se demolerá, esta la opción de que la canalización sea soterrada y perforar paredes solamente la altura normada para la colocación de  accesorios que es 0.4 metros.SNPT. </t>
  </si>
  <si>
    <t xml:space="preserve">Suministro e instalación de tubería EMT UL,  de 1 pulgada de diámetro, con sus accesorios conector y mufa ambos de 1 pulgada, para  los  sub- paneles del centro escolar, SP-2, SP-3, SP-4, SP-5, tubos que suben en superficie de poste PC-2, altura mínima 5.5 metros, sujeción con faja bandy. </t>
  </si>
  <si>
    <t>Suministro e instalación de tubería EMT  UL, de 2  pulgadas de diámetro, con sus accesorios conector y mufa de 2 pulgadas de diámetro, para  acometida principal, tubo que sube en superficie, PC-2,altura mínima 5.5metros.sujecion con faja bandy.</t>
  </si>
  <si>
    <t xml:space="preserve">Suministro e instalación de  cajas de 4 pulgadas por 4 pulgadas x 2  pulgadas  metálicas, tipo pesado, con sus accesorios ,conectores, golosos wire nut , incluye su tapa ciega de cuatro pulgadas por cuatro pulgadas una para cada caja. </t>
  </si>
  <si>
    <t>Suministro e instalación de cajas de 2 pulgadas por 4 pulgadas ,metálicas, tipo pesado, con sus accesorio (conectores).</t>
  </si>
  <si>
    <t>Suministro e instalación, de  conductor TSJ  3x14, incluye conector romex ½ pulgada de diámetro  en los extremos del conductor.</t>
  </si>
  <si>
    <t>Suministro e instalación  de apagador  doble, para empotrar, 120 voltios, 15 amperios, polarizado, de primera calidad.</t>
  </si>
  <si>
    <t>Suministro e instalación  de apagador sencillo para empotrar, 120 voltios, 15 amperios, polarizado,  de primera calidad.</t>
  </si>
  <si>
    <t>Suministro e instalación  de apagador  triple, para empotrar, 120 voltios, 15 amperios, polarizado, de primera calidad.</t>
  </si>
  <si>
    <t>Suministro e instalación, lámpara fluorescente 1x32 watt, 120 voltios, superficial, balastro electrónico, de primera calidad, Ver detalle en planos.</t>
  </si>
  <si>
    <t>Suministro e instalación, de timbre 120 voltios,60 HZ, 102 Db, tipo D, IP 32,  modelo, TIMC-10, 12 pulgadas de diámetro,  Incluye  pulsador para empotrar  de primera calidad, la alimentación eléctrica  del timbre  será del circuito de iluminación , de la  dirección, ver circuito en plano,</t>
  </si>
  <si>
    <r>
      <t>Suministro e instalación  de panel eléctrico  30</t>
    </r>
    <r>
      <rPr>
        <b/>
        <sz val="12"/>
        <rFont val="Times New Roman"/>
        <family val="1"/>
      </rPr>
      <t xml:space="preserve"> </t>
    </r>
    <r>
      <rPr>
        <sz val="12"/>
        <rFont val="Times New Roman"/>
        <family val="1"/>
      </rPr>
      <t>espacios tipo para empotrar, 120/240 voltios,  con prevista paras Main principal incorporado en las barras , de 2x125 amperios , capacidad de barras 225 amperios, con barra  a tierra incorporada, de primera calidad, incluye, Main,  columna fingida de material liviano tabla,  cemento para empotrar el centro de carga, y tubería, considerar tapa espacios para los circuitos de reserva del centro de carga.</t>
    </r>
  </si>
  <si>
    <t>Suministro e instalación  de breaker 1x15 amperios, enchufable, de primera calidad, incluye el de la batería de servicios sanitario.</t>
  </si>
  <si>
    <t>Suministro e instalación de  breaker 2x40 amperios,  enchufable, de primera calidad, interruptores principales ,   SP-2, SP-3, SP-4, SP-5.</t>
  </si>
  <si>
    <t>ACOMETIDAS EXTERIORES A SUB PANELES Y PANEL GENERAL PRINCIPAL.</t>
  </si>
  <si>
    <t xml:space="preserve"> Suministro e instalación estructura J10, estribo y perno, de primera calidad.</t>
  </si>
  <si>
    <t xml:space="preserve"> Suministro e instalación varilla de remate #6</t>
  </si>
  <si>
    <t xml:space="preserve"> Suministro e instalación estructura metálica con  accesorios, J10,    para la estructuración de las acometidas que salen de panel principal hacia los sub paneles de los pabellones del centro escolar ,ver detalle de montaje y de la  estructura,  en lamina de obras exteriores, incluye pintado de estructura con pintura anticorrosiva , color rojo. </t>
  </si>
  <si>
    <t xml:space="preserve">Suministro e instalación de conductor # 6 ACSR triplex,  incluye terminales  a compresión, , grapa tensora tipo unión Fenosa, para el tensado de las acometidas, incluye protectores plásticos  para todos los conectores a compresión a instalarse en las diferentes mufas del centro escolar, de sub paneles ,SP-2, SP-3, SP-4, SP-5 y poste PC-2,  tramos de acometidas aéreas para sub paneles, incluye conductor para la reubicación de acometida que pasa sobre la cubierta de techo del pabellón existente. </t>
  </si>
  <si>
    <t>Suministro e instalación de conductor  # 6 THHN, multifilar, conductor para alimentadores  soterrado desde panel principal hasta poste PC-2, donde se conectara con los alimentadores aéreos, incluye conductor hacia  mufa, , SP-2, SP-3, SP-4,SP-5.</t>
  </si>
  <si>
    <t>Suministro e instalación de conductor  # 2 THHN, multifilar, conductor para alimentador de panel principal general hacia poste PC-2, donde se conectara con el alimentador aéreo.</t>
  </si>
  <si>
    <t>Suministro e instalación de conductor # 2 ACSR triplex,  incluye conectores,   a compresión, , cable para la medición,,  protectores plásticos, tramo de acometida aérea principal general desde poste de concreto existente PC-E, parte externa del centro, hasta poste PC-2.</t>
  </si>
  <si>
    <t>Suministro e instalación  de  4 varillas  cooperwell de ⅝ de pulgada de diámetro por 10  pies de largo, 30metros de conductor # 1/0THHN, multifilar,  para red de tierra  de panel principal general,  incluye material aditivo para mejorar la conductividad del terreno (100 libras),  los puntos de conexión de la red  a tierra a  conectarse con varillas   será a través de soldadura exotérmica, la carga  de soldadura  será de acuerdo al calibre del conductor, ver detalle,  de construcción en lamina de obras exteriores, profundidad de la excavacion.0.60 metros, se colocara una capa tierra natural, sin rocas de 0.4 metros  de grosor, posterior sellar la excavación, a utilizar CC-2, y CR-2.</t>
  </si>
  <si>
    <t>Suministro e instalación de estructura   PR-101/C , incluye todos sus accesorios, conductor #1/0 THHN,  multifilar, varilla 5/8 x 10 pies de largo,  de primera calidad, a instalarse en poste, PC-2   ver detalle de instalación en laminas de obras exteriores, la unión entre cable y varilla cooperwell será a través de soldadura exotérmica, tipos de moldes CR-2, , cable horizontal , varilla vertical, carga, según calibre de conductor. El electrodo quedara fuera de la base en terreno natural.</t>
  </si>
  <si>
    <t xml:space="preserve"> gestión para el cambio de servicio de medición de 120 voltios a 120/240 voltios.</t>
  </si>
  <si>
    <t xml:space="preserve">suministro e instalación de    caja de registro de bloque repellada y filtro de hormigón en el fondo de la caja  , con su respectiva tapa hermética para evitar filtraciones de agua e la parte superior, dimensiones    ver detalle de construcción en lamina de obras exteriores, 0.8*0.8*08 mts,  incluye espuma selladora   en la boca de la tubería  dentro de caja, </t>
  </si>
  <si>
    <t>desinstalación del sistema eléctrico en general existente en el pabellón.</t>
  </si>
  <si>
    <t xml:space="preserve">Suministro e instalación de tubería PVC conduit de  ½ pulgada de diametro,con accesorios, uniones, curvas, bridas metálicas, se deberá de reutilizar toda la canalización existente, solamente se sustituirá,  tubos que se encuentren en mal estado dentro de cielo.  </t>
  </si>
  <si>
    <t xml:space="preserve"> suministro e instalación  de tubería  EMT UL,  de 1 pulgada de diámetro, con sus accesorios conector y mufa ambos de 1 pulgada de diámetro.</t>
  </si>
  <si>
    <t xml:space="preserve">suministro e instalación de   cajas de 4 pulgadas x 4 pulgadas  x 2  pulgadas metálicas, tipo pesado con sus accesorios ,conectores, golosos, wire nut ,incluye  tapa ciega 4 pulgadas x 4 pulgadas para cada caja  </t>
  </si>
  <si>
    <t xml:space="preserve">suministro e instalación  de cajas 2 pulgadas x 4 pulgadas metalicas,tipo pesado con sus accesorio (conectores). </t>
  </si>
  <si>
    <t>Suministro e instalación de conductor #6 THHN, multifilar, con sus conectores a compresión, para empalme en mufa, incluye conductor para polarización, de sub-panel, SP-2, dejar un margen de conductor al llegar al Main principal para efectos de medición de corriente en el centro descarga.</t>
  </si>
  <si>
    <t>Suministro e instalación  de apagador  triple  , para empotrar, 120 voltios, 15 amperios, polarizado, de primera calidad.</t>
  </si>
  <si>
    <t xml:space="preserve"> Suministro e instalación de lámparas fluorescentes, 2x32 watt, 120 voltios, modelo económico, superficial, balastro electrónico, de primera calidad.</t>
  </si>
  <si>
    <t>Suministro e instalación  de lámpara fluorescente 1x32 watt, 120 voltios, modelo económico, superficial, balastro electrónico, de primera calidad.</t>
  </si>
  <si>
    <t>PANELES ,BREAKER SISTEMA  DE TIERRA Y ACCESORIOS</t>
  </si>
  <si>
    <t>Suministro e instalación de panel eléctrico 8 espacios, para empotrar, 120/240 voltios, capacidad de barras 125 amperios, con barra a tierra incorporada, de primera calidad. , retirar el existente y colocara el nuevo, para este pabellón se aprovecharan, la canalización de tomas y apagadores empotrarada, en mamposteria,para la colocación de accesorios nuevos. La pared donde se retirará el panel debe de quedar con el acabado correspondiente.</t>
  </si>
  <si>
    <t xml:space="preserve"> Suministro e instalación de estructura de perlin a instalarse únicamente  en cubierta de techo del pabellón #2 para que la acometida aérea tome altura  desde  poste PC-2,  hasta la mufa a instalar, ver detalle de construcción , medidas y accesorios ,J10, que llevará esta estructura, y el recorrido de este tramo.</t>
  </si>
  <si>
    <t>Suministro e instalación de  breaker 2x40 amperios,  enchufable, de primera calidad.</t>
  </si>
  <si>
    <t>Suministro e instalación de varilla  copper Weld ⅝ de pulgada de diámetro x 10 pie de largo, con su conector, de primera calidad, , la construcción de la  fosa será hará en la parte externa del edificio, en terreno natural, ver detalle, en planos.</t>
  </si>
  <si>
    <t>Suministro e instalación de tubería PVC conduit  ½ pulgada de diámetro , con accesorios, uniones, curvas, bridas metálicas y sonda de alambre galvanizado #18.</t>
  </si>
  <si>
    <t xml:space="preserve">Suministro e instalación de  caja de 4 pulgadas x 4  pulgadas x 2 pulgadas , metálicas, tipo pesado, con sus accesorios ,conectores, golosos wire nut , incluye su tapa ciega 4 pulgadas x 4 pulgadas  para cada caja. </t>
  </si>
  <si>
    <t>Suministro e instalación de caja 2 pulgadas x 4 pulgadas metálicas, tipo pesado, con sus accesorio (conectores).</t>
  </si>
  <si>
    <t>25</t>
  </si>
  <si>
    <t>Suministro e instalación de conductor #6 THHN, multifilar, con sus conectores a compresión, para empalme en mufa, incluye conductor para polarización, de sub-panel, SP-3, dejar un margen de conductor al llegar al Main principal para efectos de medición de corriente en el centro de carga.</t>
  </si>
  <si>
    <t>Suministro e instalación, de  conductor TSJ  3x14, incluye conector romex ½ pulgada de diámetro en los extremos del conductor.</t>
  </si>
  <si>
    <t>Suministro e instalación  de apagador doble,  para empotrar, 120 voltios,  15 amperios, polarizado, de primera calidad.</t>
  </si>
  <si>
    <t xml:space="preserve"> Suministro e instalación de lámparas fluorescentes, 2x32 watt, 120 voltios,  superficial, balastro electrónico, de primera calidad, ver detalle de instalación en planos.</t>
  </si>
  <si>
    <t>Suministro e instalación  de lámpara fluorescente 1x32 watt, 120 voltios,  superficial, balastro electrónico, de primera calidad, ver detalle de instalación en planos.</t>
  </si>
  <si>
    <t>Suministro e instalación  de panel eléctrico 12 espacios, para empotrar, 120/240 voltios, capacidad de barras 125 amperios, con barra a tierra incorporada, de primera calidad.</t>
  </si>
  <si>
    <t>Suministro e instalación de  breaker 2x40 amperios,  enchufable, de primera calidad. a sub panel SP-3.</t>
  </si>
  <si>
    <t>Suministro e instalación de varilla  copper Weld ⅝ de pulgada de diámetro  x 10 pies de largo , con su conector, de primera calidad, la construcción de la fosa se hará en la parte externa del edificio, en terreno natural,  ver detalle de construcción en planos.</t>
  </si>
  <si>
    <t>Suministro e instalación de tubería, PVC  CDR #40 de 1 pulgada de diámetro, con sus accesorios ,conectores curvas ,uniones tramo de acometida soterrada desde panel principal general hasta primer pedestal  de concreto en cancha  ver recorrido en plano general.</t>
  </si>
  <si>
    <t>Suministro e instalación tubería PVC ¾ de pulgada de diámetro conduit SDR 40,  para canalización  soterrada entre reflectores, incluye accesorios, uniones , curvas, conectores y  cajas de registro 4 pulgadas x 4 pulgadas x 2 pulgadas  tipo pesado, con tapa ciega profundidad de excavación de 0.6 metros  incluye  cinta de seguridad de color rojo  dentro de excavación, , una capa de arena  15 centímetros ,donde descansan los tubos, la cajas  de 4 pulgada x 4 pulgada da deberá de quedar, empotrada, y  visible en el pedestal de concreto y a  flocho de la superficie del mismo, ver detalle en lamina de obras exteriores.</t>
  </si>
  <si>
    <t>Suministro e instalación, de conductor # 8 THHN, multifilar,  alimentador para reflectores, panel principal  hasta el primer pedestal pasando por caja de registro de concreto ver recorrido en plano general</t>
  </si>
  <si>
    <t>Suministro e instalación, de conductor  # 10 THHN, multifilar, conductor para polarización de reflectores de cancha, desde panel principal  hasta el primer pedestal en cancha, ver plano general., incluye conductor para interconexión entre los  dispositivos, ver plano general.</t>
  </si>
  <si>
    <t>Suministro e instalación, de conductor  # 12 THHN, multifilar, polarización entre reflectores, ver planos general.</t>
  </si>
  <si>
    <t>Suministro e instalación, de  conductor TSJ  3x12, para la alimentación de reflectores desde caja de registro ubicada en pedestal de concreto, hasta el dispositivo.</t>
  </si>
  <si>
    <t>Suministro e instalación de  reflectores de 250 watt ,  240 voltios, para exteriores, luz blanca,   incluye  tubería metálica galvanizada de 3 pulgadas de diámetro  y 5.5 metros  de largo, empotrado en dado de concreto, de 0.8 metros de altura 0.4 metros enterrado en tierra y 0.4  sale sobre el nivel de terreno conformado, ver detalle de montaje en planos.</t>
  </si>
  <si>
    <t>Suministro e instalación  breaker 2x20 amperios,  enchufable, de primera calidad.</t>
  </si>
  <si>
    <t xml:space="preserve">Suministro e instalación de tubería PVC conduit de  ½ pulgada de diámetro, con accesorios, uniones, curvas, bridas metálicas, se deberá de reutilizar toda la canalización . </t>
  </si>
  <si>
    <t xml:space="preserve">suministro e instalación de   cajas de 4 pulgadas x 4 pulgadas x 2 pulgadas  metálicas, tipo pesado con sus accesorios ,conectores, golosos, wire nut ,incluye  tapa ciega 4 pulgadas x 4 pulgadas para cada caja  </t>
  </si>
  <si>
    <t>Suministro e instalación de conductor #6 THHN, multifilar, con sus conectores a compresión, para empalme en mufa, incluye conductor para polarización, sub-panel SP-4,dejar un margen de conductor al llegar al Main principal para efectos de medición de corriente en el centro de carga.</t>
  </si>
  <si>
    <t>Suministro e instalación, de  conductor TSJ  3x14, incluye conector romex  ½ pulgada de diámetro en los extremos del conductor.</t>
  </si>
  <si>
    <t>Suministro e instalación  de apagador  sencillo , para empotrar, 120 voltios, 15 amperios, polarizado, de primera calidad.</t>
  </si>
  <si>
    <t>Suministro e instalación de bombillo tipo, LED,, incluye cepo tipo plato, superficial, 120 voltios, 20 watt, de primera calidad.</t>
  </si>
  <si>
    <t>Suministro e instalación de varilla  copper Weld ⅝ de pulgada de diámetro  x 10 pies de largo, con su conector, de primera calidad, , la construcción dela  fosa será hará en la parte externa del edificio, en terreno natural, ver detalle, en planos.</t>
  </si>
  <si>
    <t xml:space="preserve"> suministro e instalación de tubería EMT UL,   de 1 pulgada de diámetro con sus accesorios conector y mufa ambos de 1 pulgada de diámetro, </t>
  </si>
  <si>
    <r>
      <t>suministro e instalación de conductor #6 THHN, multifilar  incluye conductor para polarización de sub panel  SP-5</t>
    </r>
    <r>
      <rPr>
        <b/>
        <sz val="12"/>
        <rFont val="Times New Roman"/>
        <family val="1"/>
      </rPr>
      <t>,</t>
    </r>
    <r>
      <rPr>
        <sz val="12"/>
        <rFont val="Times New Roman"/>
        <family val="1"/>
      </rPr>
      <t xml:space="preserve">  dejar ,  dejar un margen de conductor, al llegar al Main principal para  efectos de mediciones corriente.</t>
    </r>
  </si>
  <si>
    <t>Suministro e instalación de varilla  copper Weld 5/8 de pulgada de diámetro por  10 pies de largo, con su conector, de primera calidad, ver detalle de construcción en, la fosa del polo a tierra en laminas de obras exteriores esta   deberá construirse en la parte externa del edificio, en terreno natural,  lo mas cercano del centro de carga a proteger.</t>
  </si>
  <si>
    <t>Construcción de gradas de concreto de 2,000 PSI con bloque de mortero ( huella=0.30 metros, contra huella= 0.17 metros), según detalle en planos</t>
  </si>
  <si>
    <t>Suministro e instalación de partición plegable de madera (según detalle) aplicar 3 manos de lija, 2 manos de sellador y 2 manos de barniz marino poliuretano.</t>
  </si>
  <si>
    <t>Construir partición liviana con forro de tabla cemento de 1/2 pulgada en ambas caras, con estructura de perfiles metálicos, incluye acabado y fino con cemento flexible, según detalle en planos.</t>
  </si>
  <si>
    <t>Suministro e instalación  de tubería  EMT UL,  de 1 pulgada de diámetro, con sus accesorios conector y mufa ambos de 1 pulgada de diámetro.</t>
  </si>
  <si>
    <t>Construcción de tanque séptico Tipo 2, según detalle</t>
  </si>
  <si>
    <t>U$</t>
  </si>
  <si>
    <t>Precio Unitario Directo U$</t>
  </si>
  <si>
    <t>Costo Total Directo U$</t>
  </si>
  <si>
    <t>PROYECTO: MEJORAMIENTO DEL CENTRO ESCOLAR SAN JOSÉ FILA GRANDE</t>
  </si>
  <si>
    <t>UBICACIÓN: MUNICIPIO DE MATIGUÁS, DEPARTAMENTO DE MATAGALPA</t>
  </si>
  <si>
    <t>PROYECTO:  MEJORAMIENTO DEL CENTRO ESCOLAR SAN JOSÉ FILA GRANDE</t>
  </si>
  <si>
    <t>UBICACIÓN:  MUNICIPIO DE MATIGUÁS, DEPARTAMENTO DE MATAGALPA</t>
  </si>
  <si>
    <t>COSTO UNITARIO U$</t>
  </si>
  <si>
    <t>VALOR TOTAL U$</t>
  </si>
  <si>
    <t>Suministro e instalación de rejillas en salida de drenaje pluvial para  muro,  incluye dos manos de pintura anticorrosiva, ver detalle en planos.</t>
  </si>
  <si>
    <t>Suministro e instalación varilla de remate  #2,elemento para el tensado de acometida, aérea, de panel principal general</t>
  </si>
  <si>
    <t>Aplicar 2 mano de pintura de aceite en fascia de fibrocemento existente</t>
  </si>
  <si>
    <t>Pared de bloques de 6 pulgadas x 8 pulgadas x 16 pulgada, sisado únicamente en una cara (externa), según detalle.</t>
  </si>
  <si>
    <t>Suministrar y sembrar grama san agustin, para protección de talud. Ver detalle en planos.</t>
  </si>
  <si>
    <t>Suministro e instalación  de tubería EMT 1 pulgada, incluye  accesorio,(conectores) y mufa, de  ambos de 1 pulgada de diámetro., tubo que sube en superficie de poste PC-2, sujeción de tubo con faja bandy.</t>
  </si>
  <si>
    <t>Suministro e instalación de tubería, PVC  CDR #40 de 1 pulgada de diámetro, con sus accesorios ,conectores curvas ,uniones tramo de acometida soterrada desde panel principal general  hacia poste PC-2,</t>
  </si>
  <si>
    <t>Suministro e instalación  de conductor # 6 THHN, multifilar, tramo de acometida soterrada para alimentación de iluminación tipo cobra desde panel principal hasta PC-2, donde se interconectara con el  alimentador aéreo.</t>
  </si>
  <si>
    <t>Suministro e instalación  de conductor 3X6 ACSR triplex, incluye varillas de remate # 6, grapa tensora tipo unión Fenosa, para el tensado de  acometida de  luces  exteriores, tramo de acometida aérea.</t>
  </si>
  <si>
    <t>Suministro e instalación de lámparas tipo cobra, 175 watt, 240 voltios, incluye foto celda,  brazo tipo ENEL, cable #  12 THHN, multifilar, para cableado de  lámpara tipo cobra.</t>
  </si>
  <si>
    <t>Repello corriente únicamente en vigas, columnas, paredes internas y culatas</t>
  </si>
  <si>
    <t>Fino corriente únicamente en vigas, columnas, paredes internas y culatas</t>
  </si>
  <si>
    <t>IMPUESTO MUNICIPAL POR EDIFICACIONES O MEJORAS (1%)</t>
  </si>
  <si>
    <t>115</t>
  </si>
  <si>
    <t>DIVISION GENERAL DE INFRAESTRUCTURA ESCOLAR</t>
  </si>
  <si>
    <t>RESUMEN DE OFERTA TOTAL (U$): ______________________________</t>
  </si>
  <si>
    <t>4.1 IMPUESTO MUNICIPAL POR EDIFICACION O MEJORAS (1%)</t>
  </si>
  <si>
    <t>MOBILIARIO</t>
  </si>
  <si>
    <t>Nota: Para presentación de la oferta total, el oferente presentará un formato de Resumen de Oferta Total del Centro Escolar mas Preescolar, el cual deberá de contener el costo total del mobiliario, debidamente firmado y sellado.</t>
  </si>
  <si>
    <t>PROYECTO: MEJORAMIENTO DEL CENTRO ESCOLAR SAN JOSE DE FILAS GRANDE</t>
  </si>
  <si>
    <t>UBICACIÓN: MUNICIPIO DE MATIGUAS, DEPARTAMENTO DE MATAGALPA</t>
  </si>
  <si>
    <t>Nota: Para presentación de la oferta, el oferente presentará un formato de resumen de oferta del Centro Escolar y un formato de resumen de oferta del Preescolar debidamente firmado y sellado</t>
  </si>
  <si>
    <t>Set de Director (Escritorio)</t>
  </si>
  <si>
    <t>Set de Director (Silla)</t>
  </si>
  <si>
    <t>Set de Bibliotecario (Escritorio)</t>
  </si>
  <si>
    <t>Set de Bibliotecario (Silla)</t>
  </si>
  <si>
    <t>PROYECTO: MEJORAMIENTO DEL CENTRO ESCOLAR SAN JOSÉ DE FILA GRANDE</t>
  </si>
  <si>
    <t>FECHA:_______________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</si>
</sst>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C$&quot;* #,##0.00_);_(&quot;C$&quot;* \(#,##0.00\);_(&quot;C$&quot;* &quot;-&quot;??_);_(@_)"/>
    <numFmt numFmtId="165" formatCode="_(* #,##0.00_);_(* \(#,##0.00\);_(* &quot;-&quot;??_);_(@_)"/>
    <numFmt numFmtId="166" formatCode="_-* #,##0.00\ _€_-;\-* #,##0.00\ _€_-;_-* &quot;-&quot;??\ _€_-;_-@_-"/>
    <numFmt numFmtId="167" formatCode="[$$-2C0A]\ #,##0.00"/>
    <numFmt numFmtId="168" formatCode="_ * #,##0.00_ ;_ * \-#,##0.00_ ;_ * &quot;-&quot;??_ ;_ @_ "/>
  </numFmts>
  <fonts count="26"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0"/>
      <name val="Arial"/>
      <family val="2"/>
    </font>
    <font>
      <sz val="12"/>
      <name val="Times New Roman"/>
      <family val="1"/>
    </font>
    <font>
      <sz val="12"/>
      <name val="Calibri"/>
      <family val="2"/>
    </font>
    <font>
      <sz val="12"/>
      <color rgb="FFFF0000"/>
      <name val="Times New Roman"/>
      <family val="1"/>
    </font>
    <font>
      <sz val="12"/>
      <color indexed="8"/>
      <name val="Times New Roman"/>
      <family val="1"/>
    </font>
    <font>
      <b/>
      <sz val="12"/>
      <color rgb="FFFF0000"/>
      <name val="Times New Roman"/>
      <family val="1"/>
    </font>
    <font>
      <b/>
      <sz val="12"/>
      <color indexed="8"/>
      <name val="Times New Roman"/>
      <family val="1"/>
    </font>
    <font>
      <b/>
      <i/>
      <sz val="12"/>
      <name val="Times New Roman"/>
      <family val="1"/>
    </font>
    <font>
      <b/>
      <i/>
      <sz val="12"/>
      <color indexed="8"/>
      <name val="Times New Roman"/>
      <family val="1"/>
    </font>
    <font>
      <b/>
      <i/>
      <sz val="12"/>
      <color theme="1"/>
      <name val="Times New Roman"/>
      <family val="1"/>
    </font>
    <font>
      <sz val="12"/>
      <color rgb="FF000000"/>
      <name val="Times New Roman"/>
      <family val="1"/>
    </font>
    <font>
      <b/>
      <sz val="10"/>
      <color rgb="FFFF0000"/>
      <name val="Arial"/>
      <family val="2"/>
    </font>
    <font>
      <b/>
      <sz val="10"/>
      <name val="Arial"/>
      <family val="2"/>
    </font>
    <font>
      <sz val="11"/>
      <color theme="1"/>
      <name val="Courier New"/>
      <family val="3"/>
    </font>
    <font>
      <sz val="11"/>
      <color indexed="8"/>
      <name val="Calibri"/>
      <family val="2"/>
    </font>
    <font>
      <i/>
      <sz val="12"/>
      <name val="Times New Roman"/>
      <family val="1"/>
    </font>
    <font>
      <sz val="8"/>
      <color theme="1"/>
      <name val="Times New Roman"/>
      <family val="1"/>
    </font>
    <font>
      <b/>
      <sz val="12"/>
      <color theme="1"/>
      <name val="Arial"/>
      <family val="2"/>
    </font>
    <font>
      <sz val="12"/>
      <color theme="1"/>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s>
  <borders count="8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s>
  <cellStyleXfs count="20">
    <xf numFmtId="0" fontId="0" fillId="0" borderId="0"/>
    <xf numFmtId="43"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166" fontId="1" fillId="0" borderId="0" applyFont="0" applyFill="0" applyBorder="0" applyAlignment="0" applyProtection="0"/>
    <xf numFmtId="0" fontId="1" fillId="0" borderId="0"/>
    <xf numFmtId="0" fontId="5" fillId="0" borderId="0"/>
    <xf numFmtId="0" fontId="5" fillId="0" borderId="0"/>
    <xf numFmtId="165" fontId="5"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0" fontId="1" fillId="0" borderId="0"/>
    <xf numFmtId="0" fontId="5" fillId="0" borderId="0"/>
    <xf numFmtId="0" fontId="19" fillId="0" borderId="0" applyFont="0" applyFill="0" applyBorder="0" applyAlignment="0" applyProtection="0"/>
    <xf numFmtId="0" fontId="1" fillId="0" borderId="0"/>
    <xf numFmtId="43" fontId="5" fillId="0" borderId="0" applyFont="0" applyFill="0" applyBorder="0" applyAlignment="0" applyProtection="0"/>
    <xf numFmtId="168" fontId="5" fillId="0" borderId="0" applyFont="0" applyFill="0" applyBorder="0" applyAlignment="0" applyProtection="0"/>
    <xf numFmtId="0" fontId="5" fillId="0" borderId="0"/>
  </cellStyleXfs>
  <cellXfs count="808">
    <xf numFmtId="0" fontId="0" fillId="0" borderId="0" xfId="0"/>
    <xf numFmtId="0" fontId="2" fillId="0" borderId="0" xfId="0" applyFont="1"/>
    <xf numFmtId="0" fontId="2" fillId="0" borderId="0" xfId="0" applyFont="1" applyAlignment="1">
      <alignment vertical="center"/>
    </xf>
    <xf numFmtId="0" fontId="3" fillId="0" borderId="0" xfId="0" applyFont="1"/>
    <xf numFmtId="0" fontId="3" fillId="0" borderId="0" xfId="0" applyFont="1" applyAlignment="1">
      <alignment vertical="center"/>
    </xf>
    <xf numFmtId="0" fontId="4" fillId="2" borderId="6" xfId="0" applyFont="1" applyFill="1" applyBorder="1" applyAlignment="1">
      <alignment horizontal="center" vertical="center" wrapText="1"/>
    </xf>
    <xf numFmtId="4" fontId="4" fillId="0" borderId="6" xfId="2" applyNumberFormat="1" applyFont="1" applyFill="1" applyBorder="1" applyAlignment="1">
      <alignment horizontal="right" vertical="center" wrapText="1"/>
    </xf>
    <xf numFmtId="4" fontId="6" fillId="4" borderId="6" xfId="0" applyNumberFormat="1" applyFont="1" applyFill="1" applyBorder="1" applyAlignment="1">
      <alignment horizontal="right" vertical="center" wrapText="1"/>
    </xf>
    <xf numFmtId="4" fontId="4" fillId="5" borderId="6" xfId="0" applyNumberFormat="1" applyFont="1" applyFill="1" applyBorder="1" applyAlignment="1">
      <alignment horizontal="right" vertical="center" wrapText="1"/>
    </xf>
    <xf numFmtId="4" fontId="3" fillId="0" borderId="0" xfId="0" applyNumberFormat="1" applyFont="1"/>
    <xf numFmtId="4" fontId="2" fillId="0" borderId="18" xfId="0" applyNumberFormat="1" applyFont="1" applyFill="1" applyBorder="1" applyAlignment="1">
      <alignment horizontal="right" vertical="center" wrapText="1"/>
    </xf>
    <xf numFmtId="4" fontId="2" fillId="0" borderId="15" xfId="0" applyNumberFormat="1" applyFont="1" applyBorder="1" applyAlignment="1">
      <alignment vertical="center"/>
    </xf>
    <xf numFmtId="0" fontId="3" fillId="0" borderId="14" xfId="0" applyFont="1" applyBorder="1"/>
    <xf numFmtId="4" fontId="4" fillId="0" borderId="14" xfId="0" applyNumberFormat="1" applyFont="1" applyFill="1" applyBorder="1" applyAlignment="1">
      <alignment horizontal="center" vertical="center" wrapText="1"/>
    </xf>
    <xf numFmtId="0" fontId="4" fillId="0" borderId="0" xfId="3" applyFont="1" applyFill="1" applyAlignment="1">
      <alignment horizontal="center"/>
    </xf>
    <xf numFmtId="0" fontId="6" fillId="0" borderId="0" xfId="3" applyFont="1"/>
    <xf numFmtId="0" fontId="6" fillId="0" borderId="0" xfId="3" applyFont="1" applyBorder="1"/>
    <xf numFmtId="0" fontId="4" fillId="0" borderId="0" xfId="3" applyFont="1"/>
    <xf numFmtId="0" fontId="4" fillId="0" borderId="0" xfId="3" applyFont="1" applyBorder="1"/>
    <xf numFmtId="0" fontId="4" fillId="0" borderId="0" xfId="3" applyFont="1" applyAlignment="1">
      <alignment horizontal="left"/>
    </xf>
    <xf numFmtId="49" fontId="4" fillId="0" borderId="26" xfId="3" applyNumberFormat="1" applyFont="1" applyFill="1" applyBorder="1" applyAlignment="1">
      <alignment horizontal="center"/>
    </xf>
    <xf numFmtId="4" fontId="4" fillId="0" borderId="27" xfId="3" applyNumberFormat="1" applyFont="1" applyBorder="1" applyAlignment="1">
      <alignment horizontal="left"/>
    </xf>
    <xf numFmtId="0" fontId="6" fillId="0" borderId="27" xfId="3" applyFont="1" applyBorder="1" applyAlignment="1">
      <alignment horizontal="center"/>
    </xf>
    <xf numFmtId="4" fontId="6" fillId="0" borderId="27" xfId="3" applyNumberFormat="1" applyFont="1" applyBorder="1" applyAlignment="1">
      <alignment horizontal="center"/>
    </xf>
    <xf numFmtId="0" fontId="6" fillId="0" borderId="28" xfId="3" applyFont="1" applyBorder="1" applyAlignment="1">
      <alignment horizontal="center"/>
    </xf>
    <xf numFmtId="0" fontId="6" fillId="0" borderId="29" xfId="3" applyFont="1" applyBorder="1" applyAlignment="1">
      <alignment horizontal="center"/>
    </xf>
    <xf numFmtId="0" fontId="6" fillId="0" borderId="30" xfId="3" applyFont="1" applyBorder="1" applyAlignment="1">
      <alignment horizontal="center"/>
    </xf>
    <xf numFmtId="49" fontId="4" fillId="0" borderId="31" xfId="3" applyNumberFormat="1" applyFont="1" applyFill="1" applyBorder="1" applyAlignment="1">
      <alignment horizontal="center"/>
    </xf>
    <xf numFmtId="4" fontId="6" fillId="0" borderId="32" xfId="3" applyNumberFormat="1" applyFont="1" applyBorder="1" applyAlignment="1">
      <alignment horizontal="left"/>
    </xf>
    <xf numFmtId="0" fontId="6" fillId="0" borderId="32" xfId="3" applyFont="1" applyBorder="1" applyAlignment="1">
      <alignment horizontal="center"/>
    </xf>
    <xf numFmtId="4" fontId="6" fillId="0" borderId="32" xfId="3" applyNumberFormat="1" applyFont="1" applyBorder="1" applyAlignment="1">
      <alignment horizontal="center"/>
    </xf>
    <xf numFmtId="0" fontId="6" fillId="0" borderId="33" xfId="3" applyFont="1" applyBorder="1" applyAlignment="1">
      <alignment horizontal="center"/>
    </xf>
    <xf numFmtId="0" fontId="6" fillId="0" borderId="34" xfId="3" applyFont="1" applyBorder="1" applyAlignment="1">
      <alignment horizontal="center"/>
    </xf>
    <xf numFmtId="49" fontId="4" fillId="0" borderId="31" xfId="3" applyNumberFormat="1" applyFont="1" applyBorder="1" applyAlignment="1">
      <alignment horizontal="center"/>
    </xf>
    <xf numFmtId="4" fontId="4" fillId="0" borderId="32" xfId="3" applyNumberFormat="1" applyFont="1" applyBorder="1" applyAlignment="1">
      <alignment horizontal="left"/>
    </xf>
    <xf numFmtId="0" fontId="4" fillId="0" borderId="32" xfId="3" applyFont="1" applyBorder="1" applyAlignment="1">
      <alignment horizontal="left"/>
    </xf>
    <xf numFmtId="4" fontId="6" fillId="0" borderId="32" xfId="4" applyNumberFormat="1" applyFont="1" applyBorder="1" applyAlignment="1">
      <alignment horizontal="center"/>
    </xf>
    <xf numFmtId="49" fontId="6" fillId="0" borderId="31" xfId="3" applyNumberFormat="1" applyFont="1" applyBorder="1" applyAlignment="1">
      <alignment horizontal="center"/>
    </xf>
    <xf numFmtId="0" fontId="6" fillId="0" borderId="32" xfId="3" applyFont="1" applyBorder="1" applyAlignment="1">
      <alignment horizontal="left"/>
    </xf>
    <xf numFmtId="0" fontId="4" fillId="0" borderId="32" xfId="3" applyFont="1" applyBorder="1" applyAlignment="1">
      <alignment horizontal="center"/>
    </xf>
    <xf numFmtId="49" fontId="4" fillId="0" borderId="35" xfId="3" applyNumberFormat="1" applyFont="1" applyFill="1" applyBorder="1" applyAlignment="1">
      <alignment horizontal="center"/>
    </xf>
    <xf numFmtId="4" fontId="4" fillId="0" borderId="36" xfId="3" applyNumberFormat="1" applyFont="1" applyBorder="1" applyAlignment="1">
      <alignment horizontal="left"/>
    </xf>
    <xf numFmtId="0" fontId="6" fillId="0" borderId="36" xfId="3" applyFont="1" applyBorder="1" applyAlignment="1">
      <alignment horizontal="center"/>
    </xf>
    <xf numFmtId="0" fontId="6" fillId="0" borderId="37" xfId="3" applyFont="1" applyBorder="1" applyAlignment="1">
      <alignment horizontal="center"/>
    </xf>
    <xf numFmtId="0" fontId="6" fillId="0" borderId="38" xfId="3" applyFont="1" applyBorder="1" applyAlignment="1">
      <alignment horizontal="center"/>
    </xf>
    <xf numFmtId="0" fontId="6" fillId="0" borderId="39" xfId="3" applyFont="1" applyBorder="1" applyAlignment="1">
      <alignment horizontal="center"/>
    </xf>
    <xf numFmtId="0" fontId="4" fillId="0" borderId="40" xfId="3" applyFont="1" applyBorder="1" applyAlignment="1">
      <alignment horizontal="center"/>
    </xf>
    <xf numFmtId="0" fontId="6" fillId="0" borderId="41" xfId="3" applyFont="1" applyBorder="1" applyAlignment="1">
      <alignment horizontal="center"/>
    </xf>
    <xf numFmtId="0" fontId="6" fillId="0" borderId="42" xfId="3" applyFont="1" applyBorder="1" applyAlignment="1">
      <alignment horizontal="center"/>
    </xf>
    <xf numFmtId="0" fontId="6" fillId="0" borderId="43" xfId="3" applyFont="1" applyBorder="1" applyAlignment="1">
      <alignment horizontal="center"/>
    </xf>
    <xf numFmtId="0" fontId="4" fillId="0" borderId="47" xfId="3" applyFont="1" applyBorder="1" applyAlignment="1">
      <alignment horizontal="center"/>
    </xf>
    <xf numFmtId="0" fontId="4" fillId="0" borderId="0" xfId="3" applyFont="1" applyBorder="1" applyAlignment="1">
      <alignment horizontal="center"/>
    </xf>
    <xf numFmtId="0" fontId="4" fillId="0" borderId="48" xfId="3" applyFont="1" applyBorder="1" applyAlignment="1">
      <alignment horizontal="center"/>
    </xf>
    <xf numFmtId="0" fontId="4" fillId="0" borderId="47" xfId="3" applyFont="1" applyFill="1" applyBorder="1" applyAlignment="1">
      <alignment horizontal="center"/>
    </xf>
    <xf numFmtId="0" fontId="4" fillId="0" borderId="0" xfId="3" applyFont="1" applyFill="1" applyBorder="1" applyAlignment="1">
      <alignment horizontal="center"/>
    </xf>
    <xf numFmtId="0" fontId="4" fillId="0" borderId="48" xfId="3" applyFont="1" applyFill="1" applyBorder="1" applyAlignment="1">
      <alignment horizontal="center"/>
    </xf>
    <xf numFmtId="0" fontId="4" fillId="0" borderId="47" xfId="3" applyFont="1" applyBorder="1"/>
    <xf numFmtId="0" fontId="6" fillId="0" borderId="47" xfId="3" applyFont="1" applyBorder="1"/>
    <xf numFmtId="0" fontId="6" fillId="0" borderId="48" xfId="3" applyFont="1" applyBorder="1"/>
    <xf numFmtId="0" fontId="6" fillId="0" borderId="49" xfId="3" applyFont="1" applyBorder="1"/>
    <xf numFmtId="0" fontId="6" fillId="0" borderId="50" xfId="3" applyFont="1" applyBorder="1"/>
    <xf numFmtId="0" fontId="6" fillId="0" borderId="51" xfId="3" applyFont="1" applyBorder="1"/>
    <xf numFmtId="0" fontId="6" fillId="0" borderId="52" xfId="3" applyFont="1" applyBorder="1"/>
    <xf numFmtId="0" fontId="6" fillId="0" borderId="53" xfId="3" applyFont="1" applyBorder="1"/>
    <xf numFmtId="0" fontId="6" fillId="0" borderId="54" xfId="3" applyFont="1" applyBorder="1" applyAlignment="1">
      <alignment horizontal="center"/>
    </xf>
    <xf numFmtId="0" fontId="6" fillId="0" borderId="55" xfId="3" applyFont="1" applyBorder="1"/>
    <xf numFmtId="0" fontId="6" fillId="0" borderId="56" xfId="3" applyFont="1" applyBorder="1"/>
    <xf numFmtId="0" fontId="6" fillId="0" borderId="57" xfId="3" applyFont="1" applyBorder="1" applyAlignment="1">
      <alignment horizontal="center"/>
    </xf>
    <xf numFmtId="0" fontId="6" fillId="0" borderId="57" xfId="3" applyFont="1" applyBorder="1"/>
    <xf numFmtId="0" fontId="4" fillId="0" borderId="56" xfId="3" applyFont="1" applyBorder="1" applyAlignment="1">
      <alignment horizontal="right"/>
    </xf>
    <xf numFmtId="0" fontId="4" fillId="0" borderId="56" xfId="3" applyFont="1" applyBorder="1" applyAlignment="1">
      <alignment horizontal="center"/>
    </xf>
    <xf numFmtId="0" fontId="6" fillId="0" borderId="58" xfId="3" applyFont="1" applyBorder="1"/>
    <xf numFmtId="0" fontId="6" fillId="0" borderId="59" xfId="3" applyFont="1" applyBorder="1"/>
    <xf numFmtId="0" fontId="6" fillId="0" borderId="60" xfId="3" applyFont="1" applyBorder="1"/>
    <xf numFmtId="4" fontId="4" fillId="4" borderId="15" xfId="0" applyNumberFormat="1" applyFont="1" applyFill="1" applyBorder="1" applyAlignment="1">
      <alignment vertical="center"/>
    </xf>
    <xf numFmtId="0" fontId="4" fillId="4" borderId="13" xfId="0" applyFont="1" applyFill="1" applyBorder="1" applyAlignment="1">
      <alignment horizontal="center" vertical="center" wrapText="1"/>
    </xf>
    <xf numFmtId="0" fontId="4" fillId="4" borderId="14" xfId="0" applyFont="1" applyFill="1" applyBorder="1" applyAlignment="1">
      <alignment horizontal="left" vertical="center" wrapText="1"/>
    </xf>
    <xf numFmtId="0" fontId="3" fillId="0" borderId="13" xfId="0" applyFont="1" applyBorder="1" applyAlignment="1">
      <alignment vertical="center"/>
    </xf>
    <xf numFmtId="0" fontId="6" fillId="4" borderId="14" xfId="0" applyFont="1" applyFill="1" applyBorder="1" applyAlignment="1">
      <alignment horizontal="left" vertical="center" wrapText="1"/>
    </xf>
    <xf numFmtId="4" fontId="6" fillId="4" borderId="14" xfId="0" applyNumberFormat="1" applyFont="1" applyFill="1" applyBorder="1" applyAlignment="1">
      <alignment horizontal="right" vertical="center" wrapText="1"/>
    </xf>
    <xf numFmtId="0" fontId="3" fillId="0" borderId="13" xfId="0" applyFont="1" applyBorder="1" applyAlignment="1">
      <alignment horizontal="center" vertical="center"/>
    </xf>
    <xf numFmtId="0" fontId="6" fillId="4" borderId="14" xfId="2" applyFont="1" applyFill="1" applyBorder="1" applyAlignment="1">
      <alignment horizontal="left" vertical="center" wrapText="1"/>
    </xf>
    <xf numFmtId="0" fontId="6" fillId="4" borderId="14" xfId="0" applyFont="1" applyFill="1" applyBorder="1" applyAlignment="1">
      <alignment horizontal="center" vertical="center"/>
    </xf>
    <xf numFmtId="4" fontId="6" fillId="4" borderId="14" xfId="5" applyNumberFormat="1" applyFont="1" applyFill="1" applyBorder="1" applyAlignment="1">
      <alignment vertical="center"/>
    </xf>
    <xf numFmtId="4" fontId="8" fillId="4" borderId="14" xfId="0" applyNumberFormat="1" applyFont="1" applyFill="1" applyBorder="1" applyAlignment="1">
      <alignment horizontal="right" vertical="center"/>
    </xf>
    <xf numFmtId="4" fontId="6" fillId="4" borderId="14" xfId="0" applyNumberFormat="1" applyFont="1" applyFill="1" applyBorder="1" applyAlignment="1">
      <alignment horizontal="right" vertical="center"/>
    </xf>
    <xf numFmtId="0" fontId="4" fillId="0" borderId="13" xfId="0" applyFont="1" applyBorder="1" applyAlignment="1">
      <alignment horizontal="center" vertical="center"/>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4" fontId="6" fillId="0" borderId="14" xfId="5" applyNumberFormat="1" applyFont="1" applyFill="1" applyBorder="1" applyAlignment="1">
      <alignment horizontal="right" vertical="center" wrapText="1"/>
    </xf>
    <xf numFmtId="4" fontId="8" fillId="0" borderId="14" xfId="0" applyNumberFormat="1" applyFont="1" applyFill="1" applyBorder="1" applyAlignment="1">
      <alignment horizontal="right" vertical="center" wrapText="1"/>
    </xf>
    <xf numFmtId="4" fontId="6" fillId="0" borderId="14" xfId="0" applyNumberFormat="1" applyFont="1" applyFill="1" applyBorder="1" applyAlignment="1">
      <alignment horizontal="right" vertical="center" wrapText="1"/>
    </xf>
    <xf numFmtId="0" fontId="6" fillId="4" borderId="14" xfId="2" applyFont="1" applyFill="1" applyBorder="1" applyAlignment="1">
      <alignment horizontal="justify" vertical="center"/>
    </xf>
    <xf numFmtId="4" fontId="6" fillId="4" borderId="14" xfId="0" applyNumberFormat="1" applyFont="1" applyFill="1" applyBorder="1" applyAlignment="1">
      <alignment vertical="center"/>
    </xf>
    <xf numFmtId="0" fontId="6" fillId="4" borderId="14" xfId="0" applyFont="1" applyFill="1" applyBorder="1" applyAlignment="1">
      <alignment horizontal="center" vertical="center" wrapText="1"/>
    </xf>
    <xf numFmtId="4" fontId="6" fillId="4" borderId="14" xfId="5" applyNumberFormat="1" applyFont="1" applyFill="1" applyBorder="1" applyAlignment="1">
      <alignment vertical="center" wrapText="1"/>
    </xf>
    <xf numFmtId="4" fontId="8" fillId="4" borderId="14" xfId="0" applyNumberFormat="1" applyFont="1" applyFill="1" applyBorder="1" applyAlignment="1">
      <alignment horizontal="right" vertical="center" wrapText="1"/>
    </xf>
    <xf numFmtId="0" fontId="3" fillId="0" borderId="14" xfId="0" applyFont="1" applyBorder="1" applyAlignment="1">
      <alignment horizontal="left" vertical="center" wrapText="1"/>
    </xf>
    <xf numFmtId="0" fontId="3" fillId="0" borderId="14" xfId="0" applyFont="1" applyBorder="1" applyAlignment="1">
      <alignment horizontal="center" vertical="center" wrapText="1"/>
    </xf>
    <xf numFmtId="4" fontId="3" fillId="0" borderId="14" xfId="0" applyNumberFormat="1" applyFont="1" applyBorder="1" applyAlignment="1">
      <alignment horizontal="right" vertical="center" wrapText="1"/>
    </xf>
    <xf numFmtId="0" fontId="6" fillId="4" borderId="13" xfId="0" applyFont="1" applyFill="1" applyBorder="1" applyAlignment="1">
      <alignment horizontal="center" vertical="center"/>
    </xf>
    <xf numFmtId="4" fontId="3" fillId="0" borderId="14" xfId="0" applyNumberFormat="1" applyFont="1" applyBorder="1" applyAlignment="1">
      <alignment vertical="center"/>
    </xf>
    <xf numFmtId="0" fontId="3" fillId="0" borderId="14" xfId="0" applyFont="1" applyBorder="1" applyAlignment="1">
      <alignment vertical="center" wrapText="1"/>
    </xf>
    <xf numFmtId="0" fontId="4" fillId="4" borderId="13" xfId="0" applyFont="1" applyFill="1" applyBorder="1" applyAlignment="1">
      <alignment horizontal="center" vertical="center"/>
    </xf>
    <xf numFmtId="4" fontId="6" fillId="0" borderId="14" xfId="0" applyNumberFormat="1" applyFont="1" applyFill="1" applyBorder="1" applyAlignment="1">
      <alignment horizontal="right" vertical="center"/>
    </xf>
    <xf numFmtId="4" fontId="6" fillId="0" borderId="15" xfId="0" applyNumberFormat="1" applyFont="1" applyFill="1" applyBorder="1" applyAlignment="1">
      <alignment horizontal="right" vertical="center" wrapText="1"/>
    </xf>
    <xf numFmtId="0" fontId="6" fillId="0" borderId="13" xfId="0" applyFont="1" applyBorder="1" applyAlignment="1">
      <alignment horizontal="center" vertical="center"/>
    </xf>
    <xf numFmtId="4" fontId="6" fillId="0" borderId="14" xfId="0" applyNumberFormat="1" applyFont="1" applyFill="1" applyBorder="1" applyAlignment="1">
      <alignment horizontal="center" vertical="center" wrapText="1"/>
    </xf>
    <xf numFmtId="4" fontId="8" fillId="0" borderId="14" xfId="0" applyNumberFormat="1" applyFont="1" applyFill="1" applyBorder="1" applyAlignment="1">
      <alignment vertical="center" wrapText="1"/>
    </xf>
    <xf numFmtId="4" fontId="6" fillId="0" borderId="14" xfId="0" applyNumberFormat="1" applyFont="1" applyFill="1" applyBorder="1" applyAlignment="1">
      <alignment vertical="center" wrapText="1"/>
    </xf>
    <xf numFmtId="0" fontId="4" fillId="0" borderId="14" xfId="0" applyFont="1" applyFill="1" applyBorder="1" applyAlignment="1">
      <alignment horizontal="left" vertical="center" wrapText="1"/>
    </xf>
    <xf numFmtId="4" fontId="3" fillId="0" borderId="14" xfId="0" applyNumberFormat="1" applyFont="1" applyBorder="1" applyAlignment="1">
      <alignment vertical="center" wrapText="1"/>
    </xf>
    <xf numFmtId="0" fontId="6" fillId="4" borderId="14" xfId="0" applyFont="1" applyFill="1" applyBorder="1" applyAlignment="1">
      <alignment wrapText="1"/>
    </xf>
    <xf numFmtId="0" fontId="6" fillId="4" borderId="14" xfId="0" applyFont="1" applyFill="1" applyBorder="1" applyAlignment="1">
      <alignment horizontal="center"/>
    </xf>
    <xf numFmtId="4" fontId="6" fillId="4" borderId="14" xfId="5" applyNumberFormat="1" applyFont="1" applyFill="1" applyBorder="1" applyAlignment="1">
      <alignment horizontal="right" vertical="center"/>
    </xf>
    <xf numFmtId="4" fontId="8" fillId="4" borderId="14" xfId="0" applyNumberFormat="1" applyFont="1" applyFill="1" applyBorder="1" applyAlignment="1">
      <alignment horizontal="right"/>
    </xf>
    <xf numFmtId="4" fontId="6" fillId="4" borderId="14" xfId="0" applyNumberFormat="1" applyFont="1" applyFill="1" applyBorder="1" applyAlignment="1">
      <alignment horizontal="right"/>
    </xf>
    <xf numFmtId="4" fontId="6" fillId="4" borderId="15" xfId="0" applyNumberFormat="1" applyFont="1" applyFill="1" applyBorder="1"/>
    <xf numFmtId="4" fontId="4" fillId="0" borderId="15" xfId="0" applyNumberFormat="1" applyFont="1" applyFill="1" applyBorder="1" applyAlignment="1">
      <alignment vertical="center" wrapText="1"/>
    </xf>
    <xf numFmtId="4" fontId="6" fillId="0" borderId="14" xfId="4" applyNumberFormat="1" applyFont="1" applyFill="1" applyBorder="1" applyAlignment="1">
      <alignment horizontal="right" vertical="center" wrapText="1"/>
    </xf>
    <xf numFmtId="4" fontId="6" fillId="0" borderId="15" xfId="0" applyNumberFormat="1" applyFont="1" applyFill="1" applyBorder="1" applyAlignment="1">
      <alignment vertical="center" wrapText="1"/>
    </xf>
    <xf numFmtId="4" fontId="6" fillId="0" borderId="14" xfId="5" applyNumberFormat="1" applyFont="1" applyFill="1" applyBorder="1" applyAlignment="1">
      <alignment horizontal="left" vertical="center" wrapText="1"/>
    </xf>
    <xf numFmtId="4" fontId="8" fillId="0" borderId="14" xfId="0" applyNumberFormat="1" applyFont="1" applyFill="1" applyBorder="1" applyAlignment="1">
      <alignment horizontal="left" vertical="center" wrapText="1"/>
    </xf>
    <xf numFmtId="4" fontId="6" fillId="0" borderId="14" xfId="0" applyNumberFormat="1" applyFont="1" applyFill="1" applyBorder="1" applyAlignment="1">
      <alignment horizontal="left" vertical="center" wrapText="1"/>
    </xf>
    <xf numFmtId="4" fontId="6" fillId="4" borderId="14" xfId="5" applyNumberFormat="1" applyFont="1" applyFill="1" applyBorder="1" applyAlignment="1">
      <alignment horizontal="right" vertical="center" wrapText="1"/>
    </xf>
    <xf numFmtId="0" fontId="6" fillId="0" borderId="14" xfId="6" applyFont="1" applyFill="1" applyBorder="1" applyAlignment="1">
      <alignment horizontal="center" vertical="center" wrapText="1"/>
    </xf>
    <xf numFmtId="4" fontId="3" fillId="0" borderId="14" xfId="0" applyNumberFormat="1" applyFont="1" applyFill="1" applyBorder="1" applyAlignment="1">
      <alignment horizontal="right" vertical="center" wrapText="1"/>
    </xf>
    <xf numFmtId="0" fontId="9" fillId="0" borderId="14" xfId="6"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2" fillId="4" borderId="13" xfId="0" applyFont="1" applyFill="1" applyBorder="1" applyAlignment="1">
      <alignment horizontal="center" vertical="center"/>
    </xf>
    <xf numFmtId="4" fontId="6" fillId="0" borderId="14" xfId="5" applyNumberFormat="1" applyFont="1" applyFill="1" applyBorder="1" applyAlignment="1">
      <alignment horizontal="right" vertical="center"/>
    </xf>
    <xf numFmtId="4" fontId="8" fillId="0" borderId="14" xfId="0" applyNumberFormat="1" applyFont="1" applyFill="1" applyBorder="1" applyAlignment="1">
      <alignment horizontal="right" vertical="center"/>
    </xf>
    <xf numFmtId="4" fontId="6" fillId="0" borderId="15" xfId="0" applyNumberFormat="1" applyFont="1" applyFill="1" applyBorder="1" applyAlignment="1">
      <alignment horizontal="right" vertical="center"/>
    </xf>
    <xf numFmtId="0" fontId="3" fillId="4" borderId="14" xfId="0" applyFont="1" applyFill="1" applyBorder="1" applyAlignment="1">
      <alignment horizontal="left" vertical="center" wrapText="1"/>
    </xf>
    <xf numFmtId="0" fontId="3" fillId="0" borderId="14" xfId="0" applyFont="1" applyBorder="1" applyAlignment="1">
      <alignment vertical="center"/>
    </xf>
    <xf numFmtId="4" fontId="6" fillId="0" borderId="14" xfId="0" applyNumberFormat="1" applyFont="1" applyFill="1" applyBorder="1" applyAlignment="1">
      <alignment horizontal="center" vertical="center"/>
    </xf>
    <xf numFmtId="0" fontId="6" fillId="0" borderId="14" xfId="6" applyFont="1" applyFill="1" applyBorder="1" applyAlignment="1">
      <alignment horizontal="left" vertical="center" wrapText="1"/>
    </xf>
    <xf numFmtId="0" fontId="2" fillId="0" borderId="14" xfId="0" applyFont="1" applyFill="1" applyBorder="1" applyAlignment="1">
      <alignment horizontal="left" vertical="center" wrapText="1"/>
    </xf>
    <xf numFmtId="0" fontId="6" fillId="0" borderId="14" xfId="2" applyFont="1" applyFill="1" applyBorder="1" applyAlignment="1">
      <alignment horizontal="center" vertical="center" wrapText="1"/>
    </xf>
    <xf numFmtId="4" fontId="3" fillId="4" borderId="14" xfId="0" applyNumberFormat="1" applyFont="1" applyFill="1" applyBorder="1" applyAlignment="1">
      <alignment horizontal="right" vertical="center" wrapText="1"/>
    </xf>
    <xf numFmtId="0" fontId="6" fillId="0" borderId="14" xfId="2" applyFont="1" applyFill="1" applyBorder="1" applyAlignment="1">
      <alignment horizontal="justify" vertical="center" wrapText="1"/>
    </xf>
    <xf numFmtId="4" fontId="6" fillId="0" borderId="14" xfId="0" applyNumberFormat="1" applyFont="1" applyBorder="1" applyAlignment="1">
      <alignment horizontal="right" vertical="center" wrapText="1"/>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4" fontId="6" fillId="4" borderId="15" xfId="0" applyNumberFormat="1" applyFont="1" applyFill="1" applyBorder="1" applyAlignment="1">
      <alignment horizontal="right" vertical="center" wrapText="1"/>
    </xf>
    <xf numFmtId="0" fontId="6" fillId="0" borderId="14" xfId="7" applyFont="1" applyFill="1" applyBorder="1" applyAlignment="1">
      <alignment horizontal="left" vertical="center" wrapText="1"/>
    </xf>
    <xf numFmtId="0" fontId="6" fillId="0" borderId="14" xfId="2" applyFont="1" applyFill="1" applyBorder="1" applyAlignment="1">
      <alignment horizontal="center" vertical="center"/>
    </xf>
    <xf numFmtId="4" fontId="3" fillId="0" borderId="15" xfId="0" applyNumberFormat="1" applyFont="1" applyBorder="1" applyAlignment="1">
      <alignment vertical="center"/>
    </xf>
    <xf numFmtId="0" fontId="6" fillId="0" borderId="14" xfId="6" applyFont="1" applyFill="1" applyBorder="1" applyAlignment="1">
      <alignment horizontal="center" vertical="center"/>
    </xf>
    <xf numFmtId="4" fontId="3" fillId="4" borderId="14" xfId="0" applyNumberFormat="1" applyFont="1" applyFill="1" applyBorder="1" applyAlignment="1">
      <alignment vertical="center"/>
    </xf>
    <xf numFmtId="0" fontId="3" fillId="0" borderId="14" xfId="0" applyFont="1" applyFill="1" applyBorder="1" applyAlignment="1">
      <alignment vertical="center"/>
    </xf>
    <xf numFmtId="43" fontId="3" fillId="0" borderId="15" xfId="4" applyFont="1" applyFill="1" applyBorder="1" applyAlignment="1">
      <alignment horizontal="center" vertical="center"/>
    </xf>
    <xf numFmtId="49" fontId="4" fillId="0" borderId="13" xfId="2" applyNumberFormat="1" applyFont="1" applyBorder="1" applyAlignment="1">
      <alignment horizontal="center" vertical="center"/>
    </xf>
    <xf numFmtId="0" fontId="4" fillId="0" borderId="14" xfId="2" applyFont="1" applyBorder="1" applyAlignment="1">
      <alignment horizontal="justify" vertical="center" wrapText="1"/>
    </xf>
    <xf numFmtId="0" fontId="10" fillId="0" borderId="14" xfId="2" applyFont="1" applyBorder="1" applyAlignment="1">
      <alignment horizontal="center" vertical="center" wrapText="1"/>
    </xf>
    <xf numFmtId="4" fontId="10" fillId="0" borderId="14" xfId="2" applyNumberFormat="1" applyFont="1" applyBorder="1" applyAlignment="1">
      <alignment vertical="center" wrapText="1"/>
    </xf>
    <xf numFmtId="4" fontId="10" fillId="0" borderId="14" xfId="2" applyNumberFormat="1" applyFont="1" applyBorder="1" applyAlignment="1">
      <alignment vertical="center"/>
    </xf>
    <xf numFmtId="4" fontId="10" fillId="0" borderId="15" xfId="2" applyNumberFormat="1" applyFont="1" applyBorder="1" applyAlignment="1">
      <alignment vertical="center"/>
    </xf>
    <xf numFmtId="0" fontId="9" fillId="0" borderId="14" xfId="6" applyFont="1" applyFill="1" applyBorder="1" applyAlignment="1">
      <alignment horizontal="left" vertical="center" wrapText="1"/>
    </xf>
    <xf numFmtId="0" fontId="6" fillId="0" borderId="14" xfId="0" applyFont="1" applyBorder="1" applyAlignment="1">
      <alignment horizontal="center" vertical="center"/>
    </xf>
    <xf numFmtId="4" fontId="3" fillId="0" borderId="14" xfId="0" applyNumberFormat="1" applyFont="1" applyFill="1" applyBorder="1" applyAlignment="1">
      <alignment vertical="center"/>
    </xf>
    <xf numFmtId="0" fontId="9" fillId="0" borderId="14" xfId="0" applyFont="1" applyFill="1" applyBorder="1" applyAlignment="1">
      <alignment horizontal="center" vertical="center" wrapText="1"/>
    </xf>
    <xf numFmtId="0" fontId="9" fillId="0" borderId="14" xfId="0" applyFont="1" applyFill="1" applyBorder="1" applyAlignment="1">
      <alignment vertical="center" wrapText="1"/>
    </xf>
    <xf numFmtId="0" fontId="11" fillId="0" borderId="13" xfId="0" applyFont="1" applyFill="1" applyBorder="1" applyAlignment="1">
      <alignment horizontal="center" vertical="center"/>
    </xf>
    <xf numFmtId="0" fontId="6" fillId="0" borderId="14" xfId="2" applyFont="1" applyFill="1" applyBorder="1" applyAlignment="1">
      <alignment horizontal="left" vertical="center" wrapText="1"/>
    </xf>
    <xf numFmtId="4" fontId="6" fillId="0" borderId="15" xfId="0" applyNumberFormat="1" applyFont="1" applyFill="1" applyBorder="1" applyAlignment="1">
      <alignment vertical="center"/>
    </xf>
    <xf numFmtId="4" fontId="6" fillId="0" borderId="14" xfId="0" applyNumberFormat="1" applyFont="1" applyFill="1" applyBorder="1" applyAlignment="1">
      <alignment vertical="center"/>
    </xf>
    <xf numFmtId="49" fontId="4" fillId="0" borderId="13" xfId="8" applyNumberFormat="1" applyFont="1" applyFill="1" applyBorder="1" applyAlignment="1">
      <alignment horizontal="center" vertical="center"/>
    </xf>
    <xf numFmtId="0" fontId="4" fillId="0" borderId="14" xfId="8" applyFont="1" applyFill="1" applyBorder="1" applyAlignment="1">
      <alignment horizontal="left" vertical="center" wrapText="1"/>
    </xf>
    <xf numFmtId="0" fontId="4" fillId="0" borderId="14" xfId="8" applyFont="1" applyFill="1" applyBorder="1" applyAlignment="1">
      <alignment vertical="center"/>
    </xf>
    <xf numFmtId="4" fontId="2" fillId="0" borderId="15" xfId="0" applyNumberFormat="1" applyFont="1" applyFill="1" applyBorder="1" applyAlignment="1">
      <alignment vertical="center"/>
    </xf>
    <xf numFmtId="49" fontId="3" fillId="0" borderId="13" xfId="0" applyNumberFormat="1" applyFont="1" applyFill="1" applyBorder="1" applyAlignment="1">
      <alignment horizontal="center"/>
    </xf>
    <xf numFmtId="2" fontId="9" fillId="0" borderId="14" xfId="9" applyNumberFormat="1" applyFont="1" applyFill="1" applyBorder="1" applyAlignment="1">
      <alignment horizontal="right" vertical="center"/>
    </xf>
    <xf numFmtId="0" fontId="3" fillId="0" borderId="14" xfId="0" applyFont="1" applyFill="1" applyBorder="1" applyAlignment="1">
      <alignment horizontal="center"/>
    </xf>
    <xf numFmtId="4" fontId="6" fillId="0" borderId="14" xfId="0" applyNumberFormat="1" applyFont="1" applyFill="1" applyBorder="1" applyAlignment="1">
      <alignment horizontal="right"/>
    </xf>
    <xf numFmtId="4" fontId="3" fillId="0" borderId="15" xfId="0" applyNumberFormat="1" applyFont="1" applyFill="1" applyBorder="1" applyAlignment="1">
      <alignment vertical="center"/>
    </xf>
    <xf numFmtId="49" fontId="3" fillId="0" borderId="13" xfId="0" applyNumberFormat="1" applyFont="1" applyBorder="1" applyAlignment="1">
      <alignment horizontal="center"/>
    </xf>
    <xf numFmtId="0" fontId="3" fillId="4" borderId="14" xfId="0" applyFont="1" applyFill="1" applyBorder="1" applyAlignment="1">
      <alignment horizontal="center" vertical="center"/>
    </xf>
    <xf numFmtId="2" fontId="3" fillId="4" borderId="14" xfId="0" applyNumberFormat="1" applyFont="1" applyFill="1" applyBorder="1" applyAlignment="1">
      <alignment horizontal="center" vertical="center"/>
    </xf>
    <xf numFmtId="0" fontId="3" fillId="4" borderId="14" xfId="0" applyFont="1" applyFill="1" applyBorder="1" applyAlignment="1">
      <alignment horizontal="center"/>
    </xf>
    <xf numFmtId="4" fontId="3" fillId="4" borderId="14" xfId="0" applyNumberFormat="1" applyFont="1" applyFill="1" applyBorder="1" applyAlignment="1">
      <alignment horizontal="right" vertical="center"/>
    </xf>
    <xf numFmtId="49" fontId="4" fillId="4" borderId="13" xfId="8" applyNumberFormat="1" applyFont="1" applyFill="1" applyBorder="1" applyAlignment="1">
      <alignment horizontal="center" vertical="center"/>
    </xf>
    <xf numFmtId="0" fontId="4" fillId="4" borderId="14" xfId="8" applyFont="1" applyFill="1" applyBorder="1" applyAlignment="1">
      <alignment horizontal="left" vertical="center" wrapText="1"/>
    </xf>
    <xf numFmtId="0" fontId="4" fillId="4" borderId="14" xfId="8" applyFont="1" applyFill="1" applyBorder="1" applyAlignment="1">
      <alignment vertical="center"/>
    </xf>
    <xf numFmtId="0" fontId="4" fillId="4" borderId="14" xfId="8" applyFont="1" applyFill="1" applyBorder="1" applyAlignment="1">
      <alignment horizontal="center" vertical="center"/>
    </xf>
    <xf numFmtId="49" fontId="3" fillId="0" borderId="13" xfId="0" applyNumberFormat="1" applyFont="1" applyFill="1" applyBorder="1"/>
    <xf numFmtId="49" fontId="3" fillId="0" borderId="13" xfId="0" applyNumberFormat="1" applyFont="1" applyBorder="1"/>
    <xf numFmtId="0" fontId="4" fillId="0" borderId="14" xfId="8" applyFont="1" applyFill="1" applyBorder="1" applyAlignment="1">
      <alignment horizontal="center" vertical="center"/>
    </xf>
    <xf numFmtId="4" fontId="6" fillId="0" borderId="14" xfId="8" applyNumberFormat="1" applyFont="1" applyFill="1" applyBorder="1" applyAlignment="1">
      <alignment horizontal="right" vertical="center" wrapText="1"/>
    </xf>
    <xf numFmtId="0" fontId="4" fillId="0" borderId="14" xfId="8" applyFont="1" applyFill="1" applyBorder="1" applyAlignment="1">
      <alignment horizontal="left" vertical="center"/>
    </xf>
    <xf numFmtId="4" fontId="4" fillId="0" borderId="14" xfId="8" applyNumberFormat="1" applyFont="1" applyFill="1" applyBorder="1" applyAlignment="1">
      <alignment horizontal="left" vertical="center"/>
    </xf>
    <xf numFmtId="4" fontId="6" fillId="0" borderId="14" xfId="8" applyNumberFormat="1" applyFont="1" applyFill="1" applyBorder="1" applyAlignment="1">
      <alignment horizontal="right" vertical="center"/>
    </xf>
    <xf numFmtId="0" fontId="6" fillId="4" borderId="14" xfId="6" applyFont="1" applyFill="1" applyBorder="1" applyAlignment="1">
      <alignment horizontal="center" vertical="center"/>
    </xf>
    <xf numFmtId="2" fontId="3" fillId="0" borderId="14" xfId="0" applyNumberFormat="1" applyFont="1" applyFill="1" applyBorder="1" applyAlignment="1">
      <alignment horizontal="right" vertical="center" wrapText="1"/>
    </xf>
    <xf numFmtId="49" fontId="6" fillId="0" borderId="13" xfId="8" applyNumberFormat="1" applyFont="1" applyFill="1" applyBorder="1" applyAlignment="1">
      <alignment horizontal="center" vertical="center"/>
    </xf>
    <xf numFmtId="0" fontId="3" fillId="0" borderId="14" xfId="0" applyFont="1" applyFill="1" applyBorder="1" applyAlignment="1">
      <alignment horizontal="center" vertical="center"/>
    </xf>
    <xf numFmtId="4" fontId="3" fillId="0" borderId="14" xfId="0" applyNumberFormat="1" applyFont="1" applyFill="1" applyBorder="1" applyAlignment="1">
      <alignment horizontal="center" vertical="center"/>
    </xf>
    <xf numFmtId="4" fontId="3" fillId="0" borderId="14" xfId="0" applyNumberFormat="1" applyFont="1" applyFill="1" applyBorder="1" applyAlignment="1">
      <alignment horizontal="center" vertical="center" wrapText="1"/>
    </xf>
    <xf numFmtId="0" fontId="6" fillId="0" borderId="14" xfId="8" applyFont="1" applyFill="1" applyBorder="1" applyAlignment="1">
      <alignment horizontal="left" vertical="center" wrapText="1"/>
    </xf>
    <xf numFmtId="0" fontId="6" fillId="0" borderId="14" xfId="8" applyFont="1" applyFill="1" applyBorder="1" applyAlignment="1">
      <alignment horizontal="right" vertical="center" wrapText="1"/>
    </xf>
    <xf numFmtId="0" fontId="3" fillId="0" borderId="14" xfId="0" applyFont="1" applyFill="1" applyBorder="1" applyAlignment="1">
      <alignment horizontal="center" wrapText="1"/>
    </xf>
    <xf numFmtId="2" fontId="3" fillId="0" borderId="14" xfId="0" applyNumberFormat="1" applyFont="1" applyFill="1" applyBorder="1" applyAlignment="1">
      <alignment horizontal="center" vertical="center"/>
    </xf>
    <xf numFmtId="4" fontId="3" fillId="0" borderId="14"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0" fontId="3" fillId="0" borderId="14" xfId="0" applyFont="1" applyFill="1" applyBorder="1" applyAlignment="1">
      <alignment horizontal="right"/>
    </xf>
    <xf numFmtId="0" fontId="3" fillId="0" borderId="14" xfId="0" applyFont="1" applyFill="1" applyBorder="1" applyAlignment="1">
      <alignment horizontal="right" wrapText="1"/>
    </xf>
    <xf numFmtId="49" fontId="6" fillId="0" borderId="13" xfId="0" applyNumberFormat="1" applyFont="1" applyFill="1" applyBorder="1" applyAlignment="1">
      <alignment horizontal="center"/>
    </xf>
    <xf numFmtId="4" fontId="6" fillId="0" borderId="14" xfId="4" applyNumberFormat="1" applyFont="1" applyFill="1" applyBorder="1" applyAlignment="1">
      <alignment horizontal="right" vertical="center"/>
    </xf>
    <xf numFmtId="2" fontId="3" fillId="0" borderId="14" xfId="0" applyNumberFormat="1" applyFont="1" applyFill="1" applyBorder="1" applyAlignment="1">
      <alignment horizontal="center"/>
    </xf>
    <xf numFmtId="2" fontId="3" fillId="0" borderId="14" xfId="0" applyNumberFormat="1" applyFont="1" applyFill="1" applyBorder="1" applyAlignment="1">
      <alignment horizontal="right" wrapText="1"/>
    </xf>
    <xf numFmtId="4" fontId="3" fillId="0" borderId="14" xfId="0" applyNumberFormat="1" applyFont="1" applyFill="1" applyBorder="1" applyAlignment="1">
      <alignment horizontal="right" wrapText="1"/>
    </xf>
    <xf numFmtId="49" fontId="6" fillId="0" borderId="13" xfId="0" applyNumberFormat="1" applyFont="1" applyFill="1" applyBorder="1" applyAlignment="1">
      <alignment horizontal="center" vertical="center"/>
    </xf>
    <xf numFmtId="4" fontId="3" fillId="0" borderId="14" xfId="0" applyNumberFormat="1" applyFont="1" applyFill="1" applyBorder="1" applyAlignment="1">
      <alignment horizontal="left" vertical="center" wrapText="1"/>
    </xf>
    <xf numFmtId="4" fontId="6" fillId="0" borderId="14" xfId="2" applyNumberFormat="1" applyFont="1" applyFill="1" applyBorder="1" applyAlignment="1">
      <alignment horizontal="right" vertical="center"/>
    </xf>
    <xf numFmtId="49" fontId="4" fillId="0" borderId="13" xfId="0" applyNumberFormat="1" applyFont="1" applyFill="1" applyBorder="1" applyAlignment="1">
      <alignment horizontal="center"/>
    </xf>
    <xf numFmtId="4" fontId="8" fillId="0" borderId="14" xfId="0" applyNumberFormat="1" applyFont="1" applyFill="1" applyBorder="1" applyAlignment="1">
      <alignment horizontal="right"/>
    </xf>
    <xf numFmtId="49" fontId="12" fillId="0" borderId="13" xfId="6" applyNumberFormat="1" applyFont="1" applyFill="1" applyBorder="1" applyAlignment="1">
      <alignment horizontal="center" vertical="center"/>
    </xf>
    <xf numFmtId="4" fontId="6" fillId="0" borderId="14" xfId="6" applyNumberFormat="1" applyFont="1" applyFill="1" applyBorder="1" applyAlignment="1">
      <alignment horizontal="right" vertical="center"/>
    </xf>
    <xf numFmtId="0" fontId="6" fillId="0" borderId="14" xfId="8" applyFont="1" applyFill="1" applyBorder="1" applyAlignment="1">
      <alignment horizontal="center" vertical="center"/>
    </xf>
    <xf numFmtId="49" fontId="3" fillId="4" borderId="13" xfId="0" applyNumberFormat="1" applyFont="1" applyFill="1" applyBorder="1"/>
    <xf numFmtId="4" fontId="3" fillId="4" borderId="15" xfId="0" applyNumberFormat="1" applyFont="1" applyFill="1" applyBorder="1" applyAlignment="1">
      <alignment vertical="center"/>
    </xf>
    <xf numFmtId="2" fontId="6" fillId="0" borderId="14" xfId="0" applyNumberFormat="1" applyFont="1" applyFill="1" applyBorder="1" applyAlignment="1">
      <alignment horizontal="right" vertical="center" wrapText="1"/>
    </xf>
    <xf numFmtId="0" fontId="3" fillId="0" borderId="14" xfId="0" applyFont="1" applyFill="1" applyBorder="1" applyAlignment="1">
      <alignment horizontal="right" vertical="center" wrapText="1"/>
    </xf>
    <xf numFmtId="4" fontId="6" fillId="0" borderId="14" xfId="10" applyNumberFormat="1" applyFont="1" applyFill="1" applyBorder="1" applyAlignment="1">
      <alignment horizontal="right" vertical="center" wrapText="1"/>
    </xf>
    <xf numFmtId="0" fontId="4" fillId="0" borderId="14" xfId="0" applyFont="1" applyFill="1" applyBorder="1" applyAlignment="1">
      <alignment horizontal="right" wrapText="1"/>
    </xf>
    <xf numFmtId="4" fontId="2" fillId="4" borderId="15" xfId="0" applyNumberFormat="1" applyFont="1" applyFill="1" applyBorder="1" applyAlignment="1">
      <alignment vertical="center"/>
    </xf>
    <xf numFmtId="0" fontId="2" fillId="4" borderId="14" xfId="0" applyFont="1" applyFill="1" applyBorder="1" applyAlignment="1">
      <alignment horizontal="left" vertical="center" wrapText="1"/>
    </xf>
    <xf numFmtId="4" fontId="6" fillId="4" borderId="14" xfId="4" applyNumberFormat="1" applyFont="1" applyFill="1" applyBorder="1" applyAlignment="1">
      <alignment horizontal="right" vertical="center" wrapText="1"/>
    </xf>
    <xf numFmtId="2" fontId="6" fillId="0" borderId="14" xfId="0" applyNumberFormat="1" applyFont="1" applyFill="1" applyBorder="1" applyAlignment="1">
      <alignment horizontal="center" vertical="center"/>
    </xf>
    <xf numFmtId="0" fontId="3" fillId="4" borderId="14" xfId="0" applyFont="1" applyFill="1" applyBorder="1" applyAlignment="1">
      <alignment vertical="center"/>
    </xf>
    <xf numFmtId="0" fontId="4" fillId="4" borderId="13" xfId="0" applyFont="1" applyFill="1" applyBorder="1" applyAlignment="1">
      <alignment horizontal="center"/>
    </xf>
    <xf numFmtId="0" fontId="6" fillId="4" borderId="14" xfId="7" applyFont="1" applyFill="1" applyBorder="1" applyAlignment="1">
      <alignment horizontal="left" vertical="center" wrapText="1"/>
    </xf>
    <xf numFmtId="0" fontId="6" fillId="4" borderId="14" xfId="7" applyFont="1" applyFill="1" applyBorder="1" applyAlignment="1">
      <alignment horizontal="center" vertical="center"/>
    </xf>
    <xf numFmtId="2" fontId="6" fillId="4" borderId="14" xfId="7" applyNumberFormat="1" applyFont="1" applyFill="1" applyBorder="1" applyAlignment="1">
      <alignment horizontal="center" vertical="center"/>
    </xf>
    <xf numFmtId="4" fontId="6" fillId="4" borderId="14" xfId="7" applyNumberFormat="1" applyFont="1" applyFill="1" applyBorder="1" applyAlignment="1">
      <alignment horizontal="right" vertical="center"/>
    </xf>
    <xf numFmtId="49" fontId="4" fillId="0" borderId="13" xfId="10" applyNumberFormat="1" applyFont="1" applyFill="1" applyBorder="1" applyAlignment="1">
      <alignment horizontal="center" vertical="center"/>
    </xf>
    <xf numFmtId="4" fontId="4" fillId="0" borderId="15" xfId="7" applyNumberFormat="1" applyFont="1" applyFill="1" applyBorder="1" applyAlignment="1">
      <alignment vertical="center"/>
    </xf>
    <xf numFmtId="4" fontId="6" fillId="0" borderId="14" xfId="10" applyNumberFormat="1" applyFont="1" applyFill="1" applyBorder="1" applyAlignment="1">
      <alignment horizontal="center" vertical="center"/>
    </xf>
    <xf numFmtId="4" fontId="6" fillId="0" borderId="15" xfId="7" applyNumberFormat="1" applyFont="1" applyFill="1" applyBorder="1" applyAlignment="1">
      <alignment horizontal="right" vertical="center" wrapText="1"/>
    </xf>
    <xf numFmtId="4" fontId="6" fillId="4" borderId="15" xfId="7" applyNumberFormat="1" applyFont="1" applyFill="1" applyBorder="1" applyAlignment="1">
      <alignment vertical="center"/>
    </xf>
    <xf numFmtId="49" fontId="13" fillId="0" borderId="13" xfId="6" applyNumberFormat="1" applyFont="1" applyFill="1" applyBorder="1" applyAlignment="1">
      <alignment horizontal="center"/>
    </xf>
    <xf numFmtId="0" fontId="9" fillId="0" borderId="14" xfId="0" applyFont="1" applyFill="1" applyBorder="1" applyAlignment="1">
      <alignment horizontal="right" vertical="top"/>
    </xf>
    <xf numFmtId="0" fontId="2" fillId="0" borderId="14" xfId="0" applyFont="1" applyBorder="1" applyAlignment="1">
      <alignment horizontal="left" vertical="center" wrapText="1"/>
    </xf>
    <xf numFmtId="43" fontId="6" fillId="0" borderId="14" xfId="4" applyFont="1" applyFill="1" applyBorder="1" applyAlignment="1">
      <alignment horizontal="right" vertical="center" wrapText="1"/>
    </xf>
    <xf numFmtId="0" fontId="6" fillId="0" borderId="14" xfId="2" applyFont="1" applyFill="1" applyBorder="1" applyAlignment="1">
      <alignment horizontal="right" vertical="center" wrapText="1"/>
    </xf>
    <xf numFmtId="0" fontId="6" fillId="4" borderId="13" xfId="0" applyFont="1" applyFill="1" applyBorder="1" applyAlignment="1">
      <alignment vertical="center"/>
    </xf>
    <xf numFmtId="0" fontId="6" fillId="0" borderId="14" xfId="0" applyFont="1" applyFill="1" applyBorder="1" applyAlignment="1">
      <alignment horizontal="right" vertical="center" wrapText="1"/>
    </xf>
    <xf numFmtId="2" fontId="6" fillId="0" borderId="14" xfId="2" applyNumberFormat="1" applyFont="1" applyFill="1" applyBorder="1" applyAlignment="1">
      <alignment horizontal="right" vertical="center" wrapText="1"/>
    </xf>
    <xf numFmtId="0" fontId="3" fillId="0" borderId="14" xfId="0" applyFont="1" applyBorder="1" applyAlignment="1">
      <alignment horizontal="right" vertical="center" wrapText="1"/>
    </xf>
    <xf numFmtId="0" fontId="4" fillId="0" borderId="13" xfId="0" applyFont="1" applyBorder="1" applyAlignment="1">
      <alignment horizontal="center"/>
    </xf>
    <xf numFmtId="0" fontId="3" fillId="0" borderId="14" xfId="0" applyFont="1" applyFill="1" applyBorder="1" applyAlignment="1">
      <alignment vertical="center" wrapText="1"/>
    </xf>
    <xf numFmtId="43" fontId="6" fillId="4" borderId="14" xfId="4" applyFont="1" applyFill="1" applyBorder="1" applyAlignment="1">
      <alignment vertical="center" wrapText="1"/>
    </xf>
    <xf numFmtId="0" fontId="6" fillId="4" borderId="14" xfId="2" applyFont="1" applyFill="1" applyBorder="1" applyAlignment="1">
      <alignment vertical="center" wrapText="1"/>
    </xf>
    <xf numFmtId="0" fontId="3" fillId="0" borderId="14" xfId="2" applyFont="1" applyFill="1" applyBorder="1" applyAlignment="1">
      <alignment horizontal="left" vertical="center" wrapText="1"/>
    </xf>
    <xf numFmtId="4" fontId="6" fillId="4" borderId="0" xfId="0" applyNumberFormat="1" applyFont="1" applyFill="1" applyBorder="1" applyAlignment="1">
      <alignment horizontal="right" vertical="center" wrapText="1"/>
    </xf>
    <xf numFmtId="4" fontId="6" fillId="0" borderId="0" xfId="0" applyNumberFormat="1" applyFont="1" applyBorder="1"/>
    <xf numFmtId="0" fontId="6" fillId="0" borderId="0" xfId="0" applyFont="1" applyBorder="1"/>
    <xf numFmtId="4" fontId="3" fillId="0" borderId="0" xfId="0" applyNumberFormat="1" applyFont="1" applyBorder="1"/>
    <xf numFmtId="0" fontId="3" fillId="0" borderId="0" xfId="0" applyFont="1" applyBorder="1"/>
    <xf numFmtId="4" fontId="4" fillId="5" borderId="0" xfId="0" applyNumberFormat="1" applyFont="1" applyFill="1" applyBorder="1" applyAlignment="1">
      <alignment horizontal="right" vertical="center" wrapText="1"/>
    </xf>
    <xf numFmtId="4" fontId="0" fillId="0" borderId="0" xfId="0" applyNumberFormat="1"/>
    <xf numFmtId="2" fontId="4" fillId="0" borderId="13" xfId="0" applyNumberFormat="1" applyFont="1" applyFill="1" applyBorder="1" applyAlignment="1">
      <alignment horizontal="center" vertical="center" wrapText="1"/>
    </xf>
    <xf numFmtId="4" fontId="4" fillId="0" borderId="15" xfId="0" applyNumberFormat="1" applyFont="1" applyFill="1" applyBorder="1" applyAlignment="1">
      <alignment horizontal="center" vertical="center" wrapText="1"/>
    </xf>
    <xf numFmtId="0" fontId="3" fillId="0" borderId="13" xfId="0" applyFont="1" applyBorder="1"/>
    <xf numFmtId="0" fontId="3" fillId="0" borderId="13" xfId="0" applyFont="1" applyFill="1" applyBorder="1"/>
    <xf numFmtId="0" fontId="6" fillId="0" borderId="14" xfId="7" applyFont="1" applyFill="1" applyBorder="1" applyAlignment="1">
      <alignment horizontal="center" vertical="center"/>
    </xf>
    <xf numFmtId="0" fontId="4" fillId="0" borderId="13" xfId="0" applyFont="1" applyFill="1" applyBorder="1" applyAlignment="1">
      <alignment horizontal="center"/>
    </xf>
    <xf numFmtId="4" fontId="3" fillId="4" borderId="14" xfId="0" applyNumberFormat="1" applyFont="1" applyFill="1" applyBorder="1"/>
    <xf numFmtId="4" fontId="6" fillId="0" borderId="14" xfId="5" applyNumberFormat="1" applyFont="1" applyFill="1" applyBorder="1" applyAlignment="1">
      <alignment vertical="center"/>
    </xf>
    <xf numFmtId="0" fontId="6" fillId="0" borderId="13" xfId="0" applyFont="1" applyFill="1" applyBorder="1" applyAlignment="1">
      <alignment horizontal="center" vertical="center"/>
    </xf>
    <xf numFmtId="0" fontId="6" fillId="4" borderId="13" xfId="0" applyFont="1" applyFill="1" applyBorder="1" applyAlignment="1">
      <alignment horizontal="center"/>
    </xf>
    <xf numFmtId="4" fontId="6" fillId="4" borderId="15" xfId="0" applyNumberFormat="1" applyFont="1" applyFill="1" applyBorder="1" applyAlignment="1">
      <alignment vertical="center"/>
    </xf>
    <xf numFmtId="0" fontId="0" fillId="0" borderId="13" xfId="0" applyBorder="1"/>
    <xf numFmtId="4" fontId="6" fillId="4" borderId="14" xfId="5" applyNumberFormat="1" applyFont="1" applyFill="1" applyBorder="1" applyAlignment="1">
      <alignment horizontal="right"/>
    </xf>
    <xf numFmtId="0" fontId="2" fillId="0" borderId="13" xfId="0" applyFont="1" applyFill="1" applyBorder="1" applyAlignment="1">
      <alignment horizontal="center" vertical="center"/>
    </xf>
    <xf numFmtId="0" fontId="3" fillId="0" borderId="14" xfId="0" applyFont="1" applyFill="1" applyBorder="1" applyAlignment="1">
      <alignment horizontal="right" vertical="center"/>
    </xf>
    <xf numFmtId="0" fontId="2" fillId="0" borderId="13" xfId="0" applyFont="1" applyFill="1" applyBorder="1" applyAlignment="1">
      <alignment horizontal="center"/>
    </xf>
    <xf numFmtId="0" fontId="4" fillId="0" borderId="13" xfId="8" applyFont="1" applyFill="1" applyBorder="1" applyAlignment="1">
      <alignment horizontal="center" vertical="center"/>
    </xf>
    <xf numFmtId="0" fontId="4" fillId="0" borderId="13" xfId="10" applyNumberFormat="1" applyFont="1" applyFill="1" applyBorder="1" applyAlignment="1">
      <alignment horizontal="center" vertical="center"/>
    </xf>
    <xf numFmtId="4" fontId="4" fillId="0" borderId="14" xfId="10" applyNumberFormat="1" applyFont="1" applyFill="1" applyBorder="1" applyAlignment="1">
      <alignment vertical="center"/>
    </xf>
    <xf numFmtId="4" fontId="4" fillId="0" borderId="14" xfId="10" applyNumberFormat="1" applyFont="1" applyFill="1" applyBorder="1" applyAlignment="1">
      <alignment horizontal="center" vertical="center"/>
    </xf>
    <xf numFmtId="4" fontId="4" fillId="0" borderId="14" xfId="10" applyNumberFormat="1" applyFont="1" applyFill="1" applyBorder="1" applyAlignment="1">
      <alignment horizontal="right" vertical="center"/>
    </xf>
    <xf numFmtId="4" fontId="2" fillId="0" borderId="15" xfId="2" applyNumberFormat="1" applyFont="1" applyFill="1" applyBorder="1" applyAlignment="1">
      <alignment horizontal="right" vertical="center"/>
    </xf>
    <xf numFmtId="4" fontId="6" fillId="0" borderId="14" xfId="10" applyNumberFormat="1" applyFont="1" applyFill="1" applyBorder="1" applyAlignment="1">
      <alignment vertical="center"/>
    </xf>
    <xf numFmtId="0" fontId="6" fillId="0" borderId="14" xfId="2" applyFont="1" applyBorder="1" applyAlignment="1">
      <alignment horizontal="justify" vertical="center" wrapText="1"/>
    </xf>
    <xf numFmtId="0" fontId="6" fillId="0" borderId="14" xfId="2" applyFont="1" applyBorder="1" applyAlignment="1">
      <alignment horizontal="center" vertical="center"/>
    </xf>
    <xf numFmtId="4" fontId="6" fillId="0" borderId="14" xfId="2" applyNumberFormat="1" applyFont="1" applyBorder="1" applyAlignment="1">
      <alignment vertical="center" wrapText="1"/>
    </xf>
    <xf numFmtId="4" fontId="6" fillId="0" borderId="14" xfId="2" applyNumberFormat="1" applyFont="1" applyBorder="1" applyAlignment="1">
      <alignment vertical="center"/>
    </xf>
    <xf numFmtId="4" fontId="6" fillId="0" borderId="14" xfId="2" applyNumberFormat="1" applyFont="1" applyFill="1" applyBorder="1" applyAlignment="1">
      <alignment vertical="center" wrapText="1"/>
    </xf>
    <xf numFmtId="4" fontId="6" fillId="0" borderId="14" xfId="2" applyNumberFormat="1" applyFont="1" applyFill="1" applyBorder="1" applyAlignment="1">
      <alignment vertical="center"/>
    </xf>
    <xf numFmtId="0" fontId="6" fillId="0" borderId="14" xfId="2" applyFont="1" applyBorder="1" applyAlignment="1">
      <alignment horizontal="left" vertical="center" wrapText="1"/>
    </xf>
    <xf numFmtId="0" fontId="6" fillId="0" borderId="14" xfId="2" applyFont="1" applyBorder="1" applyAlignment="1">
      <alignment horizontal="center" vertical="center" wrapText="1"/>
    </xf>
    <xf numFmtId="0" fontId="10" fillId="0" borderId="14" xfId="2" applyFont="1" applyBorder="1" applyAlignment="1">
      <alignment horizontal="center" vertical="center"/>
    </xf>
    <xf numFmtId="0" fontId="10" fillId="0" borderId="14" xfId="2" applyFont="1" applyBorder="1" applyAlignment="1">
      <alignment vertical="center"/>
    </xf>
    <xf numFmtId="0" fontId="8" fillId="0" borderId="14" xfId="2" applyFont="1" applyFill="1" applyBorder="1" applyAlignment="1">
      <alignment horizontal="center" vertical="center"/>
    </xf>
    <xf numFmtId="0" fontId="6" fillId="0" borderId="14" xfId="2" applyFont="1" applyBorder="1" applyAlignment="1">
      <alignment vertical="center" wrapText="1"/>
    </xf>
    <xf numFmtId="0" fontId="4" fillId="0" borderId="14" xfId="2" applyFont="1" applyBorder="1" applyAlignment="1">
      <alignment horizontal="left" vertical="center" wrapText="1"/>
    </xf>
    <xf numFmtId="49" fontId="4" fillId="0" borderId="13" xfId="2" applyNumberFormat="1" applyFont="1" applyFill="1" applyBorder="1" applyAlignment="1">
      <alignment horizontal="center" vertical="center"/>
    </xf>
    <xf numFmtId="0" fontId="6" fillId="0" borderId="14" xfId="8" applyFont="1" applyBorder="1" applyAlignment="1">
      <alignment horizontal="center" vertical="center"/>
    </xf>
    <xf numFmtId="4" fontId="6" fillId="0" borderId="14" xfId="8" applyNumberFormat="1" applyFont="1" applyBorder="1" applyAlignment="1">
      <alignment vertical="center" wrapText="1"/>
    </xf>
    <xf numFmtId="4" fontId="6" fillId="0" borderId="14" xfId="8" applyNumberFormat="1" applyFont="1" applyBorder="1" applyAlignment="1">
      <alignment vertical="center"/>
    </xf>
    <xf numFmtId="49" fontId="4" fillId="0" borderId="13" xfId="7" applyNumberFormat="1" applyFont="1" applyFill="1" applyBorder="1" applyAlignment="1">
      <alignment horizontal="center" vertical="center"/>
    </xf>
    <xf numFmtId="0" fontId="4" fillId="0" borderId="14" xfId="7" applyFont="1" applyFill="1" applyBorder="1" applyAlignment="1">
      <alignment horizontal="left" vertical="center" wrapText="1"/>
    </xf>
    <xf numFmtId="0" fontId="3" fillId="0" borderId="15" xfId="0" applyFont="1" applyFill="1" applyBorder="1" applyAlignment="1">
      <alignment vertical="center"/>
    </xf>
    <xf numFmtId="0" fontId="4" fillId="0" borderId="14" xfId="7" applyFont="1" applyFill="1" applyBorder="1" applyAlignment="1">
      <alignment vertical="center"/>
    </xf>
    <xf numFmtId="0" fontId="4" fillId="0" borderId="14" xfId="7" applyFont="1" applyFill="1" applyBorder="1" applyAlignment="1">
      <alignment horizontal="center" vertical="center"/>
    </xf>
    <xf numFmtId="4" fontId="2" fillId="0" borderId="0" xfId="0" applyNumberFormat="1" applyFont="1"/>
    <xf numFmtId="4" fontId="4" fillId="0" borderId="14" xfId="8" applyNumberFormat="1" applyFont="1" applyFill="1" applyBorder="1" applyAlignment="1">
      <alignment vertical="center"/>
    </xf>
    <xf numFmtId="4" fontId="4" fillId="4" borderId="14" xfId="8" applyNumberFormat="1" applyFont="1" applyFill="1" applyBorder="1" applyAlignment="1">
      <alignment horizontal="right" vertical="center"/>
    </xf>
    <xf numFmtId="49" fontId="6" fillId="0" borderId="13" xfId="2" applyNumberFormat="1" applyFont="1" applyBorder="1" applyAlignment="1">
      <alignment horizontal="center" vertical="center"/>
    </xf>
    <xf numFmtId="4" fontId="6" fillId="0" borderId="15" xfId="2" applyNumberFormat="1" applyFont="1" applyBorder="1" applyAlignment="1">
      <alignment vertical="center"/>
    </xf>
    <xf numFmtId="4" fontId="6" fillId="0" borderId="15" xfId="2" applyNumberFormat="1" applyFont="1" applyFill="1" applyBorder="1" applyAlignment="1">
      <alignment vertical="center"/>
    </xf>
    <xf numFmtId="0" fontId="3" fillId="0" borderId="14" xfId="8" applyFont="1" applyFill="1" applyBorder="1" applyAlignment="1">
      <alignment horizontal="center" vertical="center"/>
    </xf>
    <xf numFmtId="4" fontId="4" fillId="0" borderId="15" xfId="2" applyNumberFormat="1" applyFont="1" applyFill="1" applyBorder="1" applyAlignment="1">
      <alignment horizontal="right" vertical="center"/>
    </xf>
    <xf numFmtId="0" fontId="6" fillId="0" borderId="13" xfId="2" applyFont="1" applyFill="1" applyBorder="1" applyAlignment="1">
      <alignment horizontal="center" vertical="center"/>
    </xf>
    <xf numFmtId="43" fontId="6" fillId="0" borderId="14" xfId="4" applyFont="1" applyFill="1" applyBorder="1" applyAlignment="1">
      <alignment horizontal="center" vertical="center"/>
    </xf>
    <xf numFmtId="4" fontId="3" fillId="0" borderId="14" xfId="2" applyNumberFormat="1" applyFont="1" applyFill="1" applyBorder="1" applyAlignment="1">
      <alignment horizontal="right" vertical="center" wrapText="1"/>
    </xf>
    <xf numFmtId="4" fontId="6" fillId="0" borderId="15" xfId="2" applyNumberFormat="1" applyFont="1" applyFill="1" applyBorder="1" applyAlignment="1">
      <alignment horizontal="right" vertical="center" wrapText="1"/>
    </xf>
    <xf numFmtId="4" fontId="4" fillId="0" borderId="15" xfId="0" applyNumberFormat="1" applyFont="1" applyFill="1" applyBorder="1" applyAlignment="1">
      <alignment horizontal="right" vertical="center"/>
    </xf>
    <xf numFmtId="4" fontId="3" fillId="0" borderId="14" xfId="8" applyNumberFormat="1" applyFont="1" applyFill="1" applyBorder="1" applyAlignment="1">
      <alignment horizontal="right" vertical="center" wrapText="1"/>
    </xf>
    <xf numFmtId="4" fontId="4" fillId="0" borderId="15" xfId="2" applyNumberFormat="1" applyFont="1" applyFill="1" applyBorder="1" applyAlignment="1">
      <alignment horizontal="right" vertical="center" wrapText="1"/>
    </xf>
    <xf numFmtId="0" fontId="2" fillId="0" borderId="14" xfId="0" applyFont="1" applyFill="1" applyBorder="1" applyAlignment="1">
      <alignment vertical="center" wrapText="1"/>
    </xf>
    <xf numFmtId="0" fontId="4" fillId="0" borderId="14" xfId="2" applyFont="1" applyFill="1" applyBorder="1" applyAlignment="1">
      <alignment horizontal="left" vertical="center" wrapText="1"/>
    </xf>
    <xf numFmtId="49" fontId="4" fillId="4" borderId="13" xfId="7" applyNumberFormat="1" applyFont="1" applyFill="1" applyBorder="1" applyAlignment="1">
      <alignment horizontal="center" vertical="center"/>
    </xf>
    <xf numFmtId="0" fontId="4" fillId="4" borderId="14" xfId="7" applyFont="1" applyFill="1" applyBorder="1" applyAlignment="1">
      <alignment horizontal="left" vertical="center" wrapText="1"/>
    </xf>
    <xf numFmtId="4" fontId="4" fillId="4" borderId="15" xfId="0" applyNumberFormat="1" applyFont="1" applyFill="1" applyBorder="1"/>
    <xf numFmtId="0" fontId="4" fillId="0" borderId="14" xfId="6" applyFont="1" applyFill="1" applyBorder="1" applyAlignment="1">
      <alignment horizontal="left" vertical="center" wrapText="1"/>
    </xf>
    <xf numFmtId="0" fontId="2" fillId="4" borderId="13" xfId="0" applyFont="1" applyFill="1" applyBorder="1" applyAlignment="1">
      <alignment horizontal="center"/>
    </xf>
    <xf numFmtId="0" fontId="6" fillId="0" borderId="14" xfId="0" applyFont="1" applyFill="1" applyBorder="1" applyAlignment="1">
      <alignment horizontal="justify" vertical="center" wrapText="1"/>
    </xf>
    <xf numFmtId="4" fontId="4" fillId="0" borderId="15" xfId="0" applyNumberFormat="1" applyFont="1" applyFill="1" applyBorder="1" applyAlignment="1">
      <alignment horizontal="right"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4" fontId="6" fillId="0" borderId="14" xfId="0" applyNumberFormat="1" applyFont="1" applyBorder="1" applyAlignment="1">
      <alignment vertical="center" wrapText="1"/>
    </xf>
    <xf numFmtId="4" fontId="6" fillId="0" borderId="14" xfId="0" applyNumberFormat="1" applyFont="1" applyBorder="1" applyAlignment="1">
      <alignment vertical="center"/>
    </xf>
    <xf numFmtId="4" fontId="4" fillId="0" borderId="14" xfId="8" applyNumberFormat="1" applyFont="1" applyFill="1" applyBorder="1" applyAlignment="1">
      <alignment horizontal="center" vertical="center"/>
    </xf>
    <xf numFmtId="0" fontId="4" fillId="0" borderId="14" xfId="8" applyFont="1" applyFill="1" applyBorder="1" applyAlignment="1">
      <alignment horizontal="right" vertical="center"/>
    </xf>
    <xf numFmtId="0" fontId="4" fillId="0" borderId="14" xfId="0" applyFont="1" applyFill="1" applyBorder="1" applyAlignment="1">
      <alignment horizontal="right" vertical="center" wrapText="1"/>
    </xf>
    <xf numFmtId="0" fontId="6" fillId="0" borderId="14" xfId="2" applyFont="1" applyFill="1" applyBorder="1" applyAlignment="1">
      <alignment horizontal="justify" wrapText="1"/>
    </xf>
    <xf numFmtId="4" fontId="6" fillId="0" borderId="14" xfId="8" applyNumberFormat="1" applyFont="1" applyFill="1" applyBorder="1" applyAlignment="1">
      <alignment vertical="center"/>
    </xf>
    <xf numFmtId="4" fontId="6" fillId="0" borderId="19" xfId="0" applyNumberFormat="1" applyFont="1" applyFill="1" applyBorder="1" applyAlignment="1">
      <alignment horizontal="justify" vertical="center" wrapText="1"/>
    </xf>
    <xf numFmtId="0" fontId="6" fillId="0" borderId="14" xfId="0" applyFont="1" applyBorder="1" applyAlignment="1">
      <alignment horizontal="left" vertical="center" wrapText="1"/>
    </xf>
    <xf numFmtId="1" fontId="4" fillId="4" borderId="13" xfId="7" applyNumberFormat="1" applyFont="1" applyFill="1" applyBorder="1" applyAlignment="1">
      <alignment horizontal="center"/>
    </xf>
    <xf numFmtId="0" fontId="6" fillId="0" borderId="14" xfId="7" applyFont="1" applyFill="1" applyBorder="1" applyAlignment="1">
      <alignment horizontal="right" vertical="center" wrapText="1"/>
    </xf>
    <xf numFmtId="0" fontId="6" fillId="0" borderId="14" xfId="0" applyFont="1" applyFill="1" applyBorder="1" applyAlignment="1">
      <alignment horizontal="center"/>
    </xf>
    <xf numFmtId="43" fontId="6" fillId="0" borderId="14" xfId="4" applyNumberFormat="1" applyFont="1" applyFill="1" applyBorder="1" applyAlignment="1">
      <alignment horizontal="right" vertical="center" wrapText="1"/>
    </xf>
    <xf numFmtId="43" fontId="8" fillId="0" borderId="14" xfId="4" applyNumberFormat="1" applyFont="1" applyFill="1" applyBorder="1" applyAlignment="1">
      <alignment horizontal="right" vertical="center" wrapText="1"/>
    </xf>
    <xf numFmtId="0" fontId="9" fillId="4" borderId="14" xfId="6" applyFont="1" applyFill="1" applyBorder="1" applyAlignment="1">
      <alignment horizontal="center" vertical="center" wrapText="1"/>
    </xf>
    <xf numFmtId="2" fontId="3" fillId="4" borderId="14" xfId="0" applyNumberFormat="1" applyFont="1" applyFill="1" applyBorder="1" applyAlignment="1">
      <alignment horizontal="right" vertical="center"/>
    </xf>
    <xf numFmtId="0" fontId="3" fillId="0" borderId="14" xfId="0" applyFont="1" applyBorder="1" applyAlignment="1">
      <alignment horizontal="left" vertical="center"/>
    </xf>
    <xf numFmtId="0" fontId="4" fillId="0" borderId="14" xfId="2" applyFont="1" applyFill="1" applyBorder="1" applyAlignment="1">
      <alignment horizontal="justify" vertical="center" wrapText="1"/>
    </xf>
    <xf numFmtId="0" fontId="16" fillId="0" borderId="14" xfId="2" applyFont="1" applyBorder="1" applyAlignment="1">
      <alignment horizontal="center" vertical="center" wrapText="1"/>
    </xf>
    <xf numFmtId="4" fontId="16" fillId="0" borderId="14" xfId="2" applyNumberFormat="1" applyFont="1" applyBorder="1" applyAlignment="1">
      <alignment vertical="center" wrapText="1"/>
    </xf>
    <xf numFmtId="4" fontId="16" fillId="0" borderId="14" xfId="2" applyNumberFormat="1" applyFont="1" applyBorder="1" applyAlignment="1">
      <alignment vertical="center"/>
    </xf>
    <xf numFmtId="0" fontId="17" fillId="0" borderId="14" xfId="2" applyFont="1" applyFill="1" applyBorder="1" applyAlignment="1">
      <alignment horizontal="justify" vertical="center" wrapText="1"/>
    </xf>
    <xf numFmtId="0" fontId="6" fillId="4" borderId="14" xfId="0" applyFont="1" applyFill="1" applyBorder="1" applyAlignment="1">
      <alignment vertical="center"/>
    </xf>
    <xf numFmtId="4" fontId="16" fillId="0" borderId="15" xfId="2" applyNumberFormat="1" applyFont="1" applyBorder="1" applyAlignment="1">
      <alignment vertical="center"/>
    </xf>
    <xf numFmtId="49" fontId="5" fillId="0" borderId="13" xfId="2" applyNumberFormat="1" applyBorder="1" applyAlignment="1">
      <alignment horizontal="center" vertical="center"/>
    </xf>
    <xf numFmtId="49" fontId="5" fillId="0" borderId="13" xfId="2" applyNumberFormat="1" applyFill="1" applyBorder="1" applyAlignment="1">
      <alignment horizontal="center" vertical="center"/>
    </xf>
    <xf numFmtId="49" fontId="5" fillId="0" borderId="13" xfId="2" applyNumberFormat="1" applyFont="1" applyBorder="1" applyAlignment="1">
      <alignment horizontal="center" vertical="center"/>
    </xf>
    <xf numFmtId="0" fontId="6" fillId="0" borderId="14" xfId="0" applyFont="1" applyBorder="1" applyAlignment="1">
      <alignment horizontal="justify" vertical="center" wrapText="1"/>
    </xf>
    <xf numFmtId="49" fontId="16" fillId="0" borderId="13" xfId="2" applyNumberFormat="1" applyFont="1" applyBorder="1" applyAlignment="1">
      <alignment horizontal="center" vertical="center"/>
    </xf>
    <xf numFmtId="4" fontId="4" fillId="0" borderId="15" xfId="0" applyNumberFormat="1" applyFont="1" applyFill="1" applyBorder="1" applyAlignment="1">
      <alignment vertical="center"/>
    </xf>
    <xf numFmtId="4" fontId="6" fillId="0" borderId="14" xfId="12" applyNumberFormat="1" applyFont="1" applyFill="1" applyBorder="1" applyAlignment="1">
      <alignment horizontal="right" vertical="center"/>
    </xf>
    <xf numFmtId="4" fontId="6" fillId="4" borderId="14" xfId="4" applyNumberFormat="1" applyFont="1" applyFill="1" applyBorder="1" applyAlignment="1">
      <alignment horizontal="right" vertical="center"/>
    </xf>
    <xf numFmtId="0" fontId="4" fillId="0" borderId="0" xfId="0" applyFont="1" applyFill="1" applyBorder="1" applyAlignment="1">
      <alignment vertical="justify" wrapText="1"/>
    </xf>
    <xf numFmtId="0" fontId="2" fillId="0" borderId="0" xfId="0" applyFont="1" applyFill="1" applyBorder="1" applyAlignment="1">
      <alignment horizontal="center" vertical="justify" wrapText="1"/>
    </xf>
    <xf numFmtId="2" fontId="2" fillId="0" borderId="0" xfId="0" applyNumberFormat="1" applyFont="1" applyFill="1" applyBorder="1" applyAlignment="1">
      <alignment horizontal="right" vertical="center" wrapText="1"/>
    </xf>
    <xf numFmtId="0" fontId="2" fillId="0" borderId="0" xfId="0" applyFont="1" applyFill="1" applyBorder="1" applyAlignment="1">
      <alignment vertical="justify" wrapText="1"/>
    </xf>
    <xf numFmtId="0" fontId="3" fillId="0" borderId="0" xfId="0" applyFont="1" applyBorder="1" applyAlignment="1">
      <alignment vertical="justify" wrapText="1"/>
    </xf>
    <xf numFmtId="0" fontId="3" fillId="0" borderId="0" xfId="0" applyFont="1" applyBorder="1" applyAlignment="1">
      <alignment vertical="center" wrapText="1"/>
    </xf>
    <xf numFmtId="0" fontId="2" fillId="0" borderId="0" xfId="0" applyFont="1" applyFill="1" applyAlignment="1">
      <alignment vertical="justify" wrapText="1"/>
    </xf>
    <xf numFmtId="0" fontId="2" fillId="0" borderId="0" xfId="0" applyFont="1" applyFill="1" applyAlignment="1">
      <alignment horizontal="center" vertical="center" wrapText="1"/>
    </xf>
    <xf numFmtId="2" fontId="2" fillId="0" borderId="0" xfId="0" applyNumberFormat="1" applyFont="1" applyFill="1" applyAlignment="1">
      <alignment horizontal="right" vertical="center" wrapText="1"/>
    </xf>
    <xf numFmtId="0" fontId="2" fillId="0" borderId="0" xfId="0" applyFont="1" applyFill="1" applyAlignment="1">
      <alignment horizontal="center" vertical="justify" wrapText="1"/>
    </xf>
    <xf numFmtId="0" fontId="3" fillId="0" borderId="0" xfId="0" applyFont="1" applyAlignment="1">
      <alignment vertical="justify" wrapText="1"/>
    </xf>
    <xf numFmtId="0" fontId="3" fillId="0" borderId="0" xfId="0" applyFont="1" applyAlignment="1">
      <alignment vertical="center" wrapText="1"/>
    </xf>
    <xf numFmtId="0" fontId="3" fillId="4" borderId="73" xfId="0" applyFont="1" applyFill="1" applyBorder="1"/>
    <xf numFmtId="0" fontId="3" fillId="4" borderId="73" xfId="0" applyFont="1" applyFill="1" applyBorder="1" applyAlignment="1">
      <alignment horizontal="center" vertical="center"/>
    </xf>
    <xf numFmtId="4" fontId="3" fillId="4" borderId="73" xfId="0" applyNumberFormat="1" applyFont="1" applyFill="1" applyBorder="1" applyAlignment="1">
      <alignment vertical="center"/>
    </xf>
    <xf numFmtId="4" fontId="3" fillId="4" borderId="74" xfId="0" applyNumberFormat="1" applyFont="1" applyFill="1" applyBorder="1"/>
    <xf numFmtId="0" fontId="3" fillId="4" borderId="19" xfId="0" applyFont="1" applyFill="1" applyBorder="1"/>
    <xf numFmtId="0" fontId="3" fillId="4" borderId="19" xfId="0" applyFont="1" applyFill="1" applyBorder="1" applyAlignment="1">
      <alignment horizontal="center" vertical="center"/>
    </xf>
    <xf numFmtId="4" fontId="3" fillId="4" borderId="56" xfId="0" applyNumberFormat="1" applyFont="1" applyFill="1" applyBorder="1" applyAlignment="1">
      <alignment vertical="center"/>
    </xf>
    <xf numFmtId="4" fontId="3" fillId="4" borderId="76" xfId="0" applyNumberFormat="1" applyFont="1" applyFill="1" applyBorder="1"/>
    <xf numFmtId="0" fontId="3" fillId="4" borderId="14" xfId="0" applyFont="1" applyFill="1" applyBorder="1"/>
    <xf numFmtId="4" fontId="3" fillId="4" borderId="15" xfId="0" applyNumberFormat="1" applyFont="1" applyFill="1" applyBorder="1"/>
    <xf numFmtId="0" fontId="3" fillId="4" borderId="17" xfId="0" applyFont="1" applyFill="1" applyBorder="1"/>
    <xf numFmtId="0" fontId="3" fillId="4" borderId="17" xfId="0" applyFont="1" applyFill="1" applyBorder="1" applyAlignment="1">
      <alignment horizontal="center" vertical="center"/>
    </xf>
    <xf numFmtId="4" fontId="3" fillId="4" borderId="17" xfId="0" applyNumberFormat="1" applyFont="1" applyFill="1" applyBorder="1" applyAlignment="1">
      <alignment vertical="center"/>
    </xf>
    <xf numFmtId="4" fontId="3" fillId="4" borderId="18" xfId="0" applyNumberFormat="1" applyFont="1" applyFill="1" applyBorder="1"/>
    <xf numFmtId="0" fontId="3" fillId="4" borderId="78" xfId="0" applyFont="1" applyFill="1" applyBorder="1"/>
    <xf numFmtId="0" fontId="3" fillId="4" borderId="78" xfId="0" applyFont="1" applyFill="1" applyBorder="1" applyAlignment="1">
      <alignment horizontal="center" vertical="center"/>
    </xf>
    <xf numFmtId="4" fontId="3" fillId="4" borderId="78" xfId="0" applyNumberFormat="1" applyFont="1" applyFill="1" applyBorder="1" applyAlignment="1">
      <alignment vertical="center"/>
    </xf>
    <xf numFmtId="4" fontId="3" fillId="4" borderId="79" xfId="0" applyNumberFormat="1" applyFont="1" applyFill="1" applyBorder="1"/>
    <xf numFmtId="4" fontId="6" fillId="4" borderId="19" xfId="0" applyNumberFormat="1" applyFont="1" applyFill="1" applyBorder="1" applyAlignment="1">
      <alignment vertical="center"/>
    </xf>
    <xf numFmtId="4" fontId="3" fillId="4" borderId="62" xfId="0" applyNumberFormat="1" applyFont="1" applyFill="1" applyBorder="1"/>
    <xf numFmtId="4" fontId="3" fillId="4" borderId="73" xfId="0" applyNumberFormat="1" applyFont="1" applyFill="1" applyBorder="1"/>
    <xf numFmtId="4" fontId="3" fillId="4" borderId="19" xfId="0" applyNumberFormat="1" applyFont="1" applyFill="1" applyBorder="1" applyAlignment="1">
      <alignment vertical="center"/>
    </xf>
    <xf numFmtId="0" fontId="3" fillId="4" borderId="80" xfId="0" applyFont="1" applyFill="1" applyBorder="1"/>
    <xf numFmtId="0" fontId="3" fillId="4" borderId="80" xfId="0" applyFont="1" applyFill="1" applyBorder="1" applyAlignment="1">
      <alignment horizontal="center" vertical="center"/>
    </xf>
    <xf numFmtId="4" fontId="6" fillId="4" borderId="80" xfId="0" applyNumberFormat="1" applyFont="1" applyFill="1" applyBorder="1" applyAlignment="1">
      <alignment vertical="center"/>
    </xf>
    <xf numFmtId="4" fontId="3" fillId="4" borderId="81" xfId="0" applyNumberFormat="1" applyFont="1" applyFill="1" applyBorder="1"/>
    <xf numFmtId="4" fontId="2" fillId="6" borderId="12" xfId="0" applyNumberFormat="1" applyFont="1" applyFill="1" applyBorder="1"/>
    <xf numFmtId="0" fontId="2" fillId="0" borderId="0" xfId="0" applyFont="1" applyBorder="1" applyAlignment="1">
      <alignment horizontal="right"/>
    </xf>
    <xf numFmtId="167" fontId="2" fillId="0" borderId="0" xfId="0" applyNumberFormat="1" applyFont="1" applyBorder="1"/>
    <xf numFmtId="2" fontId="3" fillId="4" borderId="73" xfId="0" applyNumberFormat="1" applyFont="1" applyFill="1" applyBorder="1"/>
    <xf numFmtId="2" fontId="3" fillId="4" borderId="19" xfId="0" applyNumberFormat="1" applyFont="1" applyFill="1" applyBorder="1"/>
    <xf numFmtId="2" fontId="3" fillId="4" borderId="14" xfId="0" applyNumberFormat="1" applyFont="1" applyFill="1" applyBorder="1" applyAlignment="1">
      <alignment vertical="center"/>
    </xf>
    <xf numFmtId="2" fontId="3" fillId="4" borderId="14" xfId="0" applyNumberFormat="1" applyFont="1" applyFill="1" applyBorder="1"/>
    <xf numFmtId="2" fontId="3" fillId="4" borderId="17" xfId="0" applyNumberFormat="1" applyFont="1" applyFill="1" applyBorder="1"/>
    <xf numFmtId="2" fontId="3" fillId="4" borderId="78" xfId="0" applyNumberFormat="1" applyFont="1" applyFill="1" applyBorder="1"/>
    <xf numFmtId="2" fontId="6" fillId="4" borderId="73" xfId="0" applyNumberFormat="1" applyFont="1" applyFill="1" applyBorder="1"/>
    <xf numFmtId="2" fontId="6" fillId="4" borderId="19" xfId="0" applyNumberFormat="1" applyFont="1" applyFill="1" applyBorder="1"/>
    <xf numFmtId="2" fontId="6" fillId="4" borderId="14" xfId="0" applyNumberFormat="1" applyFont="1" applyFill="1" applyBorder="1"/>
    <xf numFmtId="2" fontId="6" fillId="4" borderId="17" xfId="0" applyNumberFormat="1" applyFont="1" applyFill="1" applyBorder="1"/>
    <xf numFmtId="2" fontId="6" fillId="4" borderId="80" xfId="0" applyNumberFormat="1" applyFont="1" applyFill="1" applyBorder="1"/>
    <xf numFmtId="2" fontId="3" fillId="0" borderId="14" xfId="0" applyNumberFormat="1" applyFont="1" applyFill="1" applyBorder="1" applyAlignment="1">
      <alignment vertical="center" wrapText="1"/>
    </xf>
    <xf numFmtId="10" fontId="0" fillId="0" borderId="0" xfId="11" applyNumberFormat="1" applyFont="1"/>
    <xf numFmtId="0" fontId="6" fillId="4" borderId="14" xfId="0" applyFont="1" applyFill="1" applyBorder="1" applyAlignment="1">
      <alignment vertical="center" wrapText="1"/>
    </xf>
    <xf numFmtId="0" fontId="6" fillId="4" borderId="14" xfId="2" applyFont="1" applyFill="1" applyBorder="1" applyAlignment="1">
      <alignment horizontal="justify" wrapText="1"/>
    </xf>
    <xf numFmtId="0" fontId="6" fillId="0" borderId="13" xfId="0" applyFont="1" applyBorder="1" applyAlignment="1">
      <alignment horizontal="center"/>
    </xf>
    <xf numFmtId="4" fontId="6" fillId="4" borderId="68" xfId="0" applyNumberFormat="1" applyFont="1" applyFill="1" applyBorder="1" applyAlignment="1">
      <alignment horizontal="right" vertical="center"/>
    </xf>
    <xf numFmtId="4" fontId="6" fillId="4" borderId="69" xfId="0" applyNumberFormat="1" applyFont="1" applyFill="1" applyBorder="1" applyAlignment="1">
      <alignment vertical="center"/>
    </xf>
    <xf numFmtId="0" fontId="8" fillId="4" borderId="14" xfId="0" applyFont="1" applyFill="1" applyBorder="1" applyAlignment="1">
      <alignment vertical="center" wrapText="1"/>
    </xf>
    <xf numFmtId="0" fontId="4" fillId="4" borderId="61" xfId="0" applyFont="1" applyFill="1" applyBorder="1" applyAlignment="1">
      <alignment horizontal="center"/>
    </xf>
    <xf numFmtId="0" fontId="3" fillId="4" borderId="14" xfId="0" applyFont="1" applyFill="1" applyBorder="1" applyAlignment="1">
      <alignment wrapText="1"/>
    </xf>
    <xf numFmtId="4" fontId="6" fillId="4" borderId="14" xfId="0" applyNumberFormat="1" applyFont="1" applyFill="1" applyBorder="1" applyAlignment="1">
      <alignment horizontal="center" vertical="center"/>
    </xf>
    <xf numFmtId="43" fontId="6" fillId="4" borderId="14" xfId="4" applyFont="1" applyFill="1" applyBorder="1" applyAlignment="1">
      <alignment horizontal="right" vertical="center"/>
    </xf>
    <xf numFmtId="4" fontId="8" fillId="0" borderId="14" xfId="0" applyNumberFormat="1" applyFont="1" applyBorder="1" applyAlignment="1">
      <alignment vertical="center"/>
    </xf>
    <xf numFmtId="4" fontId="6" fillId="0" borderId="14" xfId="0" applyNumberFormat="1" applyFont="1" applyFill="1" applyBorder="1" applyAlignment="1">
      <alignment horizontal="justify" vertical="center" wrapText="1"/>
    </xf>
    <xf numFmtId="4" fontId="6" fillId="4" borderId="14" xfId="0" applyNumberFormat="1" applyFont="1" applyFill="1" applyBorder="1" applyAlignment="1">
      <alignment vertical="top" wrapText="1"/>
    </xf>
    <xf numFmtId="4" fontId="3" fillId="4" borderId="14" xfId="0" applyNumberFormat="1" applyFont="1" applyFill="1" applyBorder="1" applyAlignment="1">
      <alignment horizontal="center" vertical="center" wrapText="1"/>
    </xf>
    <xf numFmtId="0" fontId="8" fillId="4" borderId="14" xfId="0" applyFont="1" applyFill="1" applyBorder="1" applyAlignment="1">
      <alignment horizontal="right" vertical="center" wrapText="1"/>
    </xf>
    <xf numFmtId="4" fontId="6" fillId="4" borderId="14" xfId="0" applyNumberFormat="1" applyFont="1" applyFill="1" applyBorder="1" applyAlignment="1">
      <alignment horizontal="center" vertical="center" wrapText="1"/>
    </xf>
    <xf numFmtId="4" fontId="3" fillId="4" borderId="17" xfId="0" applyNumberFormat="1" applyFont="1" applyFill="1" applyBorder="1" applyAlignment="1">
      <alignment horizontal="center" vertical="center" wrapText="1"/>
    </xf>
    <xf numFmtId="0" fontId="4" fillId="4" borderId="16" xfId="0" applyFont="1" applyFill="1" applyBorder="1" applyAlignment="1">
      <alignment horizontal="center" vertical="center"/>
    </xf>
    <xf numFmtId="0" fontId="6" fillId="0" borderId="17" xfId="0" applyFont="1" applyFill="1" applyBorder="1" applyAlignment="1">
      <alignment horizontal="left" vertical="center" wrapText="1"/>
    </xf>
    <xf numFmtId="4" fontId="6" fillId="0" borderId="17" xfId="0" applyNumberFormat="1" applyFont="1" applyFill="1" applyBorder="1" applyAlignment="1">
      <alignment horizontal="center" vertical="center"/>
    </xf>
    <xf numFmtId="4" fontId="6" fillId="0" borderId="17" xfId="5" applyNumberFormat="1" applyFont="1" applyFill="1" applyBorder="1" applyAlignment="1">
      <alignment horizontal="right" vertical="center" wrapText="1"/>
    </xf>
    <xf numFmtId="4" fontId="6" fillId="0" borderId="17" xfId="0" applyNumberFormat="1" applyFont="1" applyFill="1" applyBorder="1" applyAlignment="1">
      <alignment horizontal="right" vertical="center" wrapText="1"/>
    </xf>
    <xf numFmtId="4" fontId="6" fillId="0" borderId="18" xfId="0" applyNumberFormat="1" applyFont="1" applyFill="1" applyBorder="1" applyAlignment="1">
      <alignment vertical="center" wrapText="1"/>
    </xf>
    <xf numFmtId="4" fontId="6" fillId="4" borderId="15" xfId="0" applyNumberFormat="1" applyFont="1" applyFill="1" applyBorder="1" applyAlignment="1">
      <alignment vertical="center" wrapText="1"/>
    </xf>
    <xf numFmtId="0" fontId="6" fillId="4" borderId="61" xfId="0" applyFont="1" applyFill="1" applyBorder="1" applyAlignment="1">
      <alignment horizontal="center" vertical="center"/>
    </xf>
    <xf numFmtId="0" fontId="6" fillId="4" borderId="19" xfId="0" applyFont="1" applyFill="1" applyBorder="1" applyAlignment="1">
      <alignment vertical="center" wrapText="1"/>
    </xf>
    <xf numFmtId="4" fontId="6" fillId="4" borderId="19" xfId="0" applyNumberFormat="1" applyFont="1" applyFill="1" applyBorder="1" applyAlignment="1">
      <alignment horizontal="center" vertical="center"/>
    </xf>
    <xf numFmtId="4" fontId="6" fillId="4" borderId="56" xfId="0" applyNumberFormat="1" applyFont="1" applyFill="1" applyBorder="1" applyAlignment="1">
      <alignment horizontal="right" vertical="center" wrapText="1"/>
    </xf>
    <xf numFmtId="4" fontId="8" fillId="4" borderId="19" xfId="0" applyNumberFormat="1" applyFont="1" applyFill="1" applyBorder="1" applyAlignment="1">
      <alignment horizontal="center" vertical="center" wrapText="1"/>
    </xf>
    <xf numFmtId="4" fontId="8" fillId="4" borderId="56" xfId="0" applyNumberFormat="1" applyFont="1" applyFill="1" applyBorder="1" applyAlignment="1">
      <alignment horizontal="right" vertical="center" wrapText="1"/>
    </xf>
    <xf numFmtId="4" fontId="6" fillId="4" borderId="19" xfId="0" applyNumberFormat="1" applyFont="1" applyFill="1" applyBorder="1" applyAlignment="1">
      <alignment horizontal="right" vertical="center"/>
    </xf>
    <xf numFmtId="4" fontId="6" fillId="4" borderId="76" xfId="0" applyNumberFormat="1" applyFont="1" applyFill="1" applyBorder="1" applyAlignment="1">
      <alignment vertical="center" wrapText="1"/>
    </xf>
    <xf numFmtId="0" fontId="3" fillId="4" borderId="13" xfId="0" applyFont="1" applyFill="1" applyBorder="1" applyAlignment="1">
      <alignment horizontal="center"/>
    </xf>
    <xf numFmtId="4" fontId="3" fillId="4" borderId="14" xfId="0" applyNumberFormat="1" applyFont="1" applyFill="1" applyBorder="1" applyAlignment="1">
      <alignment horizontal="center"/>
    </xf>
    <xf numFmtId="4" fontId="3" fillId="4" borderId="62" xfId="2" applyNumberFormat="1" applyFont="1" applyFill="1" applyBorder="1" applyAlignment="1">
      <alignment horizontal="right" vertical="center"/>
    </xf>
    <xf numFmtId="4" fontId="6" fillId="4" borderId="19" xfId="8" applyNumberFormat="1" applyFont="1" applyFill="1" applyBorder="1" applyAlignment="1">
      <alignment horizontal="center" vertical="center" wrapText="1"/>
    </xf>
    <xf numFmtId="4" fontId="6" fillId="4" borderId="14" xfId="8" applyNumberFormat="1" applyFont="1" applyFill="1" applyBorder="1" applyAlignment="1">
      <alignment horizontal="center" vertical="center" wrapText="1"/>
    </xf>
    <xf numFmtId="4" fontId="6" fillId="4" borderId="14" xfId="15" applyNumberFormat="1" applyFont="1" applyFill="1" applyBorder="1" applyAlignment="1">
      <alignment horizontal="center" vertical="center" wrapText="1"/>
    </xf>
    <xf numFmtId="4" fontId="6" fillId="4" borderId="14" xfId="15" applyNumberFormat="1" applyFont="1" applyFill="1" applyBorder="1" applyAlignment="1">
      <alignment horizontal="center"/>
    </xf>
    <xf numFmtId="4" fontId="6" fillId="4" borderId="14" xfId="17" applyNumberFormat="1" applyFont="1" applyFill="1" applyBorder="1" applyAlignment="1">
      <alignment horizontal="center" vertical="center"/>
    </xf>
    <xf numFmtId="4" fontId="6" fillId="4" borderId="14" xfId="0" applyNumberFormat="1" applyFont="1" applyFill="1" applyBorder="1" applyAlignment="1">
      <alignment horizontal="left" vertical="center" wrapText="1"/>
    </xf>
    <xf numFmtId="4" fontId="21" fillId="0" borderId="0" xfId="0" applyNumberFormat="1" applyFont="1"/>
    <xf numFmtId="0" fontId="21" fillId="0" borderId="0" xfId="0" applyFont="1"/>
    <xf numFmtId="4" fontId="3" fillId="0" borderId="0" xfId="0" applyNumberFormat="1" applyFont="1" applyAlignment="1">
      <alignment vertical="center"/>
    </xf>
    <xf numFmtId="4" fontId="3" fillId="4" borderId="0" xfId="0" applyNumberFormat="1" applyFont="1" applyFill="1"/>
    <xf numFmtId="0" fontId="3" fillId="4" borderId="0" xfId="0" applyFont="1" applyFill="1"/>
    <xf numFmtId="4" fontId="0" fillId="0" borderId="0" xfId="0" applyNumberFormat="1" applyAlignment="1">
      <alignment vertical="center"/>
    </xf>
    <xf numFmtId="4" fontId="3" fillId="4" borderId="15" xfId="0" applyNumberFormat="1" applyFont="1" applyFill="1" applyBorder="1" applyAlignment="1">
      <alignment horizontal="right" vertical="center" wrapText="1"/>
    </xf>
    <xf numFmtId="0" fontId="6" fillId="4" borderId="14" xfId="0" applyFont="1" applyFill="1" applyBorder="1"/>
    <xf numFmtId="4" fontId="3" fillId="4" borderId="15" xfId="0" applyNumberFormat="1" applyFont="1" applyFill="1" applyBorder="1" applyAlignment="1">
      <alignment vertical="center" wrapText="1"/>
    </xf>
    <xf numFmtId="4" fontId="6" fillId="4" borderId="15" xfId="0" applyNumberFormat="1" applyFont="1" applyFill="1" applyBorder="1" applyAlignment="1">
      <alignment horizontal="right" vertical="center"/>
    </xf>
    <xf numFmtId="4" fontId="6" fillId="4" borderId="14" xfId="2" applyNumberFormat="1" applyFont="1" applyFill="1" applyBorder="1" applyAlignment="1">
      <alignment horizontal="right" vertical="center"/>
    </xf>
    <xf numFmtId="43" fontId="3" fillId="4" borderId="15" xfId="4" applyFont="1" applyFill="1" applyBorder="1" applyAlignment="1">
      <alignment vertical="center"/>
    </xf>
    <xf numFmtId="4" fontId="3" fillId="4" borderId="15" xfId="2" applyNumberFormat="1" applyFont="1" applyFill="1" applyBorder="1" applyAlignment="1">
      <alignment horizontal="right" vertical="center"/>
    </xf>
    <xf numFmtId="4" fontId="4" fillId="4" borderId="15" xfId="0" applyNumberFormat="1" applyFont="1" applyFill="1" applyBorder="1" applyAlignment="1">
      <alignment horizontal="right" vertical="center" wrapText="1"/>
    </xf>
    <xf numFmtId="0" fontId="6" fillId="4" borderId="14" xfId="0" applyFont="1" applyFill="1" applyBorder="1" applyAlignment="1">
      <alignment horizontal="right"/>
    </xf>
    <xf numFmtId="165" fontId="18" fillId="4" borderId="14" xfId="0" applyNumberFormat="1" applyFont="1" applyFill="1" applyBorder="1" applyAlignment="1">
      <alignment horizontal="right" vertical="center" wrapText="1"/>
    </xf>
    <xf numFmtId="4" fontId="3" fillId="4" borderId="14" xfId="0" applyNumberFormat="1" applyFont="1" applyFill="1" applyBorder="1" applyAlignment="1">
      <alignment vertical="center" wrapText="1"/>
    </xf>
    <xf numFmtId="2" fontId="0" fillId="4" borderId="14" xfId="0" applyNumberFormat="1" applyFont="1" applyFill="1" applyBorder="1" applyAlignment="1">
      <alignment vertical="center"/>
    </xf>
    <xf numFmtId="4" fontId="6" fillId="4" borderId="17" xfId="0" applyNumberFormat="1" applyFont="1" applyFill="1" applyBorder="1" applyAlignment="1">
      <alignment vertical="center"/>
    </xf>
    <xf numFmtId="4" fontId="3" fillId="4" borderId="14" xfId="2" applyNumberFormat="1" applyFont="1" applyFill="1" applyBorder="1" applyAlignment="1">
      <alignment horizontal="right" vertical="center" wrapText="1"/>
    </xf>
    <xf numFmtId="4" fontId="3" fillId="4" borderId="14" xfId="8" applyNumberFormat="1" applyFont="1" applyFill="1" applyBorder="1" applyAlignment="1">
      <alignment horizontal="right" vertical="center" wrapText="1"/>
    </xf>
    <xf numFmtId="4" fontId="3" fillId="4" borderId="14" xfId="2" applyNumberFormat="1" applyFont="1" applyFill="1" applyBorder="1" applyAlignment="1">
      <alignmen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4" fontId="3" fillId="4" borderId="15" xfId="0" applyNumberFormat="1" applyFont="1" applyFill="1" applyBorder="1" applyAlignment="1">
      <alignment horizontal="right" vertical="center"/>
    </xf>
    <xf numFmtId="4" fontId="6" fillId="4" borderId="14" xfId="2" applyNumberFormat="1" applyFont="1" applyFill="1" applyBorder="1" applyAlignment="1">
      <alignment vertical="center"/>
    </xf>
    <xf numFmtId="4" fontId="6" fillId="4" borderId="15" xfId="2" applyNumberFormat="1" applyFont="1" applyFill="1" applyBorder="1" applyAlignment="1">
      <alignment vertical="center"/>
    </xf>
    <xf numFmtId="4" fontId="6" fillId="4" borderId="14" xfId="2" applyNumberFormat="1" applyFont="1" applyFill="1" applyBorder="1" applyAlignment="1">
      <alignment horizontal="right" vertical="center" wrapText="1"/>
    </xf>
    <xf numFmtId="0" fontId="6" fillId="4" borderId="14" xfId="2" applyFont="1" applyFill="1" applyBorder="1" applyAlignment="1">
      <alignment horizontal="right" vertical="center"/>
    </xf>
    <xf numFmtId="166" fontId="6" fillId="4" borderId="15" xfId="5" applyFont="1" applyFill="1" applyBorder="1" applyAlignment="1">
      <alignment horizontal="right" vertical="center" wrapText="1"/>
    </xf>
    <xf numFmtId="0" fontId="6" fillId="4" borderId="13" xfId="0" applyFont="1" applyFill="1" applyBorder="1" applyAlignment="1">
      <alignment horizontal="right"/>
    </xf>
    <xf numFmtId="2" fontId="6" fillId="4" borderId="14" xfId="0" applyNumberFormat="1" applyFont="1" applyFill="1" applyBorder="1" applyAlignment="1">
      <alignment horizontal="right" vertical="center"/>
    </xf>
    <xf numFmtId="0" fontId="3" fillId="4" borderId="14" xfId="2" applyFont="1" applyFill="1" applyBorder="1" applyAlignment="1">
      <alignment horizontal="center" vertical="center"/>
    </xf>
    <xf numFmtId="0" fontId="6" fillId="4" borderId="14" xfId="0" applyFont="1" applyFill="1" applyBorder="1" applyAlignment="1">
      <alignment horizontal="right" vertical="center"/>
    </xf>
    <xf numFmtId="4" fontId="6" fillId="4" borderId="14" xfId="8" applyNumberFormat="1" applyFont="1" applyFill="1" applyBorder="1" applyAlignment="1">
      <alignment horizontal="right" vertical="center"/>
    </xf>
    <xf numFmtId="4" fontId="3" fillId="4" borderId="15" xfId="4" applyNumberFormat="1" applyFont="1" applyFill="1" applyBorder="1" applyAlignment="1">
      <alignment horizontal="right" vertical="center"/>
    </xf>
    <xf numFmtId="4" fontId="4" fillId="4" borderId="14" xfId="7" applyNumberFormat="1" applyFont="1" applyFill="1" applyBorder="1" applyAlignment="1">
      <alignment horizontal="right" vertical="center"/>
    </xf>
    <xf numFmtId="4" fontId="4" fillId="4" borderId="15" xfId="7" applyNumberFormat="1" applyFont="1" applyFill="1" applyBorder="1" applyAlignment="1">
      <alignment vertical="center"/>
    </xf>
    <xf numFmtId="4" fontId="16" fillId="4" borderId="14" xfId="2" applyNumberFormat="1" applyFont="1" applyFill="1" applyBorder="1" applyAlignment="1">
      <alignment vertical="center"/>
    </xf>
    <xf numFmtId="4" fontId="16" fillId="4" borderId="15" xfId="2" applyNumberFormat="1" applyFont="1" applyFill="1" applyBorder="1" applyAlignment="1">
      <alignment vertical="center"/>
    </xf>
    <xf numFmtId="4" fontId="6" fillId="4" borderId="14" xfId="2" applyNumberFormat="1" applyFont="1" applyFill="1" applyBorder="1" applyAlignment="1">
      <alignment vertical="center" wrapText="1"/>
    </xf>
    <xf numFmtId="4" fontId="6" fillId="4" borderId="15" xfId="7" applyNumberFormat="1" applyFont="1" applyFill="1" applyBorder="1" applyAlignment="1">
      <alignment horizontal="right" vertical="center" wrapText="1"/>
    </xf>
    <xf numFmtId="4" fontId="3" fillId="4" borderId="14" xfId="0" applyNumberFormat="1" applyFont="1" applyFill="1" applyBorder="1" applyAlignment="1">
      <alignment horizontal="center" vertical="center"/>
    </xf>
    <xf numFmtId="4" fontId="4" fillId="4" borderId="14" xfId="8" applyNumberFormat="1" applyFont="1" applyFill="1" applyBorder="1" applyAlignment="1">
      <alignment vertical="center"/>
    </xf>
    <xf numFmtId="4" fontId="3" fillId="4" borderId="14" xfId="14" applyNumberFormat="1" applyFont="1" applyFill="1" applyBorder="1"/>
    <xf numFmtId="4" fontId="3" fillId="4" borderId="14" xfId="2" applyNumberFormat="1" applyFont="1" applyFill="1" applyBorder="1" applyAlignment="1">
      <alignment horizontal="right" vertical="center"/>
    </xf>
    <xf numFmtId="0" fontId="4" fillId="4" borderId="14" xfId="8" applyFont="1" applyFill="1" applyBorder="1" applyAlignment="1">
      <alignment horizontal="left" vertical="center"/>
    </xf>
    <xf numFmtId="0" fontId="3" fillId="4" borderId="14" xfId="2" applyFont="1" applyFill="1" applyBorder="1" applyAlignment="1">
      <alignment horizontal="center"/>
    </xf>
    <xf numFmtId="0" fontId="3" fillId="4" borderId="14" xfId="2" applyFont="1" applyFill="1" applyBorder="1"/>
    <xf numFmtId="4" fontId="2" fillId="4" borderId="14" xfId="2" applyNumberFormat="1" applyFont="1" applyFill="1" applyBorder="1" applyAlignment="1">
      <alignment vertical="center" wrapText="1"/>
    </xf>
    <xf numFmtId="0" fontId="3" fillId="4" borderId="14" xfId="2" applyFont="1" applyFill="1" applyBorder="1" applyAlignment="1">
      <alignment vertical="center"/>
    </xf>
    <xf numFmtId="4" fontId="3" fillId="4" borderId="14" xfId="2" applyNumberFormat="1" applyFont="1" applyFill="1" applyBorder="1" applyAlignment="1">
      <alignment horizontal="center"/>
    </xf>
    <xf numFmtId="4" fontId="6" fillId="4" borderId="14" xfId="15" applyNumberFormat="1" applyFont="1" applyFill="1" applyBorder="1" applyAlignment="1">
      <alignment horizontal="right" vertical="center"/>
    </xf>
    <xf numFmtId="0" fontId="6" fillId="4" borderId="14" xfId="8" applyFont="1" applyFill="1" applyBorder="1" applyAlignment="1">
      <alignment horizontal="left" vertical="center" wrapText="1"/>
    </xf>
    <xf numFmtId="4" fontId="3" fillId="4" borderId="14" xfId="2" applyNumberFormat="1" applyFont="1" applyFill="1" applyBorder="1" applyAlignment="1">
      <alignment horizontal="center" vertical="center"/>
    </xf>
    <xf numFmtId="4" fontId="6" fillId="4" borderId="14" xfId="0" applyNumberFormat="1" applyFont="1" applyFill="1" applyBorder="1" applyAlignment="1">
      <alignment vertical="center" wrapText="1"/>
    </xf>
    <xf numFmtId="0" fontId="2" fillId="4" borderId="14" xfId="0" applyFont="1" applyFill="1" applyBorder="1"/>
    <xf numFmtId="4" fontId="3" fillId="4" borderId="14" xfId="14" applyNumberFormat="1" applyFont="1" applyFill="1" applyBorder="1" applyAlignment="1">
      <alignment vertical="center"/>
    </xf>
    <xf numFmtId="4" fontId="9" fillId="4" borderId="14" xfId="0" applyNumberFormat="1" applyFont="1" applyFill="1" applyBorder="1" applyAlignment="1">
      <alignment vertical="center"/>
    </xf>
    <xf numFmtId="0" fontId="2" fillId="4" borderId="14" xfId="0" applyFont="1" applyFill="1" applyBorder="1" applyAlignment="1">
      <alignment wrapText="1"/>
    </xf>
    <xf numFmtId="0" fontId="6" fillId="4" borderId="14" xfId="2" applyFont="1" applyFill="1" applyBorder="1" applyAlignment="1">
      <alignment horizontal="center" vertical="center"/>
    </xf>
    <xf numFmtId="0" fontId="3" fillId="4" borderId="14" xfId="0" applyFont="1" applyFill="1" applyBorder="1" applyAlignment="1">
      <alignment vertical="center" wrapText="1"/>
    </xf>
    <xf numFmtId="0" fontId="4" fillId="4" borderId="14" xfId="2" applyFont="1" applyFill="1" applyBorder="1" applyAlignment="1">
      <alignment horizontal="justify" vertical="center" wrapText="1"/>
    </xf>
    <xf numFmtId="0" fontId="16" fillId="4" borderId="14" xfId="2" applyFont="1" applyFill="1" applyBorder="1" applyAlignment="1">
      <alignment horizontal="center" vertical="center" wrapText="1"/>
    </xf>
    <xf numFmtId="4" fontId="16" fillId="4" borderId="14" xfId="2" applyNumberFormat="1" applyFont="1" applyFill="1" applyBorder="1" applyAlignment="1">
      <alignment vertical="center" wrapText="1"/>
    </xf>
    <xf numFmtId="0" fontId="6" fillId="4" borderId="14" xfId="2" applyFont="1" applyFill="1" applyBorder="1" applyAlignment="1">
      <alignment horizontal="justify" vertical="center" wrapText="1"/>
    </xf>
    <xf numFmtId="0" fontId="17" fillId="4" borderId="14" xfId="2" applyFont="1" applyFill="1" applyBorder="1" applyAlignment="1">
      <alignment horizontal="justify" vertical="center" wrapText="1"/>
    </xf>
    <xf numFmtId="0" fontId="6" fillId="4" borderId="14" xfId="2" applyFont="1" applyFill="1" applyBorder="1" applyAlignment="1">
      <alignment horizontal="center" vertical="center" wrapText="1"/>
    </xf>
    <xf numFmtId="4" fontId="6" fillId="4" borderId="14" xfId="16" applyNumberFormat="1" applyFont="1" applyFill="1" applyBorder="1" applyAlignment="1">
      <alignment horizontal="right" vertical="center"/>
    </xf>
    <xf numFmtId="0" fontId="15" fillId="4" borderId="14" xfId="0" applyFont="1" applyFill="1" applyBorder="1" applyAlignment="1">
      <alignment vertical="center" wrapText="1"/>
    </xf>
    <xf numFmtId="4" fontId="6" fillId="4" borderId="14" xfId="10" applyNumberFormat="1" applyFont="1" applyFill="1" applyBorder="1" applyAlignment="1">
      <alignment horizontal="right" vertical="center"/>
    </xf>
    <xf numFmtId="4" fontId="6" fillId="4" borderId="14" xfId="10" applyNumberFormat="1" applyFont="1" applyFill="1" applyBorder="1" applyAlignment="1">
      <alignment vertical="center"/>
    </xf>
    <xf numFmtId="4" fontId="6" fillId="4" borderId="62" xfId="0" applyNumberFormat="1" applyFont="1" applyFill="1" applyBorder="1" applyAlignment="1">
      <alignment horizontal="right" vertical="center" wrapText="1"/>
    </xf>
    <xf numFmtId="43" fontId="6" fillId="4" borderId="14" xfId="4" applyFont="1" applyFill="1" applyBorder="1" applyAlignment="1">
      <alignment horizontal="right" vertical="center" wrapText="1"/>
    </xf>
    <xf numFmtId="0" fontId="6" fillId="4" borderId="14" xfId="2" applyFont="1" applyFill="1" applyBorder="1" applyAlignment="1">
      <alignment horizontal="right" vertical="center" wrapText="1"/>
    </xf>
    <xf numFmtId="0" fontId="6" fillId="4" borderId="14" xfId="7" applyFont="1" applyFill="1" applyBorder="1" applyAlignment="1">
      <alignment horizontal="right"/>
    </xf>
    <xf numFmtId="4" fontId="6" fillId="4" borderId="15" xfId="7" applyNumberFormat="1" applyFont="1" applyFill="1" applyBorder="1" applyAlignment="1">
      <alignment horizontal="right"/>
    </xf>
    <xf numFmtId="0" fontId="3" fillId="4" borderId="14" xfId="0" applyFont="1" applyFill="1" applyBorder="1" applyAlignment="1">
      <alignment horizontal="right" vertical="center" wrapText="1"/>
    </xf>
    <xf numFmtId="0" fontId="6" fillId="4" borderId="14" xfId="0" applyFont="1" applyFill="1" applyBorder="1" applyAlignment="1">
      <alignment horizontal="righ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4"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14" xfId="0" applyFont="1" applyFill="1" applyBorder="1" applyAlignment="1">
      <alignment horizontal="center" vertical="center"/>
    </xf>
    <xf numFmtId="4" fontId="6" fillId="0" borderId="14" xfId="8" applyNumberFormat="1" applyFont="1" applyFill="1" applyBorder="1" applyAlignment="1">
      <alignment vertical="center" wrapText="1"/>
    </xf>
    <xf numFmtId="0" fontId="6" fillId="0" borderId="14" xfId="2" applyFont="1" applyFill="1" applyBorder="1" applyAlignment="1">
      <alignment vertical="center" wrapText="1"/>
    </xf>
    <xf numFmtId="0" fontId="6" fillId="0" borderId="14" xfId="8" applyFont="1" applyFill="1" applyBorder="1" applyAlignment="1">
      <alignment horizontal="justify" vertical="center" wrapText="1"/>
    </xf>
    <xf numFmtId="0" fontId="5" fillId="0" borderId="14" xfId="2" applyFill="1" applyBorder="1" applyAlignment="1">
      <alignment horizontal="justify" vertical="center" wrapText="1"/>
    </xf>
    <xf numFmtId="0" fontId="3" fillId="4" borderId="13" xfId="0" applyFont="1" applyFill="1" applyBorder="1"/>
    <xf numFmtId="0" fontId="3" fillId="4" borderId="14" xfId="0" applyFont="1" applyFill="1" applyBorder="1" applyAlignment="1">
      <alignment vertical="top" wrapText="1"/>
    </xf>
    <xf numFmtId="0" fontId="6" fillId="4" borderId="14" xfId="2" applyFont="1" applyFill="1" applyBorder="1" applyAlignment="1">
      <alignment horizontal="justify" vertical="top" wrapText="1"/>
    </xf>
    <xf numFmtId="0" fontId="6" fillId="4" borderId="14" xfId="0" applyFont="1" applyFill="1" applyBorder="1" applyAlignment="1">
      <alignment vertical="top" wrapText="1"/>
    </xf>
    <xf numFmtId="2" fontId="6" fillId="4" borderId="14" xfId="0" applyNumberFormat="1" applyFont="1" applyFill="1" applyBorder="1" applyAlignment="1">
      <alignment vertical="center" wrapText="1"/>
    </xf>
    <xf numFmtId="0" fontId="6" fillId="4" borderId="14" xfId="7" applyFont="1" applyFill="1" applyBorder="1" applyAlignment="1">
      <alignment horizontal="left" vertical="top" wrapText="1"/>
    </xf>
    <xf numFmtId="2" fontId="6" fillId="4" borderId="14" xfId="0" applyNumberFormat="1" applyFont="1" applyFill="1" applyBorder="1" applyAlignment="1">
      <alignment vertical="center"/>
    </xf>
    <xf numFmtId="164" fontId="6" fillId="4" borderId="14" xfId="0" applyNumberFormat="1" applyFont="1" applyFill="1" applyBorder="1" applyAlignment="1">
      <alignment horizontal="right" vertical="center" wrapText="1"/>
    </xf>
    <xf numFmtId="2" fontId="6" fillId="4" borderId="14" xfId="2" applyNumberFormat="1" applyFont="1" applyFill="1" applyBorder="1" applyAlignment="1">
      <alignment horizontal="right" vertical="center"/>
    </xf>
    <xf numFmtId="0" fontId="6" fillId="4" borderId="14" xfId="0" applyFont="1" applyFill="1" applyBorder="1" applyAlignment="1">
      <alignment horizontal="left" vertical="top" wrapText="1"/>
    </xf>
    <xf numFmtId="4" fontId="3" fillId="4" borderId="69" xfId="0" applyNumberFormat="1" applyFont="1" applyFill="1" applyBorder="1" applyAlignment="1">
      <alignment vertical="center"/>
    </xf>
    <xf numFmtId="0" fontId="9" fillId="4" borderId="14" xfId="6" applyFont="1" applyFill="1" applyBorder="1" applyAlignment="1">
      <alignment vertical="top" wrapText="1"/>
    </xf>
    <xf numFmtId="4" fontId="9" fillId="4" borderId="14" xfId="6" applyNumberFormat="1" applyFont="1" applyFill="1" applyBorder="1" applyAlignment="1">
      <alignment horizontal="right"/>
    </xf>
    <xf numFmtId="0" fontId="3" fillId="4" borderId="14" xfId="6" applyFont="1" applyFill="1" applyBorder="1" applyAlignment="1">
      <alignment vertical="top" wrapText="1"/>
    </xf>
    <xf numFmtId="4" fontId="3" fillId="4" borderId="14" xfId="6" applyNumberFormat="1" applyFont="1" applyFill="1" applyBorder="1" applyAlignment="1">
      <alignment horizontal="right" vertical="center"/>
    </xf>
    <xf numFmtId="4" fontId="9" fillId="4" borderId="14" xfId="6" applyNumberFormat="1" applyFont="1" applyFill="1" applyBorder="1" applyAlignment="1">
      <alignment horizontal="right" vertical="center"/>
    </xf>
    <xf numFmtId="4" fontId="9" fillId="4" borderId="14" xfId="6" applyNumberFormat="1" applyFont="1" applyFill="1" applyBorder="1" applyAlignment="1"/>
    <xf numFmtId="0" fontId="22" fillId="4" borderId="14" xfId="0" applyFont="1" applyFill="1" applyBorder="1" applyAlignment="1">
      <alignment horizontal="center"/>
    </xf>
    <xf numFmtId="4" fontId="23" fillId="4" borderId="15" xfId="0" applyNumberFormat="1" applyFont="1" applyFill="1" applyBorder="1" applyAlignment="1">
      <alignment vertical="center"/>
    </xf>
    <xf numFmtId="0" fontId="3" fillId="4" borderId="14" xfId="0" applyFont="1" applyFill="1" applyBorder="1" applyAlignment="1">
      <alignment horizontal="left" vertical="top" wrapText="1"/>
    </xf>
    <xf numFmtId="0" fontId="3" fillId="4" borderId="13" xfId="0" applyFont="1" applyFill="1" applyBorder="1" applyAlignment="1">
      <alignment horizontal="center" vertical="center"/>
    </xf>
    <xf numFmtId="0" fontId="3" fillId="4" borderId="82" xfId="0" applyFont="1" applyFill="1" applyBorder="1" applyAlignment="1">
      <alignment horizontal="center" vertical="center"/>
    </xf>
    <xf numFmtId="0" fontId="6" fillId="4" borderId="15" xfId="2" applyFont="1" applyFill="1" applyBorder="1" applyAlignment="1">
      <alignment horizontal="right" vertical="center" wrapText="1"/>
    </xf>
    <xf numFmtId="0" fontId="4" fillId="4" borderId="83" xfId="0" applyFont="1" applyFill="1" applyBorder="1" applyAlignment="1">
      <alignment horizontal="center"/>
    </xf>
    <xf numFmtId="168" fontId="6" fillId="4" borderId="62" xfId="18" applyFont="1" applyFill="1" applyBorder="1" applyAlignment="1">
      <alignment vertical="center" wrapText="1"/>
    </xf>
    <xf numFmtId="0" fontId="4" fillId="4" borderId="82" xfId="0" applyFont="1" applyFill="1" applyBorder="1" applyAlignment="1">
      <alignment horizontal="center"/>
    </xf>
    <xf numFmtId="4" fontId="3" fillId="4" borderId="14" xfId="6" applyNumberFormat="1" applyFont="1" applyFill="1" applyBorder="1" applyAlignment="1">
      <alignment vertical="center"/>
    </xf>
    <xf numFmtId="0" fontId="14" fillId="4" borderId="13" xfId="6" applyFont="1" applyFill="1" applyBorder="1" applyAlignment="1">
      <alignment horizontal="center"/>
    </xf>
    <xf numFmtId="0" fontId="3" fillId="4" borderId="14" xfId="6" applyFont="1" applyFill="1" applyBorder="1" applyAlignment="1">
      <alignment wrapText="1"/>
    </xf>
    <xf numFmtId="4" fontId="9" fillId="4" borderId="14" xfId="6" applyNumberFormat="1" applyFont="1" applyFill="1" applyBorder="1" applyAlignment="1">
      <alignment horizontal="right" vertical="center" wrapText="1"/>
    </xf>
    <xf numFmtId="0" fontId="4" fillId="4" borderId="13" xfId="2" applyFont="1" applyFill="1" applyBorder="1" applyAlignment="1">
      <alignment horizontal="center" vertical="center"/>
    </xf>
    <xf numFmtId="4" fontId="6" fillId="4" borderId="69" xfId="0" applyNumberFormat="1" applyFont="1" applyFill="1" applyBorder="1" applyAlignment="1">
      <alignment horizontal="right" vertical="center" wrapText="1"/>
    </xf>
    <xf numFmtId="0" fontId="6" fillId="4" borderId="14" xfId="2" applyFont="1" applyFill="1" applyBorder="1" applyAlignment="1">
      <alignment horizontal="justify" vertical="top"/>
    </xf>
    <xf numFmtId="0" fontId="6" fillId="4" borderId="61" xfId="0" applyFont="1" applyFill="1" applyBorder="1"/>
    <xf numFmtId="0" fontId="6" fillId="4" borderId="19" xfId="0" applyFont="1" applyFill="1" applyBorder="1" applyAlignment="1">
      <alignment vertical="top" wrapText="1"/>
    </xf>
    <xf numFmtId="0" fontId="6" fillId="4" borderId="19" xfId="2" applyFont="1" applyFill="1" applyBorder="1" applyAlignment="1">
      <alignment horizontal="center" vertical="center"/>
    </xf>
    <xf numFmtId="0" fontId="6" fillId="4" borderId="82" xfId="0" applyFont="1" applyFill="1" applyBorder="1"/>
    <xf numFmtId="0" fontId="2" fillId="4" borderId="13" xfId="0" applyFont="1" applyFill="1" applyBorder="1" applyAlignment="1">
      <alignment horizontal="center" vertical="center" wrapText="1"/>
    </xf>
    <xf numFmtId="0" fontId="3" fillId="4" borderId="13" xfId="0" applyFont="1" applyFill="1" applyBorder="1" applyAlignment="1">
      <alignment vertical="center"/>
    </xf>
    <xf numFmtId="0" fontId="4" fillId="4" borderId="14" xfId="0" applyFont="1" applyFill="1" applyBorder="1" applyAlignment="1">
      <alignment horizontal="left"/>
    </xf>
    <xf numFmtId="0" fontId="3" fillId="4" borderId="15" xfId="0" applyFont="1" applyFill="1" applyBorder="1" applyAlignment="1">
      <alignment vertical="center"/>
    </xf>
    <xf numFmtId="0" fontId="2" fillId="4" borderId="14" xfId="3" applyFont="1" applyFill="1" applyBorder="1" applyAlignment="1">
      <alignment vertical="center" wrapText="1"/>
    </xf>
    <xf numFmtId="0" fontId="13" fillId="4" borderId="13" xfId="6" applyFont="1" applyFill="1" applyBorder="1" applyAlignment="1">
      <alignment horizontal="center" vertical="center"/>
    </xf>
    <xf numFmtId="0" fontId="13" fillId="4" borderId="13" xfId="6" applyFont="1" applyFill="1" applyBorder="1" applyAlignment="1">
      <alignment horizontal="center"/>
    </xf>
    <xf numFmtId="165" fontId="6" fillId="4" borderId="14" xfId="4" applyNumberFormat="1" applyFont="1" applyFill="1" applyBorder="1" applyAlignment="1">
      <alignment horizontal="center" vertical="center" wrapText="1"/>
    </xf>
    <xf numFmtId="43" fontId="3" fillId="4" borderId="15" xfId="4" applyFont="1" applyFill="1" applyBorder="1" applyAlignment="1">
      <alignment horizontal="center" vertical="center"/>
    </xf>
    <xf numFmtId="0" fontId="17" fillId="4" borderId="13" xfId="8" applyFont="1" applyFill="1" applyBorder="1" applyAlignment="1">
      <alignment horizontal="center" vertical="center"/>
    </xf>
    <xf numFmtId="43" fontId="6" fillId="4" borderId="14" xfId="4" applyFont="1" applyFill="1" applyBorder="1" applyAlignment="1">
      <alignment horizontal="center" vertical="center"/>
    </xf>
    <xf numFmtId="0" fontId="10" fillId="0" borderId="15" xfId="2" applyFont="1" applyBorder="1" applyAlignment="1">
      <alignment vertical="center"/>
    </xf>
    <xf numFmtId="4" fontId="6" fillId="0" borderId="15" xfId="2" applyNumberFormat="1" applyFont="1" applyBorder="1" applyAlignment="1">
      <alignment vertical="center" wrapText="1"/>
    </xf>
    <xf numFmtId="4" fontId="6" fillId="0" borderId="15" xfId="2" applyNumberFormat="1" applyFont="1" applyFill="1" applyBorder="1" applyAlignment="1">
      <alignment vertical="center" wrapText="1"/>
    </xf>
    <xf numFmtId="4" fontId="6" fillId="0" borderId="15" xfId="0" applyNumberFormat="1" applyFont="1" applyBorder="1" applyAlignment="1">
      <alignment vertical="center"/>
    </xf>
    <xf numFmtId="0" fontId="4" fillId="4" borderId="13" xfId="8" applyFont="1" applyFill="1" applyBorder="1" applyAlignment="1">
      <alignment horizontal="center" vertical="center"/>
    </xf>
    <xf numFmtId="4" fontId="2" fillId="4" borderId="15" xfId="2" applyNumberFormat="1" applyFont="1" applyFill="1" applyBorder="1" applyAlignment="1">
      <alignment horizontal="right" vertical="center"/>
    </xf>
    <xf numFmtId="0" fontId="3" fillId="4" borderId="13" xfId="14" applyFont="1" applyFill="1" applyBorder="1" applyAlignment="1">
      <alignment horizontal="center" vertical="center"/>
    </xf>
    <xf numFmtId="0" fontId="3" fillId="4" borderId="13" xfId="2" applyFont="1" applyFill="1" applyBorder="1"/>
    <xf numFmtId="49" fontId="3" fillId="4" borderId="13" xfId="2" applyNumberFormat="1" applyFont="1" applyFill="1" applyBorder="1" applyAlignment="1">
      <alignment horizontal="center"/>
    </xf>
    <xf numFmtId="0" fontId="0" fillId="4" borderId="13" xfId="0" applyFill="1" applyBorder="1"/>
    <xf numFmtId="0" fontId="3" fillId="4" borderId="13" xfId="2" applyFont="1" applyFill="1" applyBorder="1" applyAlignment="1">
      <alignment horizontal="center" vertical="center" wrapText="1"/>
    </xf>
    <xf numFmtId="0" fontId="13" fillId="4" borderId="13" xfId="13" applyFont="1" applyFill="1" applyBorder="1" applyAlignment="1">
      <alignment horizontal="center"/>
    </xf>
    <xf numFmtId="4" fontId="9" fillId="4" borderId="15" xfId="0" applyNumberFormat="1" applyFont="1" applyFill="1" applyBorder="1" applyAlignment="1">
      <alignment vertical="center"/>
    </xf>
    <xf numFmtId="0" fontId="12" fillId="4" borderId="13" xfId="13" applyFont="1" applyFill="1" applyBorder="1" applyAlignment="1">
      <alignment horizontal="center"/>
    </xf>
    <xf numFmtId="49" fontId="4" fillId="4" borderId="13" xfId="2" applyNumberFormat="1" applyFont="1" applyFill="1" applyBorder="1" applyAlignment="1">
      <alignment horizontal="center" vertical="center"/>
    </xf>
    <xf numFmtId="49" fontId="10" fillId="0" borderId="13" xfId="2" applyNumberFormat="1" applyFont="1" applyBorder="1" applyAlignment="1">
      <alignment horizontal="center" vertical="center"/>
    </xf>
    <xf numFmtId="4" fontId="6" fillId="0" borderId="15" xfId="8" applyNumberFormat="1" applyFont="1" applyFill="1" applyBorder="1" applyAlignment="1">
      <alignment vertical="center"/>
    </xf>
    <xf numFmtId="49" fontId="5" fillId="4" borderId="13" xfId="2" applyNumberFormat="1" applyFill="1" applyBorder="1" applyAlignment="1">
      <alignment horizontal="center" vertical="center"/>
    </xf>
    <xf numFmtId="49" fontId="0" fillId="4" borderId="13" xfId="0" applyNumberFormat="1" applyFill="1" applyBorder="1" applyAlignment="1">
      <alignment horizontal="center" vertical="center"/>
    </xf>
    <xf numFmtId="49" fontId="6" fillId="0" borderId="13" xfId="2" applyNumberFormat="1" applyFont="1" applyFill="1" applyBorder="1" applyAlignment="1">
      <alignment horizontal="center" vertical="center"/>
    </xf>
    <xf numFmtId="49" fontId="10" fillId="0" borderId="13" xfId="2" applyNumberFormat="1" applyFont="1" applyFill="1" applyBorder="1" applyAlignment="1">
      <alignment horizontal="center" vertical="center"/>
    </xf>
    <xf numFmtId="4" fontId="6" fillId="0" borderId="15" xfId="8" applyNumberFormat="1" applyFont="1" applyBorder="1" applyAlignment="1">
      <alignment vertical="center"/>
    </xf>
    <xf numFmtId="43" fontId="6" fillId="4" borderId="62" xfId="1" applyFont="1" applyFill="1" applyBorder="1" applyAlignment="1">
      <alignment vertical="center" wrapText="1"/>
    </xf>
    <xf numFmtId="0" fontId="6" fillId="4" borderId="13" xfId="0" applyFont="1" applyFill="1" applyBorder="1"/>
    <xf numFmtId="4" fontId="9" fillId="0" borderId="14" xfId="6" applyNumberFormat="1" applyFont="1" applyFill="1" applyBorder="1" applyAlignment="1">
      <alignment horizontal="right" vertical="center"/>
    </xf>
    <xf numFmtId="43" fontId="6" fillId="4" borderId="14" xfId="4" applyFont="1" applyFill="1" applyBorder="1"/>
    <xf numFmtId="43" fontId="6" fillId="4" borderId="14" xfId="4" applyFont="1" applyFill="1" applyBorder="1" applyAlignment="1"/>
    <xf numFmtId="0" fontId="6" fillId="4" borderId="14" xfId="2" applyFont="1" applyFill="1" applyBorder="1"/>
    <xf numFmtId="0" fontId="3" fillId="4" borderId="14" xfId="2" applyFont="1" applyFill="1" applyBorder="1" applyAlignment="1">
      <alignment horizontal="left" vertical="center" wrapText="1"/>
    </xf>
    <xf numFmtId="0" fontId="3" fillId="4" borderId="14" xfId="0" applyFont="1" applyFill="1" applyBorder="1" applyAlignment="1">
      <alignment horizontal="center" vertical="center" wrapText="1"/>
    </xf>
    <xf numFmtId="4" fontId="6" fillId="0" borderId="14" xfId="0" applyNumberFormat="1" applyFont="1" applyBorder="1" applyAlignment="1">
      <alignment horizontal="center" vertical="center"/>
    </xf>
    <xf numFmtId="4" fontId="3" fillId="4" borderId="14" xfId="0" applyNumberFormat="1" applyFont="1" applyFill="1" applyBorder="1" applyAlignment="1">
      <alignment horizontal="left" vertical="center" wrapText="1"/>
    </xf>
    <xf numFmtId="0" fontId="2" fillId="0" borderId="0" xfId="0" applyFont="1" applyAlignment="1">
      <alignment horizontal="center"/>
    </xf>
    <xf numFmtId="0" fontId="2" fillId="4" borderId="70" xfId="0" applyFont="1" applyFill="1" applyBorder="1" applyAlignment="1">
      <alignment horizontal="center" vertical="center"/>
    </xf>
    <xf numFmtId="0" fontId="4" fillId="0" borderId="0" xfId="3" applyFont="1" applyAlignment="1">
      <alignment horizontal="center"/>
    </xf>
    <xf numFmtId="0" fontId="4" fillId="4" borderId="22" xfId="3" applyFont="1" applyFill="1" applyBorder="1" applyAlignment="1">
      <alignment horizontal="center"/>
    </xf>
    <xf numFmtId="0" fontId="4" fillId="4" borderId="25" xfId="3" applyFont="1" applyFill="1" applyBorder="1" applyAlignment="1">
      <alignment horizontal="center"/>
    </xf>
    <xf numFmtId="0" fontId="4" fillId="4" borderId="23" xfId="3" applyFont="1" applyFill="1" applyBorder="1" applyAlignment="1">
      <alignment horizontal="center"/>
    </xf>
    <xf numFmtId="0" fontId="4" fillId="4" borderId="24" xfId="3" applyFont="1" applyFill="1" applyBorder="1" applyAlignment="1">
      <alignment horizontal="center"/>
    </xf>
    <xf numFmtId="0" fontId="4" fillId="4" borderId="6" xfId="3" applyFont="1" applyFill="1" applyBorder="1" applyAlignment="1">
      <alignment horizontal="center"/>
    </xf>
    <xf numFmtId="0" fontId="2" fillId="4" borderId="71" xfId="0" applyFont="1" applyFill="1" applyBorder="1" applyAlignment="1">
      <alignment horizontal="center" vertical="center"/>
    </xf>
    <xf numFmtId="0" fontId="2" fillId="4" borderId="72" xfId="0" applyFont="1" applyFill="1" applyBorder="1" applyAlignment="1">
      <alignment horizontal="center" vertical="center"/>
    </xf>
    <xf numFmtId="0" fontId="6" fillId="0" borderId="14" xfId="0" applyFont="1" applyBorder="1" applyAlignment="1">
      <alignment horizontal="right" vertical="center" wrapText="1"/>
    </xf>
    <xf numFmtId="0" fontId="3" fillId="4" borderId="0" xfId="0" applyFont="1" applyFill="1" applyBorder="1"/>
    <xf numFmtId="0" fontId="4" fillId="4" borderId="14" xfId="0" applyFont="1" applyFill="1" applyBorder="1" applyAlignment="1">
      <alignment horizontal="center"/>
    </xf>
    <xf numFmtId="0" fontId="6" fillId="4" borderId="14" xfId="2" applyFont="1" applyFill="1" applyBorder="1" applyAlignment="1">
      <alignment horizontal="justify"/>
    </xf>
    <xf numFmtId="0" fontId="4" fillId="4" borderId="75" xfId="0" applyFont="1" applyFill="1" applyBorder="1" applyAlignment="1">
      <alignment horizontal="center"/>
    </xf>
    <xf numFmtId="0" fontId="6" fillId="0" borderId="14" xfId="8" applyFont="1" applyBorder="1" applyAlignment="1">
      <alignment horizontal="left" vertical="center" wrapText="1"/>
    </xf>
    <xf numFmtId="0" fontId="3" fillId="0" borderId="14" xfId="2" applyFont="1" applyBorder="1" applyAlignment="1">
      <alignment horizontal="left" vertical="center" wrapText="1"/>
    </xf>
    <xf numFmtId="0" fontId="3" fillId="0" borderId="14" xfId="2" applyFont="1" applyBorder="1" applyAlignment="1">
      <alignment horizontal="center" vertical="center"/>
    </xf>
    <xf numFmtId="4" fontId="3" fillId="0" borderId="14" xfId="2" applyNumberFormat="1" applyFont="1" applyBorder="1" applyAlignment="1">
      <alignment vertical="center"/>
    </xf>
    <xf numFmtId="0" fontId="3" fillId="4" borderId="17" xfId="2" applyFont="1" applyFill="1" applyBorder="1" applyAlignment="1">
      <alignment horizontal="left" vertical="center" wrapText="1"/>
    </xf>
    <xf numFmtId="0" fontId="3" fillId="4" borderId="17" xfId="0" applyFont="1" applyFill="1" applyBorder="1" applyAlignment="1">
      <alignment horizontal="center" vertical="center" wrapText="1"/>
    </xf>
    <xf numFmtId="4" fontId="6" fillId="4" borderId="17" xfId="0" applyNumberFormat="1" applyFont="1" applyFill="1" applyBorder="1" applyAlignment="1">
      <alignment horizontal="right" vertical="center" wrapText="1"/>
    </xf>
    <xf numFmtId="4" fontId="6" fillId="4" borderId="18" xfId="0" applyNumberFormat="1" applyFont="1" applyFill="1" applyBorder="1" applyAlignment="1">
      <alignment horizontal="right" vertical="center" wrapText="1"/>
    </xf>
    <xf numFmtId="4" fontId="2" fillId="0" borderId="79" xfId="0" applyNumberFormat="1" applyFont="1" applyFill="1" applyBorder="1" applyAlignment="1">
      <alignment horizontal="right" vertical="center" wrapText="1"/>
    </xf>
    <xf numFmtId="0" fontId="6" fillId="0" borderId="44" xfId="0" applyFont="1" applyBorder="1"/>
    <xf numFmtId="0" fontId="6" fillId="0" borderId="45" xfId="0" applyFont="1" applyBorder="1"/>
    <xf numFmtId="0" fontId="6" fillId="0" borderId="46" xfId="0" applyFont="1" applyBorder="1"/>
    <xf numFmtId="0" fontId="6" fillId="0" borderId="47" xfId="0" applyFont="1" applyBorder="1" applyAlignment="1"/>
    <xf numFmtId="0" fontId="4" fillId="0" borderId="0" xfId="0" applyFont="1" applyBorder="1" applyAlignment="1">
      <alignment horizontal="center"/>
    </xf>
    <xf numFmtId="0" fontId="4" fillId="0" borderId="48" xfId="0" applyFont="1" applyBorder="1" applyAlignment="1">
      <alignment horizontal="center"/>
    </xf>
    <xf numFmtId="0" fontId="4" fillId="0" borderId="47" xfId="0" applyFont="1" applyFill="1" applyBorder="1" applyAlignment="1">
      <alignment horizontal="center"/>
    </xf>
    <xf numFmtId="0" fontId="4" fillId="0" borderId="0" xfId="0" applyFont="1" applyFill="1" applyBorder="1" applyAlignment="1">
      <alignment horizontal="center"/>
    </xf>
    <xf numFmtId="0" fontId="4" fillId="0" borderId="48" xfId="0" applyFont="1" applyFill="1" applyBorder="1" applyAlignment="1">
      <alignment horizontal="center"/>
    </xf>
    <xf numFmtId="0" fontId="4" fillId="0" borderId="47" xfId="0" applyFont="1" applyBorder="1"/>
    <xf numFmtId="0" fontId="6" fillId="0" borderId="47" xfId="0" applyFont="1" applyBorder="1"/>
    <xf numFmtId="0" fontId="6" fillId="0" borderId="48" xfId="0" applyFont="1" applyBorder="1"/>
    <xf numFmtId="0" fontId="4" fillId="0" borderId="0" xfId="0" applyFont="1" applyBorder="1"/>
    <xf numFmtId="0" fontId="6" fillId="0" borderId="49" xfId="0" applyFont="1" applyBorder="1"/>
    <xf numFmtId="0" fontId="6" fillId="0" borderId="50" xfId="0" applyFont="1" applyBorder="1"/>
    <xf numFmtId="0" fontId="6" fillId="0" borderId="51" xfId="0" applyFont="1" applyBorder="1"/>
    <xf numFmtId="0" fontId="6" fillId="0" borderId="52" xfId="0" applyFont="1" applyBorder="1"/>
    <xf numFmtId="0" fontId="6" fillId="0" borderId="53" xfId="0" applyFont="1" applyBorder="1"/>
    <xf numFmtId="0" fontId="6" fillId="0" borderId="54" xfId="0" applyFont="1" applyBorder="1" applyAlignment="1">
      <alignment horizontal="center"/>
    </xf>
    <xf numFmtId="0" fontId="6" fillId="0" borderId="55" xfId="0" applyFont="1" applyBorder="1"/>
    <xf numFmtId="0" fontId="6" fillId="0" borderId="56" xfId="0" applyFont="1" applyBorder="1"/>
    <xf numFmtId="0" fontId="6" fillId="0" borderId="57" xfId="0" applyFont="1" applyBorder="1" applyAlignment="1">
      <alignment horizontal="center"/>
    </xf>
    <xf numFmtId="0" fontId="6" fillId="0" borderId="57" xfId="0" applyFont="1" applyBorder="1"/>
    <xf numFmtId="0" fontId="4" fillId="0" borderId="56" xfId="0" applyFont="1" applyBorder="1" applyAlignment="1">
      <alignment horizontal="right"/>
    </xf>
    <xf numFmtId="0" fontId="6" fillId="0" borderId="56" xfId="0" applyFont="1" applyBorder="1" applyAlignment="1">
      <alignment wrapText="1"/>
    </xf>
    <xf numFmtId="0" fontId="4" fillId="0" borderId="56" xfId="0" applyFont="1" applyBorder="1" applyAlignment="1">
      <alignment horizontal="center"/>
    </xf>
    <xf numFmtId="0" fontId="6" fillId="0" borderId="58" xfId="0" applyFont="1" applyBorder="1"/>
    <xf numFmtId="0" fontId="6" fillId="0" borderId="59" xfId="0" applyFont="1" applyBorder="1"/>
    <xf numFmtId="0" fontId="6" fillId="0" borderId="60" xfId="0" applyFont="1" applyBorder="1"/>
    <xf numFmtId="0" fontId="4" fillId="0" borderId="0" xfId="3" applyFont="1" applyBorder="1" applyAlignment="1">
      <alignment horizontal="center"/>
    </xf>
    <xf numFmtId="0" fontId="4" fillId="0" borderId="0" xfId="3" applyFont="1" applyFill="1" applyBorder="1" applyAlignment="1">
      <alignment horizontal="center"/>
    </xf>
    <xf numFmtId="0" fontId="4" fillId="0" borderId="0" xfId="3" applyFont="1" applyBorder="1" applyAlignment="1">
      <alignment horizontal="left"/>
    </xf>
    <xf numFmtId="0" fontId="4" fillId="0" borderId="14" xfId="0" applyFont="1" applyBorder="1" applyAlignment="1">
      <alignment horizontal="center" vertical="center"/>
    </xf>
    <xf numFmtId="0" fontId="3" fillId="4" borderId="71" xfId="0" applyFont="1" applyFill="1" applyBorder="1"/>
    <xf numFmtId="0" fontId="3" fillId="4" borderId="71" xfId="0" applyFont="1" applyFill="1" applyBorder="1" applyAlignment="1">
      <alignment horizontal="center" vertical="center"/>
    </xf>
    <xf numFmtId="4" fontId="3" fillId="4" borderId="19" xfId="0" applyNumberFormat="1" applyFont="1" applyFill="1" applyBorder="1"/>
    <xf numFmtId="2" fontId="6" fillId="4" borderId="71" xfId="0" applyNumberFormat="1" applyFont="1" applyFill="1" applyBorder="1"/>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4" fillId="0" borderId="6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2" xfId="0" applyFont="1" applyBorder="1" applyAlignment="1">
      <alignment horizontal="center" vertical="center" wrapText="1"/>
    </xf>
    <xf numFmtId="0" fontId="3" fillId="0" borderId="14" xfId="0" applyFont="1" applyBorder="1" applyAlignment="1">
      <alignment horizontal="righ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9" xfId="0" applyFont="1" applyBorder="1" applyAlignment="1">
      <alignment horizontal="center" vertical="center"/>
    </xf>
    <xf numFmtId="0" fontId="2" fillId="0" borderId="17" xfId="0" applyFont="1" applyFill="1" applyBorder="1" applyAlignment="1">
      <alignment horizontal="right" vertical="center"/>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6" fillId="0" borderId="2" xfId="0" applyFont="1" applyFill="1" applyBorder="1" applyAlignment="1">
      <alignment horizontal="right" vertical="center" wrapText="1"/>
    </xf>
    <xf numFmtId="0" fontId="6" fillId="0" borderId="3" xfId="0" applyFont="1" applyFill="1" applyBorder="1" applyAlignment="1">
      <alignment horizontal="right" vertical="center" wrapText="1"/>
    </xf>
    <xf numFmtId="0" fontId="6" fillId="0" borderId="4"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2" fillId="0" borderId="0" xfId="0" applyFont="1" applyAlignment="1">
      <alignment horizontal="left"/>
    </xf>
    <xf numFmtId="0" fontId="2" fillId="0" borderId="0" xfId="0" applyFont="1" applyAlignment="1">
      <alignment horizontal="center"/>
    </xf>
    <xf numFmtId="2" fontId="4" fillId="2" borderId="1"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4" fontId="4" fillId="2" borderId="8"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4" fontId="4" fillId="3" borderId="8" xfId="0" applyNumberFormat="1" applyFont="1" applyFill="1" applyBorder="1" applyAlignment="1">
      <alignment horizontal="center" vertical="center" wrapText="1"/>
    </xf>
    <xf numFmtId="4" fontId="4" fillId="3" borderId="7" xfId="0" applyNumberFormat="1" applyFont="1" applyFill="1" applyBorder="1" applyAlignment="1">
      <alignment horizontal="center" vertical="center" wrapText="1"/>
    </xf>
    <xf numFmtId="4" fontId="4" fillId="3" borderId="9" xfId="0" applyNumberFormat="1" applyFont="1" applyFill="1" applyBorder="1" applyAlignment="1">
      <alignment horizontal="center" vertical="center" wrapText="1"/>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2" xfId="0" applyFont="1" applyBorder="1" applyAlignment="1">
      <alignment horizontal="right" vertical="center" wrapText="1"/>
    </xf>
    <xf numFmtId="0" fontId="2" fillId="0" borderId="63" xfId="0" applyFont="1" applyFill="1" applyBorder="1" applyAlignment="1">
      <alignment horizontal="right" vertical="center"/>
    </xf>
    <xf numFmtId="0" fontId="2" fillId="0" borderId="64" xfId="0" applyFont="1" applyFill="1" applyBorder="1" applyAlignment="1">
      <alignment horizontal="right" vertical="center"/>
    </xf>
    <xf numFmtId="0" fontId="2" fillId="0" borderId="65" xfId="0" applyFont="1" applyFill="1" applyBorder="1" applyAlignment="1">
      <alignment horizontal="right" vertical="center"/>
    </xf>
    <xf numFmtId="0" fontId="2" fillId="0" borderId="61" xfId="0" applyFont="1" applyBorder="1" applyAlignment="1">
      <alignment horizontal="center" vertical="center"/>
    </xf>
    <xf numFmtId="0" fontId="2" fillId="0" borderId="19" xfId="0" applyFont="1" applyBorder="1" applyAlignment="1">
      <alignment horizontal="center" vertical="center"/>
    </xf>
    <xf numFmtId="0" fontId="2" fillId="0" borderId="62" xfId="0" applyFont="1" applyBorder="1" applyAlignment="1">
      <alignment horizontal="center" vertical="center"/>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6" fillId="0" borderId="10" xfId="0" applyFont="1" applyFill="1" applyBorder="1" applyAlignment="1">
      <alignment horizontal="right" vertical="center" wrapText="1"/>
    </xf>
    <xf numFmtId="0" fontId="6" fillId="0" borderId="11" xfId="0" applyFont="1" applyFill="1" applyBorder="1" applyAlignment="1">
      <alignment horizontal="right" vertical="center" wrapText="1"/>
    </xf>
    <xf numFmtId="0" fontId="6" fillId="0" borderId="12"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11" xfId="0" applyFont="1" applyFill="1" applyBorder="1" applyAlignment="1">
      <alignment horizontal="right" vertical="center" wrapText="1"/>
    </xf>
    <xf numFmtId="0" fontId="4" fillId="0" borderId="12" xfId="0" applyFont="1" applyFill="1" applyBorder="1" applyAlignment="1">
      <alignment horizontal="right" vertical="center" wrapText="1"/>
    </xf>
    <xf numFmtId="0" fontId="6" fillId="4" borderId="10" xfId="0" applyFont="1" applyFill="1" applyBorder="1" applyAlignment="1">
      <alignment horizontal="right" vertical="center" wrapText="1"/>
    </xf>
    <xf numFmtId="0" fontId="6" fillId="4" borderId="11" xfId="0" applyFont="1" applyFill="1" applyBorder="1" applyAlignment="1">
      <alignment horizontal="right" vertical="center" wrapText="1"/>
    </xf>
    <xf numFmtId="0" fontId="6" fillId="4" borderId="12" xfId="0" applyFont="1" applyFill="1" applyBorder="1" applyAlignment="1">
      <alignment horizontal="right" vertical="center" wrapText="1"/>
    </xf>
    <xf numFmtId="0" fontId="4" fillId="4" borderId="13" xfId="13" applyFont="1" applyFill="1" applyBorder="1" applyAlignment="1">
      <alignment horizontal="center" vertical="center"/>
    </xf>
    <xf numFmtId="0" fontId="4" fillId="4" borderId="14" xfId="13" applyFont="1" applyFill="1" applyBorder="1" applyAlignment="1">
      <alignment horizontal="center" vertical="center"/>
    </xf>
    <xf numFmtId="0" fontId="4" fillId="4" borderId="15" xfId="13" applyFont="1" applyFill="1" applyBorder="1" applyAlignment="1">
      <alignment horizontal="center" vertical="center"/>
    </xf>
    <xf numFmtId="0" fontId="4" fillId="4" borderId="13" xfId="13" applyFont="1" applyFill="1" applyBorder="1" applyAlignment="1">
      <alignment horizontal="right" vertical="center"/>
    </xf>
    <xf numFmtId="0" fontId="4" fillId="4" borderId="14" xfId="13" applyFont="1" applyFill="1" applyBorder="1" applyAlignment="1">
      <alignment horizontal="right" vertical="center"/>
    </xf>
    <xf numFmtId="2" fontId="4" fillId="0" borderId="66" xfId="0" applyNumberFormat="1" applyFont="1" applyFill="1" applyBorder="1" applyAlignment="1">
      <alignment horizontal="center" vertical="center" wrapText="1"/>
    </xf>
    <xf numFmtId="2" fontId="4" fillId="0" borderId="67" xfId="0" applyNumberFormat="1" applyFont="1" applyFill="1" applyBorder="1" applyAlignment="1">
      <alignment horizontal="center" vertical="center" wrapText="1"/>
    </xf>
    <xf numFmtId="2" fontId="4" fillId="0" borderId="69" xfId="0" applyNumberFormat="1" applyFont="1" applyFill="1" applyBorder="1" applyAlignment="1">
      <alignment horizontal="center" vertical="center" wrapText="1"/>
    </xf>
    <xf numFmtId="0" fontId="2" fillId="4" borderId="70" xfId="0" applyFont="1" applyFill="1" applyBorder="1" applyAlignment="1">
      <alignment horizontal="center" vertical="center" wrapText="1"/>
    </xf>
    <xf numFmtId="0" fontId="2" fillId="4" borderId="75" xfId="0" applyFont="1" applyFill="1" applyBorder="1" applyAlignment="1">
      <alignment horizontal="center" vertical="center" wrapText="1"/>
    </xf>
    <xf numFmtId="0" fontId="2" fillId="4" borderId="77" xfId="0" applyFont="1" applyFill="1" applyBorder="1" applyAlignment="1">
      <alignment horizontal="center" vertical="center" wrapText="1"/>
    </xf>
    <xf numFmtId="0" fontId="2" fillId="6" borderId="10" xfId="0" applyFont="1" applyFill="1" applyBorder="1" applyAlignment="1">
      <alignment horizontal="right"/>
    </xf>
    <xf numFmtId="0" fontId="2" fillId="6" borderId="11" xfId="0" applyFont="1" applyFill="1" applyBorder="1" applyAlignment="1">
      <alignment horizontal="right"/>
    </xf>
    <xf numFmtId="0" fontId="2" fillId="6" borderId="12" xfId="0" applyFont="1" applyFill="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wrapText="1"/>
    </xf>
    <xf numFmtId="0" fontId="2" fillId="0" borderId="0" xfId="0" applyFont="1" applyFill="1" applyAlignment="1">
      <alignment horizontal="left" vertical="justify" wrapText="1"/>
    </xf>
    <xf numFmtId="0" fontId="2" fillId="0" borderId="0" xfId="0" applyFont="1" applyFill="1" applyBorder="1" applyAlignment="1">
      <alignment horizontal="center" vertical="justify" wrapText="1"/>
    </xf>
    <xf numFmtId="0" fontId="2" fillId="4" borderId="70" xfId="0" applyFont="1" applyFill="1" applyBorder="1" applyAlignment="1">
      <alignment horizontal="center" vertical="center"/>
    </xf>
    <xf numFmtId="0" fontId="2" fillId="4" borderId="75" xfId="0" applyFont="1" applyFill="1" applyBorder="1" applyAlignment="1">
      <alignment horizontal="center" vertical="center"/>
    </xf>
    <xf numFmtId="0" fontId="2" fillId="4" borderId="77" xfId="0" applyFont="1" applyFill="1" applyBorder="1" applyAlignment="1">
      <alignment horizontal="center" vertical="center"/>
    </xf>
    <xf numFmtId="0" fontId="4" fillId="0" borderId="0" xfId="0" applyFont="1" applyFill="1" applyBorder="1" applyAlignment="1">
      <alignment horizontal="center" vertical="justify" wrapText="1"/>
    </xf>
    <xf numFmtId="0" fontId="4" fillId="0" borderId="0" xfId="0" applyFont="1" applyFill="1" applyBorder="1" applyAlignment="1">
      <alignment horizontal="left" vertical="justify"/>
    </xf>
    <xf numFmtId="0" fontId="4" fillId="0" borderId="0" xfId="3" applyFont="1" applyBorder="1" applyAlignment="1">
      <alignment horizontal="center"/>
    </xf>
    <xf numFmtId="0" fontId="4" fillId="4" borderId="7" xfId="3" applyFont="1" applyFill="1" applyBorder="1" applyAlignment="1">
      <alignment horizontal="center" vertical="center"/>
    </xf>
    <xf numFmtId="0" fontId="4" fillId="4" borderId="9" xfId="3" applyFont="1" applyFill="1" applyBorder="1" applyAlignment="1">
      <alignment horizontal="center" vertical="center"/>
    </xf>
    <xf numFmtId="0" fontId="4" fillId="4" borderId="20" xfId="3" applyFont="1" applyFill="1" applyBorder="1" applyAlignment="1">
      <alignment horizontal="center" vertical="center"/>
    </xf>
    <xf numFmtId="0" fontId="4" fillId="4" borderId="23" xfId="3" applyFont="1" applyFill="1" applyBorder="1" applyAlignment="1">
      <alignment horizontal="center" vertical="center"/>
    </xf>
    <xf numFmtId="0" fontId="4" fillId="4" borderId="21" xfId="3" applyFont="1" applyFill="1" applyBorder="1" applyAlignment="1">
      <alignment horizontal="center" vertical="center"/>
    </xf>
    <xf numFmtId="0" fontId="4" fillId="4" borderId="24" xfId="3" applyFont="1" applyFill="1" applyBorder="1" applyAlignment="1">
      <alignment horizontal="center" vertical="center"/>
    </xf>
    <xf numFmtId="0" fontId="4" fillId="4" borderId="10" xfId="3" applyFont="1" applyFill="1" applyBorder="1" applyAlignment="1">
      <alignment horizontal="center"/>
    </xf>
    <xf numFmtId="0" fontId="4" fillId="4" borderId="11" xfId="3" applyFont="1" applyFill="1" applyBorder="1" applyAlignment="1">
      <alignment horizontal="center"/>
    </xf>
    <xf numFmtId="0" fontId="4" fillId="4" borderId="12" xfId="3" applyFont="1" applyFill="1" applyBorder="1" applyAlignment="1">
      <alignment horizontal="center"/>
    </xf>
    <xf numFmtId="0" fontId="4" fillId="0" borderId="0" xfId="0" applyFont="1" applyFill="1" applyBorder="1" applyAlignment="1">
      <alignment horizontal="center" vertical="justify"/>
    </xf>
    <xf numFmtId="0" fontId="4" fillId="0" borderId="0" xfId="0" applyFont="1" applyFill="1" applyAlignment="1">
      <alignment horizontal="left" vertical="justify"/>
    </xf>
    <xf numFmtId="0" fontId="4" fillId="0" borderId="0" xfId="0" applyFont="1" applyFill="1" applyAlignment="1">
      <alignment horizontal="center" vertical="justify"/>
    </xf>
    <xf numFmtId="0" fontId="4" fillId="0" borderId="0" xfId="3" applyFont="1" applyAlignment="1">
      <alignment horizontal="center"/>
    </xf>
    <xf numFmtId="0" fontId="4" fillId="0" borderId="44" xfId="3" applyFont="1" applyBorder="1" applyAlignment="1">
      <alignment horizontal="center"/>
    </xf>
    <xf numFmtId="0" fontId="4" fillId="0" borderId="45" xfId="3" applyFont="1" applyBorder="1" applyAlignment="1">
      <alignment horizontal="center"/>
    </xf>
    <xf numFmtId="0" fontId="4" fillId="0" borderId="46" xfId="3" applyFont="1" applyBorder="1" applyAlignment="1">
      <alignment horizontal="center"/>
    </xf>
    <xf numFmtId="0" fontId="0" fillId="0" borderId="45" xfId="0" applyBorder="1" applyAlignment="1">
      <alignment horizontal="left" vertical="center" wrapText="1"/>
    </xf>
    <xf numFmtId="0" fontId="4" fillId="0" borderId="47" xfId="3" applyFont="1" applyBorder="1" applyAlignment="1">
      <alignment horizontal="center"/>
    </xf>
    <xf numFmtId="0" fontId="4" fillId="0" borderId="48" xfId="3" applyFont="1" applyBorder="1" applyAlignment="1">
      <alignment horizontal="center"/>
    </xf>
    <xf numFmtId="0" fontId="4" fillId="0" borderId="47" xfId="3" applyFont="1" applyFill="1" applyBorder="1" applyAlignment="1">
      <alignment horizontal="center" wrapText="1"/>
    </xf>
    <xf numFmtId="0" fontId="4" fillId="0" borderId="0" xfId="3" applyFont="1" applyFill="1" applyBorder="1" applyAlignment="1">
      <alignment horizontal="center" wrapText="1"/>
    </xf>
    <xf numFmtId="0" fontId="4" fillId="0" borderId="48" xfId="3" applyFont="1" applyFill="1" applyBorder="1" applyAlignment="1">
      <alignment horizontal="center" wrapText="1"/>
    </xf>
    <xf numFmtId="0" fontId="4" fillId="0" borderId="47" xfId="3" applyFont="1" applyFill="1" applyBorder="1" applyAlignment="1">
      <alignment horizontal="center"/>
    </xf>
    <xf numFmtId="0" fontId="4" fillId="0" borderId="0" xfId="3" applyFont="1" applyFill="1" applyBorder="1" applyAlignment="1">
      <alignment horizontal="center"/>
    </xf>
    <xf numFmtId="0" fontId="4" fillId="0" borderId="48" xfId="3" applyFont="1" applyFill="1" applyBorder="1" applyAlignment="1">
      <alignment horizontal="center"/>
    </xf>
    <xf numFmtId="0" fontId="4" fillId="0" borderId="47" xfId="0" applyFont="1" applyBorder="1" applyAlignment="1">
      <alignment horizontal="center"/>
    </xf>
    <xf numFmtId="0" fontId="4" fillId="0" borderId="0" xfId="0" applyFont="1" applyBorder="1" applyAlignment="1">
      <alignment horizontal="center"/>
    </xf>
    <xf numFmtId="0" fontId="4" fillId="0" borderId="48" xfId="0" applyFont="1" applyBorder="1" applyAlignment="1">
      <alignment horizontal="center"/>
    </xf>
    <xf numFmtId="0" fontId="4" fillId="0" borderId="0" xfId="19" applyFont="1" applyFill="1" applyAlignment="1">
      <alignment horizontal="center" wrapText="1"/>
    </xf>
    <xf numFmtId="0" fontId="4" fillId="0" borderId="0" xfId="19" applyFont="1" applyFill="1" applyAlignment="1">
      <alignment horizontal="center"/>
    </xf>
  </cellXfs>
  <cellStyles count="20">
    <cellStyle name="Millares" xfId="1" builtinId="3"/>
    <cellStyle name="Millares 2" xfId="5"/>
    <cellStyle name="Millares 2 2" xfId="9"/>
    <cellStyle name="Millares 2 2 2" xfId="4"/>
    <cellStyle name="Millares 2 2 2 2" xfId="17"/>
    <cellStyle name="Millares 2 2 3" xfId="15"/>
    <cellStyle name="Millares 2 3" xfId="12"/>
    <cellStyle name="Millares 3" xfId="18"/>
    <cellStyle name="Normal" xfId="0" builtinId="0"/>
    <cellStyle name="Normal 2" xfId="2"/>
    <cellStyle name="Normal 2 2 2" xfId="7"/>
    <cellStyle name="Normal 3" xfId="8"/>
    <cellStyle name="Normal 4 2" xfId="13"/>
    <cellStyle name="Normal 4 3" xfId="6"/>
    <cellStyle name="Normal 5" xfId="10"/>
    <cellStyle name="Normal 5 2 2" xfId="16"/>
    <cellStyle name="Normal 6" xfId="3"/>
    <cellStyle name="Normal 6 2" xfId="19"/>
    <cellStyle name="Normal 6 3 3" xfId="14"/>
    <cellStyle name="Porcentaje" xfId="11" builtinId="5"/>
  </cellStyles>
  <dxfs count="0"/>
  <tableStyles count="0" defaultTableStyle="TableStyleMedium2" defaultPivotStyle="PivotStyleMedium9"/>
  <colors>
    <mruColors>
      <color rgb="FFF573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xdr:col>
      <xdr:colOff>0</xdr:colOff>
      <xdr:row>513</xdr:row>
      <xdr:rowOff>0</xdr:rowOff>
    </xdr:from>
    <xdr:ext cx="76200" cy="285749"/>
    <xdr:sp macro="" textlink="">
      <xdr:nvSpPr>
        <xdr:cNvPr id="2" name="Text Box 155"/>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3" name="Text Box 156"/>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4" name="Text Box 157"/>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5" name="Text Box 158"/>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6" name="Text Box 159"/>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7" name="Text Box 160"/>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8" name="Text Box 161"/>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9" name="Text Box 162"/>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10" name="Text Box 163"/>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11" name="Text Box 164"/>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12" name="Text Box 165"/>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13" name="Text Box 166"/>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14" name="Text Box 167"/>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15" name="Text Box 168"/>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16" name="Text Box 169"/>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17" name="Text Box 170"/>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18" name="Text Box 171"/>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19" name="Text Box 172"/>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20" name="Text Box 173"/>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21" name="Text Box 174"/>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22" name="Text Box 175"/>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23" name="Text Box 176"/>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24" name="Text Box 177"/>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25" name="Text Box 178"/>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26" name="Text Box 179"/>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27" name="Text Box 180"/>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28" name="Text Box 181"/>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29" name="Text Box 182"/>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30" name="Text Box 183"/>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31" name="Text Box 184"/>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32" name="Text Box 185"/>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33" name="Text Box 186"/>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34" name="Text Box 187"/>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35" name="Text Box 188"/>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36" name="Text Box 189"/>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37" name="Text Box 190"/>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38" name="Text Box 191"/>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39" name="Text Box 192"/>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40" name="Text Box 193"/>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41" name="Text Box 194"/>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42" name="Text Box 195"/>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43" name="Text Box 196"/>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44" name="Text Box 197"/>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45" name="Text Box 198"/>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46" name="Text Box 199"/>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47" name="Text Box 200"/>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48" name="Text Box 201"/>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49" name="Text Box 202"/>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50" name="Text Box 203"/>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51" name="Text Box 204"/>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52" name="Text Box 205"/>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53" name="Text Box 206"/>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54" name="Text Box 207"/>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55" name="Text Box 208"/>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56" name="Text Box 209"/>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57" name="Text Box 210"/>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58" name="Text Box 211"/>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59" name="Text Box 212"/>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60" name="Text Box 234"/>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61" name="Text Box 235"/>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62" name="Text Box 236"/>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63" name="Text Box 237"/>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64" name="Text Box 238"/>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65" name="Text Box 239"/>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66" name="Text Box 240"/>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67" name="Text Box 241"/>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68" name="Text Box 242"/>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69" name="Text Box 243"/>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70" name="Text Box 244"/>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71" name="Text Box 245"/>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72" name="Text Box 246"/>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73" name="Text Box 247"/>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74" name="Text Box 248"/>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75" name="Text Box 249"/>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76" name="Text Box 250"/>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77" name="Text Box 251"/>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78" name="Text Box 252"/>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79" name="Text Box 253"/>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80" name="Text Box 254"/>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81" name="Text Box 299"/>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82" name="Text Box 300"/>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83" name="Text Box 301"/>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84" name="Text Box 302"/>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85" name="Text Box 303"/>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86" name="Text Box 304"/>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87" name="Text Box 305"/>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513</xdr:row>
      <xdr:rowOff>0</xdr:rowOff>
    </xdr:from>
    <xdr:ext cx="76200" cy="285749"/>
    <xdr:sp macro="" textlink="">
      <xdr:nvSpPr>
        <xdr:cNvPr id="88" name="Text Box 306"/>
        <xdr:cNvSpPr txBox="1">
          <a:spLocks noChangeArrowheads="1"/>
        </xdr:cNvSpPr>
      </xdr:nvSpPr>
      <xdr:spPr bwMode="auto">
        <a:xfrm>
          <a:off x="5724525" y="77819250"/>
          <a:ext cx="7620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377</xdr:row>
      <xdr:rowOff>0</xdr:rowOff>
    </xdr:from>
    <xdr:to>
      <xdr:col>1</xdr:col>
      <xdr:colOff>4267200</xdr:colOff>
      <xdr:row>378</xdr:row>
      <xdr:rowOff>38098</xdr:rowOff>
    </xdr:to>
    <xdr:sp macro="" textlink="">
      <xdr:nvSpPr>
        <xdr:cNvPr id="89" name="Text Box 155"/>
        <xdr:cNvSpPr txBox="1">
          <a:spLocks noChangeArrowheads="1"/>
        </xdr:cNvSpPr>
      </xdr:nvSpPr>
      <xdr:spPr bwMode="auto">
        <a:xfrm>
          <a:off x="4676775" y="28384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377</xdr:row>
      <xdr:rowOff>0</xdr:rowOff>
    </xdr:from>
    <xdr:ext cx="76200" cy="238125"/>
    <xdr:sp macro="" textlink="">
      <xdr:nvSpPr>
        <xdr:cNvPr id="90" name="Text Box 155"/>
        <xdr:cNvSpPr txBox="1">
          <a:spLocks noChangeArrowheads="1"/>
        </xdr:cNvSpPr>
      </xdr:nvSpPr>
      <xdr:spPr bwMode="auto">
        <a:xfrm>
          <a:off x="4676775" y="28384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226</xdr:row>
      <xdr:rowOff>0</xdr:rowOff>
    </xdr:from>
    <xdr:ext cx="76200" cy="238125"/>
    <xdr:sp macro="" textlink="">
      <xdr:nvSpPr>
        <xdr:cNvPr id="91" name="Text Box 155"/>
        <xdr:cNvSpPr txBox="1">
          <a:spLocks noChangeArrowheads="1"/>
        </xdr:cNvSpPr>
      </xdr:nvSpPr>
      <xdr:spPr bwMode="auto">
        <a:xfrm>
          <a:off x="4676775" y="161734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226</xdr:row>
      <xdr:rowOff>0</xdr:rowOff>
    </xdr:from>
    <xdr:ext cx="76200" cy="238125"/>
    <xdr:sp macro="" textlink="">
      <xdr:nvSpPr>
        <xdr:cNvPr id="92" name="Text Box 155"/>
        <xdr:cNvSpPr txBox="1">
          <a:spLocks noChangeArrowheads="1"/>
        </xdr:cNvSpPr>
      </xdr:nvSpPr>
      <xdr:spPr bwMode="auto">
        <a:xfrm>
          <a:off x="4676775" y="161734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247</xdr:row>
      <xdr:rowOff>200025</xdr:rowOff>
    </xdr:from>
    <xdr:to>
      <xdr:col>1</xdr:col>
      <xdr:colOff>4267200</xdr:colOff>
      <xdr:row>249</xdr:row>
      <xdr:rowOff>38100</xdr:rowOff>
    </xdr:to>
    <xdr:sp macro="" textlink="">
      <xdr:nvSpPr>
        <xdr:cNvPr id="93" name="Text Box 155"/>
        <xdr:cNvSpPr txBox="1">
          <a:spLocks noChangeArrowheads="1"/>
        </xdr:cNvSpPr>
      </xdr:nvSpPr>
      <xdr:spPr bwMode="auto">
        <a:xfrm>
          <a:off x="4676775" y="17592675"/>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248</xdr:row>
      <xdr:rowOff>0</xdr:rowOff>
    </xdr:from>
    <xdr:ext cx="76200" cy="219075"/>
    <xdr:sp macro="" textlink="">
      <xdr:nvSpPr>
        <xdr:cNvPr id="94" name="Text Box 155"/>
        <xdr:cNvSpPr txBox="1">
          <a:spLocks noChangeArrowheads="1"/>
        </xdr:cNvSpPr>
      </xdr:nvSpPr>
      <xdr:spPr bwMode="auto">
        <a:xfrm>
          <a:off x="4676775" y="17592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247</xdr:row>
      <xdr:rowOff>200025</xdr:rowOff>
    </xdr:from>
    <xdr:to>
      <xdr:col>1</xdr:col>
      <xdr:colOff>4267200</xdr:colOff>
      <xdr:row>249</xdr:row>
      <xdr:rowOff>19050</xdr:rowOff>
    </xdr:to>
    <xdr:sp macro="" textlink="">
      <xdr:nvSpPr>
        <xdr:cNvPr id="95" name="Text Box 155"/>
        <xdr:cNvSpPr txBox="1">
          <a:spLocks noChangeArrowheads="1"/>
        </xdr:cNvSpPr>
      </xdr:nvSpPr>
      <xdr:spPr bwMode="auto">
        <a:xfrm>
          <a:off x="4676775" y="1759267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247</xdr:row>
      <xdr:rowOff>200025</xdr:rowOff>
    </xdr:from>
    <xdr:to>
      <xdr:col>1</xdr:col>
      <xdr:colOff>4267200</xdr:colOff>
      <xdr:row>249</xdr:row>
      <xdr:rowOff>38100</xdr:rowOff>
    </xdr:to>
    <xdr:sp macro="" textlink="">
      <xdr:nvSpPr>
        <xdr:cNvPr id="96" name="Text Box 155"/>
        <xdr:cNvSpPr txBox="1">
          <a:spLocks noChangeArrowheads="1"/>
        </xdr:cNvSpPr>
      </xdr:nvSpPr>
      <xdr:spPr bwMode="auto">
        <a:xfrm>
          <a:off x="4676775" y="17592675"/>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46</xdr:row>
      <xdr:rowOff>0</xdr:rowOff>
    </xdr:from>
    <xdr:ext cx="76200" cy="238125"/>
    <xdr:sp macro="" textlink="">
      <xdr:nvSpPr>
        <xdr:cNvPr id="97" name="Text Box 155"/>
        <xdr:cNvSpPr txBox="1">
          <a:spLocks noChangeArrowheads="1"/>
        </xdr:cNvSpPr>
      </xdr:nvSpPr>
      <xdr:spPr bwMode="auto">
        <a:xfrm>
          <a:off x="4676775" y="14773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46</xdr:row>
      <xdr:rowOff>0</xdr:rowOff>
    </xdr:from>
    <xdr:ext cx="76200" cy="238125"/>
    <xdr:sp macro="" textlink="">
      <xdr:nvSpPr>
        <xdr:cNvPr id="98" name="Text Box 155"/>
        <xdr:cNvSpPr txBox="1">
          <a:spLocks noChangeArrowheads="1"/>
        </xdr:cNvSpPr>
      </xdr:nvSpPr>
      <xdr:spPr bwMode="auto">
        <a:xfrm>
          <a:off x="4676775" y="14773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159</xdr:row>
      <xdr:rowOff>0</xdr:rowOff>
    </xdr:from>
    <xdr:ext cx="76200" cy="238125"/>
    <xdr:sp macro="" textlink="">
      <xdr:nvSpPr>
        <xdr:cNvPr id="99" name="Text Box 155"/>
        <xdr:cNvSpPr txBox="1">
          <a:spLocks noChangeArrowheads="1"/>
        </xdr:cNvSpPr>
      </xdr:nvSpPr>
      <xdr:spPr bwMode="auto">
        <a:xfrm>
          <a:off x="4676775" y="129730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159</xdr:row>
      <xdr:rowOff>0</xdr:rowOff>
    </xdr:from>
    <xdr:ext cx="76200" cy="238125"/>
    <xdr:sp macro="" textlink="">
      <xdr:nvSpPr>
        <xdr:cNvPr id="100" name="Text Box 155"/>
        <xdr:cNvSpPr txBox="1">
          <a:spLocks noChangeArrowheads="1"/>
        </xdr:cNvSpPr>
      </xdr:nvSpPr>
      <xdr:spPr bwMode="auto">
        <a:xfrm>
          <a:off x="4676775" y="129730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159</xdr:row>
      <xdr:rowOff>0</xdr:rowOff>
    </xdr:from>
    <xdr:ext cx="76200" cy="238125"/>
    <xdr:sp macro="" textlink="">
      <xdr:nvSpPr>
        <xdr:cNvPr id="101" name="Text Box 155"/>
        <xdr:cNvSpPr txBox="1">
          <a:spLocks noChangeArrowheads="1"/>
        </xdr:cNvSpPr>
      </xdr:nvSpPr>
      <xdr:spPr bwMode="auto">
        <a:xfrm>
          <a:off x="4676775" y="1102328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159</xdr:row>
      <xdr:rowOff>0</xdr:rowOff>
    </xdr:from>
    <xdr:ext cx="76200" cy="238125"/>
    <xdr:sp macro="" textlink="">
      <xdr:nvSpPr>
        <xdr:cNvPr id="102" name="Text Box 155"/>
        <xdr:cNvSpPr txBox="1">
          <a:spLocks noChangeArrowheads="1"/>
        </xdr:cNvSpPr>
      </xdr:nvSpPr>
      <xdr:spPr bwMode="auto">
        <a:xfrm>
          <a:off x="4676775" y="1102328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360</xdr:row>
      <xdr:rowOff>0</xdr:rowOff>
    </xdr:from>
    <xdr:ext cx="76200" cy="285749"/>
    <xdr:sp macro="" textlink="">
      <xdr:nvSpPr>
        <xdr:cNvPr id="2" name="Text Box 155"/>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3" name="Text Box 156"/>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4" name="Text Box 157"/>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5" name="Text Box 158"/>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6" name="Text Box 159"/>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7" name="Text Box 160"/>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8" name="Text Box 161"/>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9" name="Text Box 162"/>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10" name="Text Box 163"/>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11" name="Text Box 164"/>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12" name="Text Box 165"/>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13" name="Text Box 166"/>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14" name="Text Box 167"/>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15" name="Text Box 168"/>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16" name="Text Box 169"/>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17" name="Text Box 170"/>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18" name="Text Box 171"/>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19" name="Text Box 172"/>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20" name="Text Box 173"/>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21" name="Text Box 174"/>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22" name="Text Box 175"/>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23" name="Text Box 176"/>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24" name="Text Box 177"/>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25" name="Text Box 178"/>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26" name="Text Box 179"/>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27" name="Text Box 180"/>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28" name="Text Box 181"/>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29" name="Text Box 182"/>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30" name="Text Box 183"/>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31" name="Text Box 184"/>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32" name="Text Box 185"/>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33" name="Text Box 186"/>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34" name="Text Box 187"/>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35" name="Text Box 188"/>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36" name="Text Box 189"/>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37" name="Text Box 190"/>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38" name="Text Box 191"/>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39" name="Text Box 192"/>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40" name="Text Box 193"/>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41" name="Text Box 194"/>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42" name="Text Box 195"/>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43" name="Text Box 196"/>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44" name="Text Box 197"/>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45" name="Text Box 198"/>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46" name="Text Box 199"/>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47" name="Text Box 200"/>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48" name="Text Box 201"/>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49" name="Text Box 202"/>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50" name="Text Box 203"/>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51" name="Text Box 204"/>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52" name="Text Box 205"/>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53" name="Text Box 206"/>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54" name="Text Box 207"/>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55" name="Text Box 208"/>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56" name="Text Box 209"/>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57" name="Text Box 210"/>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58" name="Text Box 211"/>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59" name="Text Box 212"/>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60" name="Text Box 234"/>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61" name="Text Box 235"/>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62" name="Text Box 236"/>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63" name="Text Box 237"/>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64" name="Text Box 238"/>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65" name="Text Box 239"/>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66" name="Text Box 240"/>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67" name="Text Box 241"/>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68" name="Text Box 242"/>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69" name="Text Box 243"/>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70" name="Text Box 244"/>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71" name="Text Box 245"/>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72" name="Text Box 246"/>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73" name="Text Box 247"/>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74" name="Text Box 248"/>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75" name="Text Box 249"/>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76" name="Text Box 250"/>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77" name="Text Box 251"/>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78" name="Text Box 252"/>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79" name="Text Box 253"/>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80" name="Text Box 254"/>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81" name="Text Box 299"/>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82" name="Text Box 300"/>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83" name="Text Box 301"/>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84" name="Text Box 302"/>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85" name="Text Box 303"/>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86" name="Text Box 304"/>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87" name="Text Box 305"/>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285749"/>
    <xdr:sp macro="" textlink="">
      <xdr:nvSpPr>
        <xdr:cNvPr id="88" name="Text Box 306"/>
        <xdr:cNvSpPr txBox="1">
          <a:spLocks noChangeArrowheads="1"/>
        </xdr:cNvSpPr>
      </xdr:nvSpPr>
      <xdr:spPr bwMode="auto">
        <a:xfrm>
          <a:off x="5724525" y="80486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33</xdr:row>
      <xdr:rowOff>200025</xdr:rowOff>
    </xdr:from>
    <xdr:to>
      <xdr:col>1</xdr:col>
      <xdr:colOff>4243917</xdr:colOff>
      <xdr:row>35</xdr:row>
      <xdr:rowOff>9524</xdr:rowOff>
    </xdr:to>
    <xdr:sp macro="" textlink="">
      <xdr:nvSpPr>
        <xdr:cNvPr id="89" name="Text Box 155"/>
        <xdr:cNvSpPr txBox="1">
          <a:spLocks noChangeArrowheads="1"/>
        </xdr:cNvSpPr>
      </xdr:nvSpPr>
      <xdr:spPr bwMode="auto">
        <a:xfrm>
          <a:off x="4676775" y="6838950"/>
          <a:ext cx="52917"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32</xdr:row>
      <xdr:rowOff>123825</xdr:rowOff>
    </xdr:from>
    <xdr:to>
      <xdr:col>2</xdr:col>
      <xdr:colOff>85725</xdr:colOff>
      <xdr:row>33</xdr:row>
      <xdr:rowOff>123826</xdr:rowOff>
    </xdr:to>
    <xdr:sp macro="" textlink="">
      <xdr:nvSpPr>
        <xdr:cNvPr id="90" name="Text Box 156"/>
        <xdr:cNvSpPr txBox="1">
          <a:spLocks noChangeArrowheads="1"/>
        </xdr:cNvSpPr>
      </xdr:nvSpPr>
      <xdr:spPr bwMode="auto">
        <a:xfrm>
          <a:off x="4914900" y="6562725"/>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91" name="Text Box 15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92" name="Text Box 15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93" name="Text Box 15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94" name="Text Box 16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95" name="Text Box 16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96" name="Text Box 16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97" name="Text Box 16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98" name="Text Box 16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99" name="Text Box 16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00" name="Text Box 16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01" name="Text Box 16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02" name="Text Box 16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03" name="Text Box 16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04" name="Text Box 17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05" name="Text Box 17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06" name="Text Box 17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07" name="Text Box 17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08" name="Text Box 17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09" name="Text Box 17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10" name="Text Box 17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11" name="Text Box 17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12" name="Text Box 17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13" name="Text Box 17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14" name="Text Box 18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15" name="Text Box 18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16" name="Text Box 18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17" name="Text Box 18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18" name="Text Box 18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19" name="Text Box 18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20" name="Text Box 18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21" name="Text Box 18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22" name="Text Box 18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23" name="Text Box 18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24" name="Text Box 19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25" name="Text Box 19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26" name="Text Box 19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27" name="Text Box 19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28" name="Text Box 19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29" name="Text Box 19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30" name="Text Box 19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31" name="Text Box 19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32" name="Text Box 19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33" name="Text Box 19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34" name="Text Box 20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35" name="Text Box 20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36" name="Text Box 20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37" name="Text Box 20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38" name="Text Box 20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39" name="Text Box 20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40" name="Text Box 20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41" name="Text Box 20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42" name="Text Box 20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43" name="Text Box 20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44" name="Text Box 21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45" name="Text Box 21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46" name="Text Box 21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47" name="Text Box 23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48" name="Text Box 23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49" name="Text Box 23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50" name="Text Box 23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51" name="Text Box 23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52" name="Text Box 23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53" name="Text Box 24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54" name="Text Box 24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55" name="Text Box 24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56" name="Text Box 24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57" name="Text Box 24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58" name="Text Box 24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59" name="Text Box 24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60" name="Text Box 24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61" name="Text Box 24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62" name="Text Box 24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63" name="Text Box 25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64" name="Text Box 25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65" name="Text Box 25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66" name="Text Box 25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67" name="Text Box 25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68" name="Text Box 29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69" name="Text Box 30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70" name="Text Box 30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71" name="Text Box 30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72" name="Text Box 30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73" name="Text Box 30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74" name="Text Box 30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75" name="Text Box 15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76" name="Text Box 15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77" name="Text Box 15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78" name="Text Box 15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79" name="Text Box 15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80" name="Text Box 16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81" name="Text Box 16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82" name="Text Box 16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83" name="Text Box 16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84" name="Text Box 16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85" name="Text Box 16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86" name="Text Box 16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87" name="Text Box 16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88" name="Text Box 16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89" name="Text Box 16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90" name="Text Box 17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91" name="Text Box 17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92" name="Text Box 17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93" name="Text Box 17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94" name="Text Box 17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95" name="Text Box 17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96" name="Text Box 17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97" name="Text Box 17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98" name="Text Box 17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199" name="Text Box 17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00" name="Text Box 18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01" name="Text Box 18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02" name="Text Box 18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03" name="Text Box 18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04" name="Text Box 18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05" name="Text Box 18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06" name="Text Box 18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07" name="Text Box 18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08" name="Text Box 18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09" name="Text Box 18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10" name="Text Box 19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11" name="Text Box 19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12" name="Text Box 19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13" name="Text Box 19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14" name="Text Box 19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15" name="Text Box 19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16" name="Text Box 19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17" name="Text Box 19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18" name="Text Box 19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19" name="Text Box 19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20" name="Text Box 20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21" name="Text Box 20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22" name="Text Box 20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23" name="Text Box 20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24" name="Text Box 20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25" name="Text Box 20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26" name="Text Box 20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27" name="Text Box 20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28" name="Text Box 20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29" name="Text Box 20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30" name="Text Box 21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31" name="Text Box 21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32" name="Text Box 21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33" name="Text Box 23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34" name="Text Box 23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35" name="Text Box 23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36" name="Text Box 23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37" name="Text Box 23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38" name="Text Box 23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39" name="Text Box 24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40" name="Text Box 24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41" name="Text Box 24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42" name="Text Box 24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43" name="Text Box 24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44" name="Text Box 24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45" name="Text Box 24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46" name="Text Box 24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47" name="Text Box 24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48" name="Text Box 24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49" name="Text Box 25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50" name="Text Box 25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51" name="Text Box 25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52" name="Text Box 25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53" name="Text Box 25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54" name="Text Box 29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55" name="Text Box 30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56" name="Text Box 30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57" name="Text Box 30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58" name="Text Box 30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59" name="Text Box 30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60" name="Text Box 30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61" name="Text Box 30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62" name="Text Box 15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63" name="Text Box 15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64" name="Text Box 15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65" name="Text Box 15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66" name="Text Box 15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67" name="Text Box 16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68" name="Text Box 16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69" name="Text Box 16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70" name="Text Box 16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71" name="Text Box 16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72" name="Text Box 16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73" name="Text Box 16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74" name="Text Box 16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75" name="Text Box 16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76" name="Text Box 16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77" name="Text Box 17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78" name="Text Box 17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79" name="Text Box 17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80" name="Text Box 17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81" name="Text Box 17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82" name="Text Box 17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83" name="Text Box 17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84" name="Text Box 17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85" name="Text Box 17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86" name="Text Box 17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87" name="Text Box 18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88" name="Text Box 18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89" name="Text Box 18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90" name="Text Box 18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91" name="Text Box 18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92" name="Text Box 18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93" name="Text Box 18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94" name="Text Box 18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95" name="Text Box 18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96" name="Text Box 18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97" name="Text Box 19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98" name="Text Box 19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299" name="Text Box 19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00" name="Text Box 19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01" name="Text Box 19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02" name="Text Box 19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03" name="Text Box 19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04" name="Text Box 19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05" name="Text Box 19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06" name="Text Box 19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07" name="Text Box 20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08" name="Text Box 20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09" name="Text Box 20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10" name="Text Box 20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11" name="Text Box 20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12" name="Text Box 20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13" name="Text Box 20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14" name="Text Box 20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15" name="Text Box 20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16" name="Text Box 20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17" name="Text Box 21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18" name="Text Box 21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19" name="Text Box 21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20" name="Text Box 23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21" name="Text Box 23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22" name="Text Box 23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23" name="Text Box 23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24" name="Text Box 23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25" name="Text Box 23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26" name="Text Box 24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27" name="Text Box 24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28" name="Text Box 24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29" name="Text Box 24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30" name="Text Box 24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31" name="Text Box 24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32" name="Text Box 24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33" name="Text Box 24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34" name="Text Box 24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35" name="Text Box 24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36" name="Text Box 25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37" name="Text Box 25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38" name="Text Box 25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39" name="Text Box 25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40" name="Text Box 25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41" name="Text Box 29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42" name="Text Box 30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43" name="Text Box 30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44" name="Text Box 30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45" name="Text Box 30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46" name="Text Box 30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47" name="Text Box 30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48" name="Text Box 15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49" name="Text Box 15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50" name="Text Box 15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51" name="Text Box 15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52" name="Text Box 15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53" name="Text Box 16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54" name="Text Box 16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55" name="Text Box 16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56" name="Text Box 16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57" name="Text Box 16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58" name="Text Box 16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59" name="Text Box 16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60" name="Text Box 16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61" name="Text Box 16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62" name="Text Box 16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63" name="Text Box 17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64" name="Text Box 17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65" name="Text Box 17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66" name="Text Box 17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67" name="Text Box 17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68" name="Text Box 17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69" name="Text Box 17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70" name="Text Box 17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71" name="Text Box 17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72" name="Text Box 17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73" name="Text Box 18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74" name="Text Box 18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75" name="Text Box 18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76" name="Text Box 18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77" name="Text Box 18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78" name="Text Box 18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79" name="Text Box 18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80" name="Text Box 18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81" name="Text Box 18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82" name="Text Box 18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83" name="Text Box 19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84" name="Text Box 19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85" name="Text Box 19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86" name="Text Box 19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87" name="Text Box 19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88" name="Text Box 19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89" name="Text Box 19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90" name="Text Box 19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91" name="Text Box 19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92" name="Text Box 19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93" name="Text Box 20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94" name="Text Box 20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95" name="Text Box 20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96" name="Text Box 20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97" name="Text Box 20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98" name="Text Box 20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399" name="Text Box 20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00" name="Text Box 20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01" name="Text Box 20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02" name="Text Box 20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03" name="Text Box 21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04" name="Text Box 21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05" name="Text Box 21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06" name="Text Box 23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07" name="Text Box 23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08" name="Text Box 23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09" name="Text Box 23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10" name="Text Box 23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11" name="Text Box 23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12" name="Text Box 24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13" name="Text Box 24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14" name="Text Box 24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15" name="Text Box 24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16" name="Text Box 24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17" name="Text Box 24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18" name="Text Box 24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19" name="Text Box 24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20" name="Text Box 24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21" name="Text Box 24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22" name="Text Box 25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23" name="Text Box 25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24" name="Text Box 25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25" name="Text Box 25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26" name="Text Box 25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27" name="Text Box 29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28" name="Text Box 30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29" name="Text Box 30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30" name="Text Box 30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31" name="Text Box 30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32" name="Text Box 30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33" name="Text Box 30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34" name="Text Box 30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35" name="Text Box 15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36" name="Text Box 15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37" name="Text Box 15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38" name="Text Box 15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39" name="Text Box 15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40" name="Text Box 16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41" name="Text Box 16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42" name="Text Box 16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43" name="Text Box 16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44" name="Text Box 16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45" name="Text Box 16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46" name="Text Box 16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47" name="Text Box 16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48" name="Text Box 16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49" name="Text Box 16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50" name="Text Box 17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51" name="Text Box 17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52" name="Text Box 17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53" name="Text Box 17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54" name="Text Box 17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55" name="Text Box 17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56" name="Text Box 17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57" name="Text Box 17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58" name="Text Box 17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59" name="Text Box 17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60" name="Text Box 18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61" name="Text Box 18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62" name="Text Box 18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63" name="Text Box 18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64" name="Text Box 18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65" name="Text Box 18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66" name="Text Box 18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67" name="Text Box 18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68" name="Text Box 18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69" name="Text Box 18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70" name="Text Box 19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71" name="Text Box 19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72" name="Text Box 19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73" name="Text Box 19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74" name="Text Box 19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75" name="Text Box 19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76" name="Text Box 19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77" name="Text Box 19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78" name="Text Box 19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79" name="Text Box 19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80" name="Text Box 20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81" name="Text Box 20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82" name="Text Box 20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83" name="Text Box 20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84" name="Text Box 20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85" name="Text Box 20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86" name="Text Box 20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87" name="Text Box 20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88" name="Text Box 20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89" name="Text Box 20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90" name="Text Box 21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91" name="Text Box 21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92" name="Text Box 21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93" name="Text Box 23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94" name="Text Box 23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95" name="Text Box 23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96" name="Text Box 23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97" name="Text Box 23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98" name="Text Box 23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499" name="Text Box 24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00" name="Text Box 24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01" name="Text Box 24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02" name="Text Box 24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03" name="Text Box 24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04" name="Text Box 24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05" name="Text Box 24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06" name="Text Box 24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07" name="Text Box 24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08" name="Text Box 24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09" name="Text Box 25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10" name="Text Box 25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11" name="Text Box 25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12" name="Text Box 25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13" name="Text Box 25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14" name="Text Box 29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15" name="Text Box 30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16" name="Text Box 30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17" name="Text Box 30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18" name="Text Box 30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19" name="Text Box 30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20" name="Text Box 30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21" name="Text Box 30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22" name="Text Box 15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23" name="Text Box 15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24" name="Text Box 15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25" name="Text Box 15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26" name="Text Box 15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27" name="Text Box 16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28" name="Text Box 16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29" name="Text Box 16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30" name="Text Box 16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31" name="Text Box 16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32" name="Text Box 16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33" name="Text Box 16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34" name="Text Box 16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35" name="Text Box 16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36" name="Text Box 16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37" name="Text Box 17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38" name="Text Box 17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39" name="Text Box 17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40" name="Text Box 17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41" name="Text Box 17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42" name="Text Box 17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43" name="Text Box 17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44" name="Text Box 17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45" name="Text Box 17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46" name="Text Box 17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47" name="Text Box 18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48" name="Text Box 18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49" name="Text Box 18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50" name="Text Box 18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51" name="Text Box 18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52" name="Text Box 18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53" name="Text Box 18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54" name="Text Box 18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55" name="Text Box 18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56" name="Text Box 18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57" name="Text Box 19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58" name="Text Box 19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59" name="Text Box 19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60" name="Text Box 19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61" name="Text Box 19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62" name="Text Box 19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63" name="Text Box 19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64" name="Text Box 19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65" name="Text Box 19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66" name="Text Box 19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67" name="Text Box 20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68" name="Text Box 20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69" name="Text Box 20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70" name="Text Box 20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71" name="Text Box 20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72" name="Text Box 20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73" name="Text Box 20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74" name="Text Box 20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75" name="Text Box 20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76" name="Text Box 20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77" name="Text Box 21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78" name="Text Box 21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79" name="Text Box 21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80" name="Text Box 23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81" name="Text Box 23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82" name="Text Box 23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83" name="Text Box 23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84" name="Text Box 23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85" name="Text Box 23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86" name="Text Box 24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87" name="Text Box 24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88" name="Text Box 24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89" name="Text Box 24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90" name="Text Box 24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91" name="Text Box 24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92" name="Text Box 24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93" name="Text Box 247"/>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94" name="Text Box 248"/>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95" name="Text Box 24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96" name="Text Box 25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97" name="Text Box 25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98" name="Text Box 25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599" name="Text Box 25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600" name="Text Box 25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601" name="Text Box 299"/>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602" name="Text Box 300"/>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603" name="Text Box 301"/>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604" name="Text Box 302"/>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605" name="Text Box 303"/>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606" name="Text Box 304"/>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607" name="Text Box 305"/>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xdr:rowOff>
    </xdr:to>
    <xdr:sp macro="" textlink="">
      <xdr:nvSpPr>
        <xdr:cNvPr id="608" name="Text Box 306"/>
        <xdr:cNvSpPr txBox="1">
          <a:spLocks noChangeArrowheads="1"/>
        </xdr:cNvSpPr>
      </xdr:nvSpPr>
      <xdr:spPr bwMode="auto">
        <a:xfrm>
          <a:off x="4905375" y="6438900"/>
          <a:ext cx="76200"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33</xdr:row>
      <xdr:rowOff>123825</xdr:rowOff>
    </xdr:from>
    <xdr:to>
      <xdr:col>2</xdr:col>
      <xdr:colOff>85725</xdr:colOff>
      <xdr:row>34</xdr:row>
      <xdr:rowOff>123825</xdr:rowOff>
    </xdr:to>
    <xdr:sp macro="" textlink="">
      <xdr:nvSpPr>
        <xdr:cNvPr id="609" name="Text Box 156"/>
        <xdr:cNvSpPr txBox="1">
          <a:spLocks noChangeArrowheads="1"/>
        </xdr:cNvSpPr>
      </xdr:nvSpPr>
      <xdr:spPr bwMode="auto">
        <a:xfrm>
          <a:off x="4914900" y="6762750"/>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10" name="Text Box 15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11" name="Text Box 15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12" name="Text Box 15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13" name="Text Box 16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14" name="Text Box 16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15" name="Text Box 16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16" name="Text Box 16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17" name="Text Box 16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18" name="Text Box 16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19" name="Text Box 16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20" name="Text Box 16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21" name="Text Box 16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22" name="Text Box 16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23" name="Text Box 17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24" name="Text Box 17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25" name="Text Box 17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26" name="Text Box 17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27" name="Text Box 17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28" name="Text Box 17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29" name="Text Box 17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30" name="Text Box 17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31" name="Text Box 17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32" name="Text Box 17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33" name="Text Box 18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34" name="Text Box 18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35" name="Text Box 18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36" name="Text Box 18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37" name="Text Box 18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38" name="Text Box 18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39" name="Text Box 18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40" name="Text Box 18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41" name="Text Box 18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42" name="Text Box 18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43" name="Text Box 19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44" name="Text Box 19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45" name="Text Box 19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46" name="Text Box 19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47" name="Text Box 19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48" name="Text Box 19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49" name="Text Box 19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50" name="Text Box 19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51" name="Text Box 19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52" name="Text Box 19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53" name="Text Box 20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54" name="Text Box 20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55" name="Text Box 20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56" name="Text Box 20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57" name="Text Box 20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58" name="Text Box 20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59" name="Text Box 20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60" name="Text Box 20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61" name="Text Box 20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62" name="Text Box 20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63" name="Text Box 21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64" name="Text Box 21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65" name="Text Box 21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66" name="Text Box 23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67" name="Text Box 23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68" name="Text Box 23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69" name="Text Box 23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70" name="Text Box 23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71" name="Text Box 23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72" name="Text Box 24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73" name="Text Box 24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74" name="Text Box 24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75" name="Text Box 24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76" name="Text Box 24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77" name="Text Box 24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78" name="Text Box 24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79" name="Text Box 24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80" name="Text Box 24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81" name="Text Box 24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82" name="Text Box 25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83" name="Text Box 25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84" name="Text Box 25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85" name="Text Box 25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86" name="Text Box 25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87" name="Text Box 29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88" name="Text Box 30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89" name="Text Box 30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90" name="Text Box 30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91" name="Text Box 30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92" name="Text Box 30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93" name="Text Box 30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94" name="Text Box 15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95" name="Text Box 15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96" name="Text Box 15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97" name="Text Box 15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98" name="Text Box 15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699" name="Text Box 16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00" name="Text Box 16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01" name="Text Box 16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02" name="Text Box 16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03" name="Text Box 16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04" name="Text Box 16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05" name="Text Box 16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06" name="Text Box 16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07" name="Text Box 16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08" name="Text Box 16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09" name="Text Box 17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10" name="Text Box 17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11" name="Text Box 17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12" name="Text Box 17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13" name="Text Box 17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14" name="Text Box 17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15" name="Text Box 17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16" name="Text Box 17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17" name="Text Box 17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18" name="Text Box 17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19" name="Text Box 18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20" name="Text Box 18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21" name="Text Box 18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22" name="Text Box 18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23" name="Text Box 18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24" name="Text Box 18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25" name="Text Box 18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26" name="Text Box 18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27" name="Text Box 18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28" name="Text Box 18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29" name="Text Box 19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30" name="Text Box 19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31" name="Text Box 19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32" name="Text Box 19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33" name="Text Box 19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34" name="Text Box 19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35" name="Text Box 19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36" name="Text Box 19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37" name="Text Box 19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38" name="Text Box 19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39" name="Text Box 20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40" name="Text Box 20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41" name="Text Box 20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42" name="Text Box 20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43" name="Text Box 20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44" name="Text Box 20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45" name="Text Box 20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46" name="Text Box 20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47" name="Text Box 20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48" name="Text Box 20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49" name="Text Box 21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50" name="Text Box 21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51" name="Text Box 21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52" name="Text Box 23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53" name="Text Box 23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54" name="Text Box 23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55" name="Text Box 23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56" name="Text Box 23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57" name="Text Box 23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58" name="Text Box 24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59" name="Text Box 24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60" name="Text Box 24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61" name="Text Box 24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62" name="Text Box 24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63" name="Text Box 24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64" name="Text Box 24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65" name="Text Box 24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66" name="Text Box 24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67" name="Text Box 24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68" name="Text Box 25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69" name="Text Box 25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70" name="Text Box 25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71" name="Text Box 25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72" name="Text Box 25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73" name="Text Box 29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74" name="Text Box 30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75" name="Text Box 30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76" name="Text Box 30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77" name="Text Box 30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78" name="Text Box 30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79" name="Text Box 30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80" name="Text Box 30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81" name="Text Box 15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82" name="Text Box 15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83" name="Text Box 15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84" name="Text Box 15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85" name="Text Box 15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86" name="Text Box 16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87" name="Text Box 16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88" name="Text Box 16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89" name="Text Box 16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90" name="Text Box 16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91" name="Text Box 16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92" name="Text Box 16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93" name="Text Box 16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94" name="Text Box 16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95" name="Text Box 16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96" name="Text Box 17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97" name="Text Box 17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98" name="Text Box 17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799" name="Text Box 17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00" name="Text Box 17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01" name="Text Box 17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02" name="Text Box 17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03" name="Text Box 17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04" name="Text Box 17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05" name="Text Box 17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06" name="Text Box 18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07" name="Text Box 18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08" name="Text Box 18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09" name="Text Box 18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10" name="Text Box 18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11" name="Text Box 18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12" name="Text Box 18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13" name="Text Box 18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14" name="Text Box 18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15" name="Text Box 18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16" name="Text Box 19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17" name="Text Box 19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18" name="Text Box 19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19" name="Text Box 19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20" name="Text Box 19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21" name="Text Box 19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22" name="Text Box 19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23" name="Text Box 19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24" name="Text Box 19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25" name="Text Box 19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26" name="Text Box 20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27" name="Text Box 20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28" name="Text Box 20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29" name="Text Box 20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30" name="Text Box 20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31" name="Text Box 20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32" name="Text Box 20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33" name="Text Box 20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34" name="Text Box 20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35" name="Text Box 20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36" name="Text Box 21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37" name="Text Box 21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38" name="Text Box 21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39" name="Text Box 23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40" name="Text Box 23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41" name="Text Box 23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42" name="Text Box 23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43" name="Text Box 23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44" name="Text Box 23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45" name="Text Box 24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46" name="Text Box 24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47" name="Text Box 24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48" name="Text Box 24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49" name="Text Box 24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50" name="Text Box 24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51" name="Text Box 24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52" name="Text Box 24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53" name="Text Box 24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54" name="Text Box 24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55" name="Text Box 25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56" name="Text Box 25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57" name="Text Box 25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58" name="Text Box 25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59" name="Text Box 25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60" name="Text Box 29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61" name="Text Box 30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62" name="Text Box 30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63" name="Text Box 30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64" name="Text Box 30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65" name="Text Box 30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66" name="Text Box 30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67" name="Text Box 15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68" name="Text Box 15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69" name="Text Box 15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70" name="Text Box 15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71" name="Text Box 15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72" name="Text Box 16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73" name="Text Box 16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74" name="Text Box 16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75" name="Text Box 16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76" name="Text Box 16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77" name="Text Box 16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78" name="Text Box 16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79" name="Text Box 16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80" name="Text Box 16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81" name="Text Box 16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82" name="Text Box 17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83" name="Text Box 17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84" name="Text Box 17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85" name="Text Box 17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86" name="Text Box 17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87" name="Text Box 17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88" name="Text Box 17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89" name="Text Box 17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90" name="Text Box 17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91" name="Text Box 17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92" name="Text Box 18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93" name="Text Box 18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94" name="Text Box 18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95" name="Text Box 18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96" name="Text Box 18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97" name="Text Box 18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98" name="Text Box 18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899" name="Text Box 18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00" name="Text Box 18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01" name="Text Box 18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02" name="Text Box 19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03" name="Text Box 19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04" name="Text Box 19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05" name="Text Box 19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06" name="Text Box 19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07" name="Text Box 19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08" name="Text Box 19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09" name="Text Box 19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10" name="Text Box 19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11" name="Text Box 19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12" name="Text Box 20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13" name="Text Box 20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14" name="Text Box 20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15" name="Text Box 20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16" name="Text Box 20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17" name="Text Box 20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18" name="Text Box 20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19" name="Text Box 20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20" name="Text Box 20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21" name="Text Box 20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22" name="Text Box 21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23" name="Text Box 21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24" name="Text Box 21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25" name="Text Box 23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26" name="Text Box 23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27" name="Text Box 23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28" name="Text Box 23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29" name="Text Box 23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30" name="Text Box 23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31" name="Text Box 24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32" name="Text Box 24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33" name="Text Box 24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34" name="Text Box 24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35" name="Text Box 24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36" name="Text Box 24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37" name="Text Box 24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38" name="Text Box 24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39" name="Text Box 24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40" name="Text Box 24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41" name="Text Box 25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42" name="Text Box 25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43" name="Text Box 25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44" name="Text Box 25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45" name="Text Box 25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46" name="Text Box 29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47" name="Text Box 30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48" name="Text Box 30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49" name="Text Box 30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50" name="Text Box 30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51" name="Text Box 30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52" name="Text Box 30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53" name="Text Box 30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54" name="Text Box 15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55" name="Text Box 15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56" name="Text Box 15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57" name="Text Box 15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58" name="Text Box 15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59" name="Text Box 16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60" name="Text Box 16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61" name="Text Box 16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62" name="Text Box 16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63" name="Text Box 16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64" name="Text Box 16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65" name="Text Box 16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66" name="Text Box 16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67" name="Text Box 16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68" name="Text Box 16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69" name="Text Box 17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70" name="Text Box 17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71" name="Text Box 17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72" name="Text Box 17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73" name="Text Box 17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74" name="Text Box 17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75" name="Text Box 17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76" name="Text Box 17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77" name="Text Box 17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78" name="Text Box 17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79" name="Text Box 18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80" name="Text Box 18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81" name="Text Box 18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82" name="Text Box 18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83" name="Text Box 18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84" name="Text Box 18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85" name="Text Box 18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86" name="Text Box 18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87" name="Text Box 18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88" name="Text Box 18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89" name="Text Box 19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90" name="Text Box 19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91" name="Text Box 19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92" name="Text Box 19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93" name="Text Box 19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94" name="Text Box 19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95" name="Text Box 19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96" name="Text Box 19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97" name="Text Box 19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98" name="Text Box 19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999" name="Text Box 20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00" name="Text Box 20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01" name="Text Box 20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02" name="Text Box 20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03" name="Text Box 20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04" name="Text Box 20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05" name="Text Box 20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06" name="Text Box 20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07" name="Text Box 20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08" name="Text Box 20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09" name="Text Box 21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10" name="Text Box 21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11" name="Text Box 21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12" name="Text Box 23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13" name="Text Box 23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14" name="Text Box 23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15" name="Text Box 23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16" name="Text Box 23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17" name="Text Box 23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18" name="Text Box 24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19" name="Text Box 24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20" name="Text Box 24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21" name="Text Box 24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22" name="Text Box 24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23" name="Text Box 24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24" name="Text Box 24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25" name="Text Box 24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26" name="Text Box 24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27" name="Text Box 24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28" name="Text Box 25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29" name="Text Box 25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30" name="Text Box 25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31" name="Text Box 25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32" name="Text Box 25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33" name="Text Box 29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34" name="Text Box 30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35" name="Text Box 30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36" name="Text Box 30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37" name="Text Box 30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38" name="Text Box 30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39" name="Text Box 30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40" name="Text Box 30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41" name="Text Box 15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42" name="Text Box 15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43" name="Text Box 15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44" name="Text Box 15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45" name="Text Box 15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46" name="Text Box 16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47" name="Text Box 16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48" name="Text Box 16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49" name="Text Box 16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50" name="Text Box 16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51" name="Text Box 16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52" name="Text Box 16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53" name="Text Box 16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54" name="Text Box 16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55" name="Text Box 16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56" name="Text Box 17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57" name="Text Box 17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58" name="Text Box 17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59" name="Text Box 17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60" name="Text Box 17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61" name="Text Box 17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62" name="Text Box 17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63" name="Text Box 17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64" name="Text Box 17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65" name="Text Box 17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66" name="Text Box 18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67" name="Text Box 18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68" name="Text Box 18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69" name="Text Box 18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70" name="Text Box 18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71" name="Text Box 18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72" name="Text Box 18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73" name="Text Box 18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74" name="Text Box 18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75" name="Text Box 18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76" name="Text Box 19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77" name="Text Box 19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78" name="Text Box 19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79" name="Text Box 19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80" name="Text Box 19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81" name="Text Box 19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82" name="Text Box 19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83" name="Text Box 19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84" name="Text Box 19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85" name="Text Box 19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86" name="Text Box 20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87" name="Text Box 20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88" name="Text Box 20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89" name="Text Box 20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90" name="Text Box 20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91" name="Text Box 20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92" name="Text Box 20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93" name="Text Box 20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94" name="Text Box 20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95" name="Text Box 20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96" name="Text Box 21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97" name="Text Box 21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98" name="Text Box 21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099" name="Text Box 23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00" name="Text Box 23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01" name="Text Box 23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02" name="Text Box 23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03" name="Text Box 23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04" name="Text Box 23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05" name="Text Box 24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06" name="Text Box 24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07" name="Text Box 24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08" name="Text Box 24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09" name="Text Box 24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10" name="Text Box 24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11" name="Text Box 24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12" name="Text Box 247"/>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13" name="Text Box 248"/>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14" name="Text Box 24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15" name="Text Box 25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16" name="Text Box 25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17" name="Text Box 25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18" name="Text Box 25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19" name="Text Box 25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20" name="Text Box 299"/>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21" name="Text Box 300"/>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22" name="Text Box 301"/>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23" name="Text Box 302"/>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24" name="Text Box 303"/>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25" name="Text Box 304"/>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26" name="Text Box 305"/>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34</xdr:row>
      <xdr:rowOff>1059</xdr:rowOff>
    </xdr:to>
    <xdr:sp macro="" textlink="">
      <xdr:nvSpPr>
        <xdr:cNvPr id="1127" name="Text Box 306"/>
        <xdr:cNvSpPr txBox="1">
          <a:spLocks noChangeArrowheads="1"/>
        </xdr:cNvSpPr>
      </xdr:nvSpPr>
      <xdr:spPr bwMode="auto">
        <a:xfrm>
          <a:off x="4905375" y="6638925"/>
          <a:ext cx="76200"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34</xdr:row>
      <xdr:rowOff>123825</xdr:rowOff>
    </xdr:from>
    <xdr:to>
      <xdr:col>2</xdr:col>
      <xdr:colOff>85725</xdr:colOff>
      <xdr:row>35</xdr:row>
      <xdr:rowOff>123824</xdr:rowOff>
    </xdr:to>
    <xdr:sp macro="" textlink="">
      <xdr:nvSpPr>
        <xdr:cNvPr id="1128" name="Text Box 156"/>
        <xdr:cNvSpPr txBox="1">
          <a:spLocks noChangeArrowheads="1"/>
        </xdr:cNvSpPr>
      </xdr:nvSpPr>
      <xdr:spPr bwMode="auto">
        <a:xfrm>
          <a:off x="4914900" y="6962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29" name="Text Box 15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30" name="Text Box 15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31" name="Text Box 15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32" name="Text Box 16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33" name="Text Box 16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34" name="Text Box 16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35" name="Text Box 16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36" name="Text Box 16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37" name="Text Box 16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38" name="Text Box 16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39" name="Text Box 16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40" name="Text Box 16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41" name="Text Box 16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42" name="Text Box 17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43" name="Text Box 17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44" name="Text Box 17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45" name="Text Box 17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46" name="Text Box 17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47" name="Text Box 17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48" name="Text Box 17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49" name="Text Box 17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50" name="Text Box 17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51" name="Text Box 17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52" name="Text Box 18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53" name="Text Box 18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54" name="Text Box 18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55" name="Text Box 18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56" name="Text Box 18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57" name="Text Box 18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58" name="Text Box 18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59" name="Text Box 18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60" name="Text Box 18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61" name="Text Box 18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62" name="Text Box 19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63" name="Text Box 19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64" name="Text Box 19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65" name="Text Box 19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66" name="Text Box 19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67" name="Text Box 19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68" name="Text Box 19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69" name="Text Box 19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70" name="Text Box 19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71" name="Text Box 19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72" name="Text Box 20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73" name="Text Box 20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74" name="Text Box 20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75" name="Text Box 20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76" name="Text Box 20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77" name="Text Box 20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78" name="Text Box 20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79" name="Text Box 20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80" name="Text Box 20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81" name="Text Box 20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82" name="Text Box 21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83" name="Text Box 21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84" name="Text Box 21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85" name="Text Box 23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86" name="Text Box 23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87" name="Text Box 23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88" name="Text Box 23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89" name="Text Box 23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90" name="Text Box 23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91" name="Text Box 24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92" name="Text Box 24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93" name="Text Box 24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94" name="Text Box 24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95" name="Text Box 24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96" name="Text Box 24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97" name="Text Box 24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98" name="Text Box 24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199" name="Text Box 24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00" name="Text Box 24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01" name="Text Box 25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02" name="Text Box 25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03" name="Text Box 25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04" name="Text Box 25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05" name="Text Box 25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06" name="Text Box 29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07" name="Text Box 30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08" name="Text Box 30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09" name="Text Box 30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10" name="Text Box 30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11" name="Text Box 30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12" name="Text Box 30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13" name="Text Box 15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14" name="Text Box 15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15" name="Text Box 15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16" name="Text Box 15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17" name="Text Box 15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18" name="Text Box 16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19" name="Text Box 16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20" name="Text Box 16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21" name="Text Box 16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22" name="Text Box 16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23" name="Text Box 16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24" name="Text Box 16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25" name="Text Box 16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26" name="Text Box 16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27" name="Text Box 16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28" name="Text Box 17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29" name="Text Box 17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30" name="Text Box 17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31" name="Text Box 17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32" name="Text Box 17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33" name="Text Box 17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34" name="Text Box 17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35" name="Text Box 17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36" name="Text Box 17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37" name="Text Box 17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38" name="Text Box 18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39" name="Text Box 18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40" name="Text Box 18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41" name="Text Box 18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42" name="Text Box 18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43" name="Text Box 18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44" name="Text Box 18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45" name="Text Box 18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46" name="Text Box 18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47" name="Text Box 18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48" name="Text Box 19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49" name="Text Box 19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50" name="Text Box 19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51" name="Text Box 19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52" name="Text Box 19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53" name="Text Box 19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54" name="Text Box 19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55" name="Text Box 19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56" name="Text Box 19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57" name="Text Box 19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58" name="Text Box 20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59" name="Text Box 20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60" name="Text Box 20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61" name="Text Box 20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62" name="Text Box 20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63" name="Text Box 20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64" name="Text Box 20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65" name="Text Box 20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66" name="Text Box 20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67" name="Text Box 20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68" name="Text Box 21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69" name="Text Box 21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70" name="Text Box 21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71" name="Text Box 23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72" name="Text Box 23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73" name="Text Box 23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74" name="Text Box 23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75" name="Text Box 23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76" name="Text Box 23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77" name="Text Box 24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78" name="Text Box 24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79" name="Text Box 24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80" name="Text Box 24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81" name="Text Box 24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82" name="Text Box 24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83" name="Text Box 24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84" name="Text Box 24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85" name="Text Box 24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86" name="Text Box 24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87" name="Text Box 25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88" name="Text Box 25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89" name="Text Box 25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90" name="Text Box 25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91" name="Text Box 25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92" name="Text Box 29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93" name="Text Box 30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94" name="Text Box 30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95" name="Text Box 30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96" name="Text Box 30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97" name="Text Box 30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98" name="Text Box 30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299" name="Text Box 30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00" name="Text Box 15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01" name="Text Box 15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02" name="Text Box 15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03" name="Text Box 15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04" name="Text Box 15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05" name="Text Box 16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06" name="Text Box 16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07" name="Text Box 16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08" name="Text Box 16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09" name="Text Box 16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10" name="Text Box 16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11" name="Text Box 16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12" name="Text Box 16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13" name="Text Box 16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14" name="Text Box 16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15" name="Text Box 17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16" name="Text Box 17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17" name="Text Box 17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18" name="Text Box 17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19" name="Text Box 17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20" name="Text Box 17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21" name="Text Box 17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22" name="Text Box 17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23" name="Text Box 17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24" name="Text Box 17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25" name="Text Box 18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26" name="Text Box 18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27" name="Text Box 18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28" name="Text Box 18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29" name="Text Box 18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30" name="Text Box 18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31" name="Text Box 18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32" name="Text Box 18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33" name="Text Box 18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34" name="Text Box 18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35" name="Text Box 19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36" name="Text Box 19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37" name="Text Box 19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38" name="Text Box 19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39" name="Text Box 19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40" name="Text Box 19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41" name="Text Box 19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42" name="Text Box 19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43" name="Text Box 19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44" name="Text Box 19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45" name="Text Box 20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46" name="Text Box 20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47" name="Text Box 20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48" name="Text Box 20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49" name="Text Box 20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50" name="Text Box 20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51" name="Text Box 20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52" name="Text Box 20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53" name="Text Box 20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54" name="Text Box 20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55" name="Text Box 21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56" name="Text Box 21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57" name="Text Box 21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58" name="Text Box 23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59" name="Text Box 23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60" name="Text Box 23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61" name="Text Box 23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62" name="Text Box 23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63" name="Text Box 23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64" name="Text Box 24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65" name="Text Box 24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66" name="Text Box 24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67" name="Text Box 24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68" name="Text Box 24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69" name="Text Box 24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70" name="Text Box 24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71" name="Text Box 24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72" name="Text Box 24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73" name="Text Box 24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74" name="Text Box 25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75" name="Text Box 25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76" name="Text Box 25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77" name="Text Box 25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78" name="Text Box 25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79" name="Text Box 29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80" name="Text Box 30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81" name="Text Box 30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82" name="Text Box 30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83" name="Text Box 30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84" name="Text Box 30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85" name="Text Box 30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86" name="Text Box 15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87" name="Text Box 15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88" name="Text Box 15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89" name="Text Box 15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90" name="Text Box 15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91" name="Text Box 16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92" name="Text Box 16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93" name="Text Box 16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94" name="Text Box 16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95" name="Text Box 16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96" name="Text Box 16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97" name="Text Box 16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98" name="Text Box 16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399" name="Text Box 16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00" name="Text Box 16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01" name="Text Box 17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02" name="Text Box 17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03" name="Text Box 17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04" name="Text Box 17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05" name="Text Box 17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06" name="Text Box 17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07" name="Text Box 17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08" name="Text Box 17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09" name="Text Box 17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10" name="Text Box 17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11" name="Text Box 18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12" name="Text Box 18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13" name="Text Box 18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14" name="Text Box 18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15" name="Text Box 18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16" name="Text Box 18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17" name="Text Box 18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18" name="Text Box 18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19" name="Text Box 18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20" name="Text Box 18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21" name="Text Box 19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22" name="Text Box 19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23" name="Text Box 19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24" name="Text Box 19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25" name="Text Box 19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26" name="Text Box 19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27" name="Text Box 19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28" name="Text Box 19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29" name="Text Box 19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30" name="Text Box 19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31" name="Text Box 20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32" name="Text Box 20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33" name="Text Box 20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34" name="Text Box 20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35" name="Text Box 20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36" name="Text Box 20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37" name="Text Box 20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38" name="Text Box 20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39" name="Text Box 20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40" name="Text Box 20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41" name="Text Box 21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42" name="Text Box 21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43" name="Text Box 21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44" name="Text Box 23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45" name="Text Box 23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46" name="Text Box 23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47" name="Text Box 23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48" name="Text Box 23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49" name="Text Box 23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50" name="Text Box 24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51" name="Text Box 24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52" name="Text Box 24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53" name="Text Box 24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54" name="Text Box 24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55" name="Text Box 24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56" name="Text Box 24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57" name="Text Box 24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58" name="Text Box 24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59" name="Text Box 24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60" name="Text Box 25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61" name="Text Box 25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62" name="Text Box 25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63" name="Text Box 25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64" name="Text Box 25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65" name="Text Box 29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66" name="Text Box 30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67" name="Text Box 30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68" name="Text Box 30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69" name="Text Box 30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70" name="Text Box 30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71" name="Text Box 30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72" name="Text Box 30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73" name="Text Box 15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74" name="Text Box 15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75" name="Text Box 15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76" name="Text Box 15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77" name="Text Box 15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78" name="Text Box 16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79" name="Text Box 16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80" name="Text Box 16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81" name="Text Box 16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82" name="Text Box 16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83" name="Text Box 16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84" name="Text Box 16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85" name="Text Box 16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86" name="Text Box 16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87" name="Text Box 16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88" name="Text Box 17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89" name="Text Box 17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90" name="Text Box 17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91" name="Text Box 17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92" name="Text Box 17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93" name="Text Box 17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94" name="Text Box 17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95" name="Text Box 17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96" name="Text Box 17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97" name="Text Box 17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98" name="Text Box 18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499" name="Text Box 18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00" name="Text Box 18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01" name="Text Box 18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02" name="Text Box 18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03" name="Text Box 18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04" name="Text Box 18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05" name="Text Box 18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06" name="Text Box 18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07" name="Text Box 18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08" name="Text Box 19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09" name="Text Box 19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10" name="Text Box 19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11" name="Text Box 19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12" name="Text Box 19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13" name="Text Box 19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14" name="Text Box 19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15" name="Text Box 19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16" name="Text Box 19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17" name="Text Box 19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18" name="Text Box 20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19" name="Text Box 20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20" name="Text Box 20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21" name="Text Box 20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22" name="Text Box 20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23" name="Text Box 20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24" name="Text Box 20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25" name="Text Box 20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26" name="Text Box 20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27" name="Text Box 20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28" name="Text Box 21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29" name="Text Box 21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30" name="Text Box 21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31" name="Text Box 23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32" name="Text Box 23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33" name="Text Box 23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34" name="Text Box 23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35" name="Text Box 23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36" name="Text Box 23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37" name="Text Box 24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38" name="Text Box 24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39" name="Text Box 24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40" name="Text Box 24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41" name="Text Box 24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42" name="Text Box 24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43" name="Text Box 24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44" name="Text Box 24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45" name="Text Box 24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46" name="Text Box 24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47" name="Text Box 25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48" name="Text Box 25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49" name="Text Box 25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50" name="Text Box 25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51" name="Text Box 25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52" name="Text Box 29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53" name="Text Box 30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54" name="Text Box 30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55" name="Text Box 30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56" name="Text Box 30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57" name="Text Box 30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58" name="Text Box 30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59" name="Text Box 30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60" name="Text Box 15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61" name="Text Box 15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62" name="Text Box 15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63" name="Text Box 15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64" name="Text Box 15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65" name="Text Box 16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66" name="Text Box 16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67" name="Text Box 16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68" name="Text Box 16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69" name="Text Box 16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70" name="Text Box 16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71" name="Text Box 16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72" name="Text Box 16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73" name="Text Box 16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74" name="Text Box 16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75" name="Text Box 17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76" name="Text Box 17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77" name="Text Box 17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78" name="Text Box 17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79" name="Text Box 17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80" name="Text Box 17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81" name="Text Box 17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82" name="Text Box 17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83" name="Text Box 17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84" name="Text Box 17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85" name="Text Box 18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86" name="Text Box 18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87" name="Text Box 18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88" name="Text Box 18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89" name="Text Box 18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90" name="Text Box 18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91" name="Text Box 18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92" name="Text Box 18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93" name="Text Box 18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94" name="Text Box 18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95" name="Text Box 19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96" name="Text Box 19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97" name="Text Box 19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98" name="Text Box 19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599" name="Text Box 19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00" name="Text Box 19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01" name="Text Box 19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02" name="Text Box 19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03" name="Text Box 19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04" name="Text Box 19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05" name="Text Box 20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06" name="Text Box 20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07" name="Text Box 20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08" name="Text Box 20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09" name="Text Box 20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10" name="Text Box 20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11" name="Text Box 20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12" name="Text Box 20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13" name="Text Box 20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14" name="Text Box 20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15" name="Text Box 21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16" name="Text Box 21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17" name="Text Box 21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18" name="Text Box 23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19" name="Text Box 23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20" name="Text Box 23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21" name="Text Box 23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22" name="Text Box 23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23" name="Text Box 23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24" name="Text Box 24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25" name="Text Box 24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26" name="Text Box 24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27" name="Text Box 24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28" name="Text Box 24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29" name="Text Box 24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30" name="Text Box 24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31" name="Text Box 247"/>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32" name="Text Box 248"/>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33" name="Text Box 24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34" name="Text Box 25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35" name="Text Box 25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36" name="Text Box 25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37" name="Text Box 25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38" name="Text Box 25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39" name="Text Box 299"/>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40" name="Text Box 300"/>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41" name="Text Box 301"/>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42" name="Text Box 302"/>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43" name="Text Box 303"/>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44" name="Text Box 304"/>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45" name="Text Box 305"/>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201083</xdr:rowOff>
    </xdr:to>
    <xdr:sp macro="" textlink="">
      <xdr:nvSpPr>
        <xdr:cNvPr id="1646" name="Text Box 306"/>
        <xdr:cNvSpPr txBox="1">
          <a:spLocks noChangeArrowheads="1"/>
        </xdr:cNvSpPr>
      </xdr:nvSpPr>
      <xdr:spPr bwMode="auto">
        <a:xfrm>
          <a:off x="4905375" y="683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34</xdr:row>
      <xdr:rowOff>0</xdr:rowOff>
    </xdr:from>
    <xdr:ext cx="76200" cy="219075"/>
    <xdr:sp macro="" textlink="">
      <xdr:nvSpPr>
        <xdr:cNvPr id="1647" name="Text Box 155"/>
        <xdr:cNvSpPr txBox="1">
          <a:spLocks noChangeArrowheads="1"/>
        </xdr:cNvSpPr>
      </xdr:nvSpPr>
      <xdr:spPr bwMode="auto">
        <a:xfrm>
          <a:off x="4676775" y="6838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33</xdr:row>
      <xdr:rowOff>200025</xdr:rowOff>
    </xdr:from>
    <xdr:to>
      <xdr:col>1</xdr:col>
      <xdr:colOff>4243917</xdr:colOff>
      <xdr:row>35</xdr:row>
      <xdr:rowOff>9523</xdr:rowOff>
    </xdr:to>
    <xdr:sp macro="" textlink="">
      <xdr:nvSpPr>
        <xdr:cNvPr id="1648" name="Text Box 155"/>
        <xdr:cNvSpPr txBox="1">
          <a:spLocks noChangeArrowheads="1"/>
        </xdr:cNvSpPr>
      </xdr:nvSpPr>
      <xdr:spPr bwMode="auto">
        <a:xfrm>
          <a:off x="4676775" y="6838950"/>
          <a:ext cx="52917" cy="209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19"/>
  <sheetViews>
    <sheetView view="pageBreakPreview" zoomScale="80" zoomScaleNormal="80" zoomScaleSheetLayoutView="80" workbookViewId="0">
      <selection activeCell="L510" sqref="L510"/>
    </sheetView>
  </sheetViews>
  <sheetFormatPr baseColWidth="10" defaultRowHeight="15.75" x14ac:dyDescent="0.25"/>
  <cols>
    <col min="1" max="1" width="7.28515625" style="3" customWidth="1"/>
    <col min="2" max="2" width="73.140625" style="3" customWidth="1"/>
    <col min="3" max="3" width="20.28515625" style="3" customWidth="1"/>
    <col min="4" max="4" width="16.140625" style="3" customWidth="1"/>
    <col min="5" max="5" width="15.5703125" style="3" customWidth="1"/>
    <col min="6" max="6" width="15.140625" style="3" customWidth="1"/>
    <col min="7" max="7" width="15.42578125" style="3" bestFit="1" customWidth="1"/>
    <col min="8" max="8" width="15.5703125" style="3" customWidth="1"/>
    <col min="9" max="9" width="16" style="3" customWidth="1"/>
    <col min="10" max="10" width="14.5703125" style="9" customWidth="1"/>
    <col min="11" max="11" width="21.42578125" style="9" customWidth="1"/>
    <col min="12" max="12" width="25.140625" style="3" customWidth="1"/>
    <col min="13" max="13" width="20.140625" style="3" customWidth="1"/>
    <col min="14" max="15" width="17.7109375" style="3" customWidth="1"/>
    <col min="16" max="16" width="18.85546875" style="3" customWidth="1"/>
    <col min="17" max="16384" width="11.42578125" style="3"/>
  </cols>
  <sheetData>
    <row r="1" spans="1:9" x14ac:dyDescent="0.25">
      <c r="A1" s="716" t="s">
        <v>12</v>
      </c>
      <c r="B1" s="716"/>
      <c r="C1" s="716"/>
      <c r="D1" s="716"/>
      <c r="E1" s="716"/>
      <c r="F1" s="716"/>
      <c r="G1" s="716"/>
      <c r="H1" s="716"/>
      <c r="I1" s="716"/>
    </row>
    <row r="2" spans="1:9" x14ac:dyDescent="0.25">
      <c r="A2" s="716" t="s">
        <v>13</v>
      </c>
      <c r="B2" s="716"/>
      <c r="C2" s="716"/>
      <c r="D2" s="716"/>
      <c r="E2" s="716"/>
      <c r="F2" s="716"/>
      <c r="G2" s="716"/>
      <c r="H2" s="716"/>
      <c r="I2" s="716"/>
    </row>
    <row r="3" spans="1:9" x14ac:dyDescent="0.25">
      <c r="A3" s="716" t="s">
        <v>14</v>
      </c>
      <c r="B3" s="716"/>
      <c r="C3" s="716"/>
      <c r="D3" s="716"/>
      <c r="E3" s="716"/>
      <c r="F3" s="716"/>
      <c r="G3" s="716"/>
      <c r="H3" s="716"/>
      <c r="I3" s="716"/>
    </row>
    <row r="4" spans="1:9" x14ac:dyDescent="0.25">
      <c r="A4" s="629"/>
      <c r="B4" s="629"/>
      <c r="C4" s="629"/>
      <c r="D4" s="629"/>
      <c r="E4" s="629"/>
      <c r="F4" s="629"/>
      <c r="G4" s="629"/>
      <c r="H4" s="629"/>
      <c r="I4" s="629"/>
    </row>
    <row r="5" spans="1:9" x14ac:dyDescent="0.25">
      <c r="A5" s="716" t="s">
        <v>586</v>
      </c>
      <c r="B5" s="716"/>
      <c r="C5" s="716"/>
      <c r="D5" s="716"/>
      <c r="E5" s="716"/>
      <c r="F5" s="716"/>
      <c r="G5" s="716"/>
      <c r="H5" s="716"/>
      <c r="I5" s="716"/>
    </row>
    <row r="6" spans="1:9" x14ac:dyDescent="0.25">
      <c r="A6" s="716" t="s">
        <v>587</v>
      </c>
      <c r="B6" s="716"/>
      <c r="C6" s="716"/>
      <c r="D6" s="716"/>
      <c r="E6" s="716"/>
      <c r="F6" s="716"/>
      <c r="G6" s="716"/>
      <c r="H6" s="716"/>
      <c r="I6" s="716"/>
    </row>
    <row r="7" spans="1:9" x14ac:dyDescent="0.25">
      <c r="A7" s="1"/>
      <c r="B7" s="2"/>
      <c r="C7" s="1"/>
      <c r="D7" s="1"/>
      <c r="E7" s="1"/>
      <c r="F7" s="1"/>
      <c r="G7" s="1"/>
      <c r="H7" s="1"/>
      <c r="I7" s="1"/>
    </row>
    <row r="8" spans="1:9" x14ac:dyDescent="0.25">
      <c r="A8" s="716" t="s">
        <v>22</v>
      </c>
      <c r="B8" s="716"/>
      <c r="C8" s="716"/>
      <c r="D8" s="716"/>
      <c r="E8" s="716"/>
      <c r="F8" s="716"/>
      <c r="G8" s="716"/>
      <c r="H8" s="716"/>
      <c r="I8" s="716"/>
    </row>
    <row r="9" spans="1:9" x14ac:dyDescent="0.25">
      <c r="A9" s="1"/>
      <c r="B9" s="2"/>
      <c r="C9" s="1"/>
      <c r="D9" s="1" t="s">
        <v>1</v>
      </c>
      <c r="E9" s="1"/>
      <c r="F9" s="1"/>
      <c r="G9" s="1"/>
      <c r="H9" s="1"/>
      <c r="I9" s="1"/>
    </row>
    <row r="10" spans="1:9" x14ac:dyDescent="0.25">
      <c r="A10" s="715" t="s">
        <v>2</v>
      </c>
      <c r="B10" s="715"/>
      <c r="C10" s="1"/>
      <c r="D10" s="1"/>
      <c r="E10" s="1"/>
      <c r="F10" s="1"/>
      <c r="G10" s="716" t="s">
        <v>3</v>
      </c>
      <c r="H10" s="716"/>
      <c r="I10" s="716"/>
    </row>
    <row r="11" spans="1:9" x14ac:dyDescent="0.25">
      <c r="B11" s="4"/>
    </row>
    <row r="12" spans="1:9" ht="16.5" thickBot="1" x14ac:dyDescent="0.3">
      <c r="B12" s="4"/>
    </row>
    <row r="13" spans="1:9" ht="16.5" thickBot="1" x14ac:dyDescent="0.3">
      <c r="A13" s="717" t="s">
        <v>4</v>
      </c>
      <c r="B13" s="720" t="s">
        <v>5</v>
      </c>
      <c r="C13" s="720" t="s">
        <v>6</v>
      </c>
      <c r="D13" s="723" t="s">
        <v>7</v>
      </c>
      <c r="E13" s="726" t="s">
        <v>8</v>
      </c>
      <c r="F13" s="727"/>
      <c r="G13" s="727"/>
      <c r="H13" s="728"/>
      <c r="I13" s="729" t="s">
        <v>585</v>
      </c>
    </row>
    <row r="14" spans="1:9" ht="16.5" thickBot="1" x14ac:dyDescent="0.3">
      <c r="A14" s="718"/>
      <c r="B14" s="721"/>
      <c r="C14" s="721"/>
      <c r="D14" s="724"/>
      <c r="E14" s="5" t="s">
        <v>9</v>
      </c>
      <c r="F14" s="5" t="s">
        <v>10</v>
      </c>
      <c r="G14" s="5" t="s">
        <v>11</v>
      </c>
      <c r="H14" s="732" t="s">
        <v>584</v>
      </c>
      <c r="I14" s="730"/>
    </row>
    <row r="15" spans="1:9" ht="30" customHeight="1" thickBot="1" x14ac:dyDescent="0.3">
      <c r="A15" s="719"/>
      <c r="B15" s="722"/>
      <c r="C15" s="722"/>
      <c r="D15" s="725"/>
      <c r="E15" s="5" t="s">
        <v>583</v>
      </c>
      <c r="F15" s="5" t="s">
        <v>583</v>
      </c>
      <c r="G15" s="5" t="s">
        <v>583</v>
      </c>
      <c r="H15" s="733"/>
      <c r="I15" s="731"/>
    </row>
    <row r="16" spans="1:9" x14ac:dyDescent="0.25">
      <c r="A16" s="695" t="s">
        <v>31</v>
      </c>
      <c r="B16" s="696"/>
      <c r="C16" s="696"/>
      <c r="D16" s="696"/>
      <c r="E16" s="696"/>
      <c r="F16" s="696"/>
      <c r="G16" s="696"/>
      <c r="H16" s="696"/>
      <c r="I16" s="697"/>
    </row>
    <row r="17" spans="1:13" x14ac:dyDescent="0.25">
      <c r="A17" s="75">
        <v>10</v>
      </c>
      <c r="B17" s="76" t="s">
        <v>31</v>
      </c>
      <c r="C17" s="332"/>
      <c r="D17" s="13"/>
      <c r="E17" s="332"/>
      <c r="F17" s="332"/>
      <c r="G17" s="332"/>
      <c r="H17" s="13"/>
      <c r="I17" s="263"/>
    </row>
    <row r="18" spans="1:13" ht="22.5" customHeight="1" x14ac:dyDescent="0.25">
      <c r="A18" s="86"/>
      <c r="B18" s="87" t="s">
        <v>80</v>
      </c>
      <c r="C18" s="88" t="s">
        <v>81</v>
      </c>
      <c r="D18" s="89">
        <v>1</v>
      </c>
      <c r="E18" s="84"/>
      <c r="F18" s="91"/>
      <c r="G18" s="79"/>
      <c r="H18" s="79"/>
      <c r="I18" s="145"/>
      <c r="K18" s="462"/>
    </row>
    <row r="19" spans="1:13" ht="84" customHeight="1" x14ac:dyDescent="0.25">
      <c r="A19" s="490"/>
      <c r="B19" s="78" t="s">
        <v>501</v>
      </c>
      <c r="C19" s="82" t="s">
        <v>86</v>
      </c>
      <c r="D19" s="491">
        <v>26.3</v>
      </c>
      <c r="E19" s="492"/>
      <c r="F19" s="493"/>
      <c r="G19" s="493"/>
      <c r="H19" s="491"/>
      <c r="I19" s="272"/>
      <c r="K19" s="462"/>
    </row>
    <row r="20" spans="1:13" ht="31.5" x14ac:dyDescent="0.25">
      <c r="A20" s="80"/>
      <c r="B20" s="81" t="s">
        <v>451</v>
      </c>
      <c r="C20" s="82" t="s">
        <v>79</v>
      </c>
      <c r="D20" s="85">
        <v>20.8</v>
      </c>
      <c r="E20" s="84"/>
      <c r="F20" s="85"/>
      <c r="G20" s="85"/>
      <c r="H20" s="85"/>
      <c r="I20" s="272"/>
      <c r="K20" s="462"/>
    </row>
    <row r="21" spans="1:13" ht="31.5" x14ac:dyDescent="0.25">
      <c r="A21" s="80"/>
      <c r="B21" s="81" t="s">
        <v>207</v>
      </c>
      <c r="C21" s="82" t="s">
        <v>79</v>
      </c>
      <c r="D21" s="83">
        <v>4.3</v>
      </c>
      <c r="E21" s="84"/>
      <c r="F21" s="85"/>
      <c r="G21" s="85"/>
      <c r="H21" s="85"/>
      <c r="I21" s="272"/>
      <c r="K21" s="462"/>
    </row>
    <row r="22" spans="1:13" ht="31.5" x14ac:dyDescent="0.25">
      <c r="A22" s="80"/>
      <c r="B22" s="81" t="s">
        <v>209</v>
      </c>
      <c r="C22" s="82" t="s">
        <v>79</v>
      </c>
      <c r="D22" s="85">
        <v>19.100000000000001</v>
      </c>
      <c r="E22" s="84"/>
      <c r="F22" s="85"/>
      <c r="G22" s="85"/>
      <c r="H22" s="85"/>
      <c r="I22" s="272"/>
      <c r="K22" s="462"/>
    </row>
    <row r="23" spans="1:13" ht="31.5" x14ac:dyDescent="0.25">
      <c r="A23" s="80"/>
      <c r="B23" s="81" t="s">
        <v>212</v>
      </c>
      <c r="C23" s="82" t="s">
        <v>79</v>
      </c>
      <c r="D23" s="83">
        <v>52.89</v>
      </c>
      <c r="E23" s="84"/>
      <c r="F23" s="85"/>
      <c r="G23" s="85"/>
      <c r="H23" s="85"/>
      <c r="I23" s="272"/>
      <c r="K23" s="462"/>
    </row>
    <row r="24" spans="1:13" ht="31.5" x14ac:dyDescent="0.25">
      <c r="A24" s="80"/>
      <c r="B24" s="81" t="s">
        <v>224</v>
      </c>
      <c r="C24" s="82" t="s">
        <v>81</v>
      </c>
      <c r="D24" s="83">
        <v>1</v>
      </c>
      <c r="E24" s="84"/>
      <c r="F24" s="85"/>
      <c r="G24" s="85"/>
      <c r="H24" s="85"/>
      <c r="I24" s="272"/>
      <c r="K24" s="462"/>
      <c r="M24" s="462"/>
    </row>
    <row r="25" spans="1:13" ht="31.5" x14ac:dyDescent="0.25">
      <c r="A25" s="80"/>
      <c r="B25" s="81" t="s">
        <v>208</v>
      </c>
      <c r="C25" s="82" t="s">
        <v>79</v>
      </c>
      <c r="D25" s="85">
        <v>3.65</v>
      </c>
      <c r="E25" s="84"/>
      <c r="F25" s="85"/>
      <c r="G25" s="85"/>
      <c r="H25" s="85"/>
      <c r="I25" s="272"/>
      <c r="K25" s="462"/>
    </row>
    <row r="26" spans="1:13" ht="31.5" x14ac:dyDescent="0.25">
      <c r="A26" s="80"/>
      <c r="B26" s="81" t="s">
        <v>210</v>
      </c>
      <c r="C26" s="82" t="s">
        <v>79</v>
      </c>
      <c r="D26" s="83">
        <v>50.42</v>
      </c>
      <c r="E26" s="84"/>
      <c r="F26" s="85"/>
      <c r="G26" s="85"/>
      <c r="H26" s="85"/>
      <c r="I26" s="272"/>
      <c r="K26" s="462"/>
    </row>
    <row r="27" spans="1:13" ht="31.5" x14ac:dyDescent="0.25">
      <c r="A27" s="80"/>
      <c r="B27" s="81" t="s">
        <v>211</v>
      </c>
      <c r="C27" s="82" t="s">
        <v>79</v>
      </c>
      <c r="D27" s="85">
        <v>5.0999999999999996</v>
      </c>
      <c r="E27" s="84"/>
      <c r="F27" s="85"/>
      <c r="G27" s="85"/>
      <c r="H27" s="85"/>
      <c r="I27" s="272"/>
      <c r="K27" s="462"/>
    </row>
    <row r="28" spans="1:13" ht="31.5" x14ac:dyDescent="0.25">
      <c r="A28" s="80"/>
      <c r="B28" s="81" t="s">
        <v>85</v>
      </c>
      <c r="C28" s="82" t="s">
        <v>86</v>
      </c>
      <c r="D28" s="85">
        <v>83.95</v>
      </c>
      <c r="E28" s="84"/>
      <c r="F28" s="85"/>
      <c r="G28" s="85"/>
      <c r="H28" s="85"/>
      <c r="I28" s="272"/>
      <c r="K28" s="462"/>
    </row>
    <row r="29" spans="1:13" ht="31.5" x14ac:dyDescent="0.25">
      <c r="A29" s="80"/>
      <c r="B29" s="78" t="s">
        <v>216</v>
      </c>
      <c r="C29" s="82" t="s">
        <v>81</v>
      </c>
      <c r="D29" s="101">
        <v>2</v>
      </c>
      <c r="E29" s="84"/>
      <c r="F29" s="101"/>
      <c r="G29" s="150"/>
      <c r="H29" s="85"/>
      <c r="I29" s="272"/>
      <c r="K29" s="462"/>
    </row>
    <row r="30" spans="1:13" ht="31.5" x14ac:dyDescent="0.25">
      <c r="A30" s="80"/>
      <c r="B30" s="78" t="s">
        <v>219</v>
      </c>
      <c r="C30" s="82" t="s">
        <v>81</v>
      </c>
      <c r="D30" s="101">
        <v>2</v>
      </c>
      <c r="E30" s="429"/>
      <c r="F30" s="101"/>
      <c r="G30" s="150"/>
      <c r="H30" s="85"/>
      <c r="I30" s="272"/>
      <c r="K30" s="462"/>
    </row>
    <row r="31" spans="1:13" x14ac:dyDescent="0.25">
      <c r="A31" s="80"/>
      <c r="B31" s="78" t="s">
        <v>217</v>
      </c>
      <c r="C31" s="82" t="s">
        <v>81</v>
      </c>
      <c r="D31" s="101">
        <v>3</v>
      </c>
      <c r="E31" s="84"/>
      <c r="F31" s="101"/>
      <c r="G31" s="150"/>
      <c r="H31" s="85"/>
      <c r="I31" s="272"/>
      <c r="K31" s="462"/>
      <c r="M31" s="9"/>
    </row>
    <row r="32" spans="1:13" ht="31.5" x14ac:dyDescent="0.25">
      <c r="A32" s="80"/>
      <c r="B32" s="81" t="s">
        <v>84</v>
      </c>
      <c r="C32" s="94" t="s">
        <v>81</v>
      </c>
      <c r="D32" s="95">
        <v>1</v>
      </c>
      <c r="E32" s="84"/>
      <c r="F32" s="79"/>
      <c r="G32" s="79"/>
      <c r="H32" s="79"/>
      <c r="I32" s="442"/>
      <c r="K32" s="462"/>
    </row>
    <row r="33" spans="1:11" ht="31.5" x14ac:dyDescent="0.25">
      <c r="A33" s="80"/>
      <c r="B33" s="81" t="s">
        <v>218</v>
      </c>
      <c r="C33" s="94" t="s">
        <v>81</v>
      </c>
      <c r="D33" s="95">
        <v>1</v>
      </c>
      <c r="E33" s="84"/>
      <c r="F33" s="79"/>
      <c r="G33" s="79"/>
      <c r="H33" s="79"/>
      <c r="I33" s="442"/>
      <c r="K33" s="462"/>
    </row>
    <row r="34" spans="1:11" x14ac:dyDescent="0.25">
      <c r="A34" s="80"/>
      <c r="B34" s="81" t="s">
        <v>466</v>
      </c>
      <c r="C34" s="94" t="s">
        <v>81</v>
      </c>
      <c r="D34" s="95">
        <v>4</v>
      </c>
      <c r="E34" s="84"/>
      <c r="F34" s="79"/>
      <c r="G34" s="79"/>
      <c r="H34" s="79"/>
      <c r="I34" s="442"/>
      <c r="K34" s="462"/>
    </row>
    <row r="35" spans="1:11" ht="31.5" x14ac:dyDescent="0.25">
      <c r="A35" s="80"/>
      <c r="B35" s="81" t="s">
        <v>301</v>
      </c>
      <c r="C35" s="94" t="s">
        <v>81</v>
      </c>
      <c r="D35" s="95">
        <v>1</v>
      </c>
      <c r="E35" s="96"/>
      <c r="F35" s="96"/>
      <c r="G35" s="79"/>
      <c r="H35" s="79"/>
      <c r="I35" s="442"/>
      <c r="K35" s="462"/>
    </row>
    <row r="36" spans="1:11" ht="31.5" x14ac:dyDescent="0.25">
      <c r="A36" s="80"/>
      <c r="B36" s="81" t="s">
        <v>220</v>
      </c>
      <c r="C36" s="94" t="s">
        <v>81</v>
      </c>
      <c r="D36" s="95">
        <v>1</v>
      </c>
      <c r="E36" s="84"/>
      <c r="F36" s="79"/>
      <c r="G36" s="79"/>
      <c r="H36" s="79"/>
      <c r="I36" s="442"/>
      <c r="K36" s="462"/>
    </row>
    <row r="37" spans="1:11" ht="31.5" x14ac:dyDescent="0.25">
      <c r="A37" s="80"/>
      <c r="B37" s="81" t="s">
        <v>221</v>
      </c>
      <c r="C37" s="94" t="s">
        <v>81</v>
      </c>
      <c r="D37" s="95">
        <v>1</v>
      </c>
      <c r="E37" s="84"/>
      <c r="F37" s="79"/>
      <c r="G37" s="79"/>
      <c r="H37" s="79"/>
      <c r="I37" s="442"/>
      <c r="K37" s="462"/>
    </row>
    <row r="38" spans="1:11" ht="31.5" x14ac:dyDescent="0.25">
      <c r="A38" s="77"/>
      <c r="B38" s="92" t="s">
        <v>215</v>
      </c>
      <c r="C38" s="82" t="s">
        <v>86</v>
      </c>
      <c r="D38" s="85">
        <v>181.95</v>
      </c>
      <c r="E38" s="84"/>
      <c r="F38" s="85"/>
      <c r="G38" s="85"/>
      <c r="H38" s="140"/>
      <c r="I38" s="466"/>
      <c r="K38" s="462"/>
    </row>
    <row r="39" spans="1:11" ht="31.5" x14ac:dyDescent="0.25">
      <c r="A39" s="77"/>
      <c r="B39" s="97" t="s">
        <v>309</v>
      </c>
      <c r="C39" s="98" t="s">
        <v>81</v>
      </c>
      <c r="D39" s="99">
        <v>1</v>
      </c>
      <c r="E39" s="84"/>
      <c r="F39" s="99"/>
      <c r="G39" s="140"/>
      <c r="H39" s="140"/>
      <c r="I39" s="272"/>
      <c r="K39" s="462"/>
    </row>
    <row r="40" spans="1:11" ht="30.75" customHeight="1" x14ac:dyDescent="0.25">
      <c r="A40" s="80"/>
      <c r="B40" s="81" t="s">
        <v>214</v>
      </c>
      <c r="C40" s="94" t="s">
        <v>81</v>
      </c>
      <c r="D40" s="95">
        <v>1</v>
      </c>
      <c r="E40" s="84"/>
      <c r="F40" s="79"/>
      <c r="G40" s="79"/>
      <c r="H40" s="79"/>
      <c r="I40" s="442"/>
      <c r="K40" s="462"/>
    </row>
    <row r="41" spans="1:11" x14ac:dyDescent="0.25">
      <c r="A41" s="262"/>
      <c r="B41" s="92" t="s">
        <v>83</v>
      </c>
      <c r="C41" s="82" t="s">
        <v>81</v>
      </c>
      <c r="D41" s="93">
        <v>1</v>
      </c>
      <c r="E41" s="84"/>
      <c r="F41" s="85"/>
      <c r="G41" s="85"/>
      <c r="H41" s="140"/>
      <c r="I41" s="466"/>
      <c r="K41" s="462"/>
    </row>
    <row r="42" spans="1:11" x14ac:dyDescent="0.25">
      <c r="A42" s="262"/>
      <c r="B42" s="81" t="s">
        <v>213</v>
      </c>
      <c r="C42" s="82" t="s">
        <v>81</v>
      </c>
      <c r="D42" s="83">
        <v>1</v>
      </c>
      <c r="E42" s="84"/>
      <c r="F42" s="85"/>
      <c r="G42" s="85"/>
      <c r="H42" s="85"/>
      <c r="I42" s="272"/>
      <c r="K42" s="462"/>
    </row>
    <row r="43" spans="1:11" x14ac:dyDescent="0.25">
      <c r="A43" s="77"/>
      <c r="B43" s="81" t="s">
        <v>82</v>
      </c>
      <c r="C43" s="82" t="s">
        <v>81</v>
      </c>
      <c r="D43" s="83">
        <v>44</v>
      </c>
      <c r="E43" s="84"/>
      <c r="F43" s="85"/>
      <c r="G43" s="85"/>
      <c r="H43" s="85"/>
      <c r="I43" s="272"/>
      <c r="K43" s="462"/>
    </row>
    <row r="44" spans="1:11" x14ac:dyDescent="0.25">
      <c r="A44" s="77"/>
      <c r="B44" s="81"/>
      <c r="C44" s="82"/>
      <c r="D44" s="83"/>
      <c r="E44" s="84"/>
      <c r="F44" s="85"/>
      <c r="G44" s="85"/>
      <c r="H44" s="85"/>
      <c r="I44" s="272"/>
      <c r="K44" s="462"/>
    </row>
    <row r="45" spans="1:11" x14ac:dyDescent="0.25">
      <c r="A45" s="693" t="s">
        <v>77</v>
      </c>
      <c r="B45" s="698"/>
      <c r="C45" s="698"/>
      <c r="D45" s="698"/>
      <c r="E45" s="698"/>
      <c r="F45" s="698"/>
      <c r="G45" s="698"/>
      <c r="H45" s="698"/>
      <c r="I45" s="74"/>
    </row>
    <row r="46" spans="1:11" x14ac:dyDescent="0.25">
      <c r="A46" s="702"/>
      <c r="B46" s="703"/>
      <c r="C46" s="703"/>
      <c r="D46" s="703"/>
      <c r="E46" s="703"/>
      <c r="F46" s="703"/>
      <c r="G46" s="703"/>
      <c r="H46" s="703"/>
      <c r="I46" s="704"/>
    </row>
    <row r="47" spans="1:11" x14ac:dyDescent="0.25">
      <c r="A47" s="690" t="s">
        <v>319</v>
      </c>
      <c r="B47" s="691"/>
      <c r="C47" s="691"/>
      <c r="D47" s="691"/>
      <c r="E47" s="691"/>
      <c r="F47" s="691"/>
      <c r="G47" s="691"/>
      <c r="H47" s="691"/>
      <c r="I47" s="692"/>
    </row>
    <row r="48" spans="1:11" x14ac:dyDescent="0.25">
      <c r="A48" s="278">
        <v>10</v>
      </c>
      <c r="B48" s="169" t="s">
        <v>31</v>
      </c>
      <c r="C48" s="541"/>
      <c r="D48" s="541"/>
      <c r="E48" s="541"/>
      <c r="F48" s="541"/>
      <c r="G48" s="541"/>
      <c r="H48" s="541"/>
      <c r="I48" s="74"/>
    </row>
    <row r="49" spans="1:9" x14ac:dyDescent="0.25">
      <c r="A49" s="277"/>
      <c r="B49" s="87" t="s">
        <v>87</v>
      </c>
      <c r="C49" s="88" t="s">
        <v>79</v>
      </c>
      <c r="D49" s="89">
        <v>231.35</v>
      </c>
      <c r="E49" s="84"/>
      <c r="F49" s="91"/>
      <c r="G49" s="91"/>
      <c r="H49" s="467"/>
      <c r="I49" s="145"/>
    </row>
    <row r="50" spans="1:9" ht="31.5" x14ac:dyDescent="0.25">
      <c r="A50" s="277"/>
      <c r="B50" s="165" t="s">
        <v>279</v>
      </c>
      <c r="C50" s="88" t="s">
        <v>79</v>
      </c>
      <c r="D50" s="91">
        <v>6.82</v>
      </c>
      <c r="E50" s="90"/>
      <c r="F50" s="90"/>
      <c r="G50" s="91"/>
      <c r="H50" s="467"/>
      <c r="I50" s="145"/>
    </row>
    <row r="51" spans="1:9" ht="31.5" x14ac:dyDescent="0.25">
      <c r="A51" s="277"/>
      <c r="B51" s="165" t="s">
        <v>281</v>
      </c>
      <c r="C51" s="88" t="s">
        <v>79</v>
      </c>
      <c r="D51" s="91">
        <v>197.95</v>
      </c>
      <c r="E51" s="90"/>
      <c r="F51" s="91"/>
      <c r="G51" s="91"/>
      <c r="H51" s="79"/>
      <c r="I51" s="145"/>
    </row>
    <row r="52" spans="1:9" ht="31.5" x14ac:dyDescent="0.25">
      <c r="A52" s="277"/>
      <c r="B52" s="81" t="s">
        <v>280</v>
      </c>
      <c r="C52" s="82" t="s">
        <v>78</v>
      </c>
      <c r="D52" s="83">
        <v>1</v>
      </c>
      <c r="E52" s="84"/>
      <c r="F52" s="85"/>
      <c r="G52" s="85"/>
      <c r="H52" s="85"/>
      <c r="I52" s="272"/>
    </row>
    <row r="53" spans="1:9" ht="31.5" x14ac:dyDescent="0.25">
      <c r="A53" s="277"/>
      <c r="B53" s="81" t="s">
        <v>310</v>
      </c>
      <c r="C53" s="82" t="s">
        <v>78</v>
      </c>
      <c r="D53" s="83">
        <v>1</v>
      </c>
      <c r="E53" s="84"/>
      <c r="F53" s="85"/>
      <c r="G53" s="85"/>
      <c r="H53" s="85"/>
      <c r="I53" s="272"/>
    </row>
    <row r="54" spans="1:9" x14ac:dyDescent="0.25">
      <c r="A54" s="277"/>
      <c r="B54" s="165" t="s">
        <v>300</v>
      </c>
      <c r="C54" s="544" t="s">
        <v>79</v>
      </c>
      <c r="D54" s="269">
        <v>220.06</v>
      </c>
      <c r="E54" s="84"/>
      <c r="F54" s="104"/>
      <c r="G54" s="104"/>
      <c r="H54" s="85"/>
      <c r="I54" s="272"/>
    </row>
    <row r="55" spans="1:9" x14ac:dyDescent="0.25">
      <c r="A55" s="277"/>
      <c r="B55" s="420" t="s">
        <v>459</v>
      </c>
      <c r="C55" s="544" t="s">
        <v>79</v>
      </c>
      <c r="D55" s="269">
        <v>240.41</v>
      </c>
      <c r="E55" s="84"/>
      <c r="F55" s="104"/>
      <c r="G55" s="104"/>
      <c r="H55" s="85"/>
      <c r="I55" s="272"/>
    </row>
    <row r="56" spans="1:9" x14ac:dyDescent="0.25">
      <c r="A56" s="277"/>
      <c r="B56" s="165" t="s">
        <v>282</v>
      </c>
      <c r="C56" s="544" t="s">
        <v>86</v>
      </c>
      <c r="D56" s="269">
        <v>70.3</v>
      </c>
      <c r="E56" s="84"/>
      <c r="F56" s="104"/>
      <c r="G56" s="104"/>
      <c r="H56" s="85"/>
      <c r="I56" s="272"/>
    </row>
    <row r="57" spans="1:9" x14ac:dyDescent="0.25">
      <c r="A57" s="271"/>
      <c r="B57" s="420" t="s">
        <v>452</v>
      </c>
      <c r="C57" s="82" t="s">
        <v>79</v>
      </c>
      <c r="D57" s="203">
        <v>40.590000000000003</v>
      </c>
      <c r="E57" s="84"/>
      <c r="F57" s="85"/>
      <c r="G57" s="85"/>
      <c r="H57" s="85"/>
      <c r="I57" s="272"/>
    </row>
    <row r="58" spans="1:9" x14ac:dyDescent="0.25">
      <c r="A58" s="271"/>
      <c r="B58" s="420" t="s">
        <v>456</v>
      </c>
      <c r="C58" s="82" t="s">
        <v>79</v>
      </c>
      <c r="D58" s="203">
        <v>40.590000000000003</v>
      </c>
      <c r="E58" s="84"/>
      <c r="F58" s="85"/>
      <c r="G58" s="85"/>
      <c r="H58" s="85"/>
      <c r="I58" s="272"/>
    </row>
    <row r="59" spans="1:9" x14ac:dyDescent="0.25">
      <c r="A59" s="271"/>
      <c r="B59" s="420" t="s">
        <v>453</v>
      </c>
      <c r="C59" s="82" t="s">
        <v>81</v>
      </c>
      <c r="D59" s="83">
        <v>6</v>
      </c>
      <c r="E59" s="84"/>
      <c r="F59" s="85"/>
      <c r="G59" s="85"/>
      <c r="H59" s="85"/>
      <c r="I59" s="272"/>
    </row>
    <row r="60" spans="1:9" x14ac:dyDescent="0.25">
      <c r="A60" s="271"/>
      <c r="B60" s="420" t="s">
        <v>454</v>
      </c>
      <c r="C60" s="82" t="s">
        <v>81</v>
      </c>
      <c r="D60" s="83">
        <v>6</v>
      </c>
      <c r="E60" s="84"/>
      <c r="F60" s="85"/>
      <c r="G60" s="85"/>
      <c r="H60" s="85"/>
      <c r="I60" s="272"/>
    </row>
    <row r="61" spans="1:9" x14ac:dyDescent="0.25">
      <c r="A61" s="271"/>
      <c r="B61" s="420" t="s">
        <v>455</v>
      </c>
      <c r="C61" s="82" t="s">
        <v>81</v>
      </c>
      <c r="D61" s="83">
        <v>6</v>
      </c>
      <c r="E61" s="84"/>
      <c r="F61" s="85"/>
      <c r="G61" s="85"/>
      <c r="H61" s="85"/>
      <c r="I61" s="272"/>
    </row>
    <row r="62" spans="1:9" x14ac:dyDescent="0.25">
      <c r="A62" s="539"/>
      <c r="B62" s="541"/>
      <c r="C62" s="541"/>
      <c r="D62" s="541"/>
      <c r="E62" s="541"/>
      <c r="F62" s="541"/>
      <c r="G62" s="541"/>
      <c r="H62" s="178"/>
      <c r="I62" s="74"/>
    </row>
    <row r="63" spans="1:9" x14ac:dyDescent="0.25">
      <c r="A63" s="275">
        <v>60</v>
      </c>
      <c r="B63" s="110" t="s">
        <v>43</v>
      </c>
      <c r="C63" s="88"/>
      <c r="D63" s="276"/>
      <c r="E63" s="196"/>
      <c r="F63" s="196"/>
      <c r="G63" s="196"/>
      <c r="H63" s="276"/>
      <c r="I63" s="166"/>
    </row>
    <row r="64" spans="1:9" ht="67.5" customHeight="1" x14ac:dyDescent="0.25">
      <c r="A64" s="277"/>
      <c r="B64" s="87" t="s">
        <v>283</v>
      </c>
      <c r="C64" s="127" t="s">
        <v>79</v>
      </c>
      <c r="D64" s="204">
        <v>240.41</v>
      </c>
      <c r="E64" s="84"/>
      <c r="F64" s="174"/>
      <c r="G64" s="174"/>
      <c r="H64" s="203"/>
      <c r="I64" s="176"/>
    </row>
    <row r="65" spans="1:9" ht="31.5" x14ac:dyDescent="0.25">
      <c r="A65" s="277"/>
      <c r="B65" s="128" t="s">
        <v>99</v>
      </c>
      <c r="C65" s="544" t="s">
        <v>79</v>
      </c>
      <c r="D65" s="204">
        <v>240.41</v>
      </c>
      <c r="E65" s="84"/>
      <c r="F65" s="104"/>
      <c r="G65" s="104"/>
      <c r="H65" s="355"/>
      <c r="I65" s="469"/>
    </row>
    <row r="66" spans="1:9" ht="56.25" customHeight="1" x14ac:dyDescent="0.25">
      <c r="A66" s="277"/>
      <c r="B66" s="128" t="s">
        <v>308</v>
      </c>
      <c r="C66" s="544" t="s">
        <v>86</v>
      </c>
      <c r="D66" s="131">
        <v>25.85</v>
      </c>
      <c r="E66" s="84"/>
      <c r="F66" s="104"/>
      <c r="G66" s="12"/>
      <c r="H66" s="93"/>
      <c r="I66" s="469"/>
    </row>
    <row r="67" spans="1:9" ht="63.75" customHeight="1" x14ac:dyDescent="0.25">
      <c r="A67" s="277"/>
      <c r="B67" s="128" t="s">
        <v>304</v>
      </c>
      <c r="C67" s="544" t="s">
        <v>86</v>
      </c>
      <c r="D67" s="131">
        <v>18.600000000000001</v>
      </c>
      <c r="E67" s="84"/>
      <c r="F67" s="104"/>
      <c r="G67" s="104"/>
      <c r="H67" s="93"/>
      <c r="I67" s="469"/>
    </row>
    <row r="68" spans="1:9" ht="99.75" customHeight="1" x14ac:dyDescent="0.25">
      <c r="A68" s="277"/>
      <c r="B68" s="128" t="s">
        <v>206</v>
      </c>
      <c r="C68" s="544" t="s">
        <v>86</v>
      </c>
      <c r="D68" s="131">
        <v>70.3</v>
      </c>
      <c r="E68" s="84"/>
      <c r="F68" s="104"/>
      <c r="G68" s="104"/>
      <c r="H68" s="181"/>
      <c r="I68" s="469"/>
    </row>
    <row r="69" spans="1:9" x14ac:dyDescent="0.25">
      <c r="A69" s="539"/>
      <c r="B69" s="541"/>
      <c r="C69" s="541"/>
      <c r="D69" s="541"/>
      <c r="E69" s="541"/>
      <c r="F69" s="541"/>
      <c r="G69" s="541"/>
      <c r="H69" s="541"/>
      <c r="I69" s="74"/>
    </row>
    <row r="70" spans="1:9" x14ac:dyDescent="0.25">
      <c r="A70" s="267">
        <v>80</v>
      </c>
      <c r="B70" s="110" t="s">
        <v>47</v>
      </c>
      <c r="C70" s="136"/>
      <c r="D70" s="89"/>
      <c r="E70" s="91"/>
      <c r="F70" s="91"/>
      <c r="G70" s="91"/>
      <c r="H70" s="91"/>
      <c r="I70" s="120"/>
    </row>
    <row r="71" spans="1:9" ht="66.75" customHeight="1" x14ac:dyDescent="0.25">
      <c r="A71" s="267"/>
      <c r="B71" s="87" t="s">
        <v>103</v>
      </c>
      <c r="C71" s="136" t="s">
        <v>79</v>
      </c>
      <c r="D71" s="89">
        <v>220.06</v>
      </c>
      <c r="E71" s="84"/>
      <c r="F71" s="91"/>
      <c r="G71" s="91"/>
      <c r="H71" s="355"/>
      <c r="I71" s="120"/>
    </row>
    <row r="72" spans="1:9" x14ac:dyDescent="0.25">
      <c r="A72" s="539"/>
      <c r="B72" s="541"/>
      <c r="C72" s="541"/>
      <c r="D72" s="541"/>
      <c r="E72" s="541"/>
      <c r="F72" s="541"/>
      <c r="G72" s="541"/>
      <c r="H72" s="541"/>
      <c r="I72" s="74"/>
    </row>
    <row r="73" spans="1:9" x14ac:dyDescent="0.25">
      <c r="A73" s="267">
        <v>90</v>
      </c>
      <c r="B73" s="110" t="s">
        <v>49</v>
      </c>
      <c r="C73" s="136"/>
      <c r="D73" s="89"/>
      <c r="E73" s="91"/>
      <c r="F73" s="91"/>
      <c r="G73" s="91"/>
      <c r="H73" s="91"/>
      <c r="I73" s="120"/>
    </row>
    <row r="74" spans="1:9" x14ac:dyDescent="0.25">
      <c r="A74" s="267"/>
      <c r="B74" s="327" t="s">
        <v>151</v>
      </c>
      <c r="C74" s="136"/>
      <c r="D74" s="89"/>
      <c r="E74" s="91"/>
      <c r="F74" s="91"/>
      <c r="G74" s="91"/>
      <c r="H74" s="91"/>
      <c r="I74" s="120"/>
    </row>
    <row r="75" spans="1:9" x14ac:dyDescent="0.25">
      <c r="A75" s="267"/>
      <c r="B75" s="87" t="s">
        <v>104</v>
      </c>
      <c r="C75" s="136" t="s">
        <v>79</v>
      </c>
      <c r="D75" s="89">
        <v>144.9</v>
      </c>
      <c r="E75" s="84"/>
      <c r="F75" s="91"/>
      <c r="G75" s="91"/>
      <c r="H75" s="355"/>
      <c r="I75" s="442"/>
    </row>
    <row r="76" spans="1:9" ht="31.5" x14ac:dyDescent="0.25">
      <c r="A76" s="267"/>
      <c r="B76" s="87" t="s">
        <v>201</v>
      </c>
      <c r="C76" s="136" t="s">
        <v>79</v>
      </c>
      <c r="D76" s="89">
        <v>144.9</v>
      </c>
      <c r="E76" s="84"/>
      <c r="F76" s="91"/>
      <c r="G76" s="91"/>
      <c r="H76" s="355"/>
      <c r="I76" s="442"/>
    </row>
    <row r="77" spans="1:9" ht="31.5" x14ac:dyDescent="0.25">
      <c r="A77" s="267"/>
      <c r="B77" s="128" t="s">
        <v>105</v>
      </c>
      <c r="C77" s="136" t="s">
        <v>79</v>
      </c>
      <c r="D77" s="89">
        <v>144.9</v>
      </c>
      <c r="E77" s="84"/>
      <c r="F77" s="91"/>
      <c r="G77" s="91"/>
      <c r="H77" s="355"/>
      <c r="I77" s="442"/>
    </row>
    <row r="78" spans="1:9" ht="47.25" x14ac:dyDescent="0.25">
      <c r="A78" s="267"/>
      <c r="B78" s="128" t="s">
        <v>284</v>
      </c>
      <c r="C78" s="129" t="s">
        <v>86</v>
      </c>
      <c r="D78" s="126">
        <v>9</v>
      </c>
      <c r="E78" s="84"/>
      <c r="F78" s="126"/>
      <c r="G78" s="126"/>
      <c r="H78" s="140"/>
      <c r="I78" s="442"/>
    </row>
    <row r="79" spans="1:9" x14ac:dyDescent="0.25">
      <c r="A79" s="267"/>
      <c r="B79" s="87"/>
      <c r="C79" s="136"/>
      <c r="D79" s="89"/>
      <c r="E79" s="90"/>
      <c r="F79" s="91"/>
      <c r="G79" s="91"/>
      <c r="H79" s="91"/>
      <c r="I79" s="120"/>
    </row>
    <row r="80" spans="1:9" x14ac:dyDescent="0.25">
      <c r="A80" s="267"/>
      <c r="B80" s="110" t="s">
        <v>186</v>
      </c>
      <c r="C80" s="136"/>
      <c r="D80" s="89"/>
      <c r="E80" s="90"/>
      <c r="F80" s="91"/>
      <c r="G80" s="91"/>
      <c r="H80" s="91"/>
      <c r="I80" s="120"/>
    </row>
    <row r="81" spans="1:9" x14ac:dyDescent="0.25">
      <c r="A81" s="267"/>
      <c r="B81" s="137" t="s">
        <v>104</v>
      </c>
      <c r="C81" s="136" t="s">
        <v>79</v>
      </c>
      <c r="D81" s="89">
        <v>53.35</v>
      </c>
      <c r="E81" s="84"/>
      <c r="F81" s="91"/>
      <c r="G81" s="91"/>
      <c r="H81" s="355"/>
      <c r="I81" s="442"/>
    </row>
    <row r="82" spans="1:9" ht="31.5" x14ac:dyDescent="0.25">
      <c r="A82" s="267"/>
      <c r="B82" s="87" t="s">
        <v>202</v>
      </c>
      <c r="C82" s="136" t="s">
        <v>79</v>
      </c>
      <c r="D82" s="89">
        <v>53.35</v>
      </c>
      <c r="E82" s="84"/>
      <c r="F82" s="91"/>
      <c r="G82" s="91"/>
      <c r="H82" s="355"/>
      <c r="I82" s="442"/>
    </row>
    <row r="83" spans="1:9" ht="47.25" x14ac:dyDescent="0.25">
      <c r="A83" s="267"/>
      <c r="B83" s="87" t="s">
        <v>154</v>
      </c>
      <c r="C83" s="136" t="s">
        <v>79</v>
      </c>
      <c r="D83" s="89">
        <v>53.35</v>
      </c>
      <c r="E83" s="84"/>
      <c r="F83" s="91"/>
      <c r="G83" s="91"/>
      <c r="H83" s="355"/>
      <c r="I83" s="442"/>
    </row>
    <row r="84" spans="1:9" ht="31.5" x14ac:dyDescent="0.25">
      <c r="A84" s="267"/>
      <c r="B84" s="87" t="s">
        <v>106</v>
      </c>
      <c r="C84" s="136" t="s">
        <v>86</v>
      </c>
      <c r="D84" s="89">
        <v>33.1</v>
      </c>
      <c r="E84" s="84"/>
      <c r="F84" s="91"/>
      <c r="G84" s="91"/>
      <c r="H84" s="93"/>
      <c r="I84" s="442"/>
    </row>
    <row r="85" spans="1:9" x14ac:dyDescent="0.25">
      <c r="A85" s="539"/>
      <c r="B85" s="541"/>
      <c r="C85" s="541"/>
      <c r="D85" s="541"/>
      <c r="E85" s="541"/>
      <c r="F85" s="541"/>
      <c r="G85" s="541"/>
      <c r="H85" s="178"/>
      <c r="I85" s="74"/>
    </row>
    <row r="86" spans="1:9" x14ac:dyDescent="0.25">
      <c r="A86" s="331">
        <v>100</v>
      </c>
      <c r="B86" s="110" t="s">
        <v>156</v>
      </c>
      <c r="C86" s="174"/>
      <c r="D86" s="174"/>
      <c r="E86" s="174"/>
      <c r="F86" s="174"/>
      <c r="G86" s="174"/>
      <c r="H86" s="180"/>
      <c r="I86" s="326"/>
    </row>
    <row r="87" spans="1:9" ht="53.25" customHeight="1" x14ac:dyDescent="0.25">
      <c r="A87" s="277"/>
      <c r="B87" s="628" t="s">
        <v>580</v>
      </c>
      <c r="C87" s="178" t="s">
        <v>79</v>
      </c>
      <c r="D87" s="85">
        <v>27</v>
      </c>
      <c r="E87" s="84"/>
      <c r="F87" s="85"/>
      <c r="G87" s="85"/>
      <c r="H87" s="470"/>
      <c r="I87" s="272"/>
    </row>
    <row r="88" spans="1:9" ht="31.5" x14ac:dyDescent="0.25">
      <c r="A88" s="106"/>
      <c r="B88" s="430" t="s">
        <v>579</v>
      </c>
      <c r="C88" s="627" t="s">
        <v>81</v>
      </c>
      <c r="D88" s="104">
        <v>1</v>
      </c>
      <c r="E88" s="132"/>
      <c r="F88" s="104"/>
      <c r="G88" s="104"/>
      <c r="H88" s="470"/>
      <c r="I88" s="272"/>
    </row>
    <row r="89" spans="1:9" x14ac:dyDescent="0.25">
      <c r="A89" s="539"/>
      <c r="B89" s="541"/>
      <c r="C89" s="541"/>
      <c r="D89" s="541"/>
      <c r="E89" s="541"/>
      <c r="F89" s="541"/>
      <c r="G89" s="541"/>
      <c r="H89" s="541"/>
      <c r="I89" s="74"/>
    </row>
    <row r="90" spans="1:9" x14ac:dyDescent="0.25">
      <c r="A90" s="231">
        <v>120</v>
      </c>
      <c r="B90" s="110" t="s">
        <v>52</v>
      </c>
      <c r="C90" s="344"/>
      <c r="D90" s="104"/>
      <c r="E90" s="132"/>
      <c r="F90" s="104"/>
      <c r="G90" s="104"/>
      <c r="H90" s="104"/>
      <c r="I90" s="319"/>
    </row>
    <row r="91" spans="1:9" ht="115.5" customHeight="1" x14ac:dyDescent="0.25">
      <c r="A91" s="231"/>
      <c r="B91" s="137" t="s">
        <v>463</v>
      </c>
      <c r="C91" s="107" t="s">
        <v>81</v>
      </c>
      <c r="D91" s="345">
        <v>6</v>
      </c>
      <c r="E91" s="84"/>
      <c r="F91" s="132"/>
      <c r="G91" s="203"/>
      <c r="H91" s="355"/>
      <c r="I91" s="469"/>
    </row>
    <row r="92" spans="1:9" ht="36.75" customHeight="1" x14ac:dyDescent="0.25">
      <c r="A92" s="421"/>
      <c r="B92" s="430" t="s">
        <v>187</v>
      </c>
      <c r="C92" s="107" t="s">
        <v>81</v>
      </c>
      <c r="D92" s="85">
        <v>6</v>
      </c>
      <c r="E92" s="84"/>
      <c r="F92" s="101"/>
      <c r="G92" s="101"/>
      <c r="H92" s="428"/>
      <c r="I92" s="471"/>
    </row>
    <row r="93" spans="1:9" ht="80.25" customHeight="1" x14ac:dyDescent="0.25">
      <c r="A93" s="275"/>
      <c r="B93" s="87" t="s">
        <v>311</v>
      </c>
      <c r="C93" s="544" t="s">
        <v>81</v>
      </c>
      <c r="D93" s="89">
        <v>1</v>
      </c>
      <c r="E93" s="84"/>
      <c r="F93" s="91"/>
      <c r="G93" s="91"/>
      <c r="H93" s="355"/>
      <c r="I93" s="442"/>
    </row>
    <row r="94" spans="1:9" x14ac:dyDescent="0.25">
      <c r="A94" s="539"/>
      <c r="B94" s="541"/>
      <c r="C94" s="541"/>
      <c r="D94" s="541"/>
      <c r="E94" s="541"/>
      <c r="F94" s="541"/>
      <c r="G94" s="541"/>
      <c r="H94" s="541"/>
      <c r="I94" s="74"/>
    </row>
    <row r="95" spans="1:9" x14ac:dyDescent="0.25">
      <c r="A95" s="231">
        <v>130</v>
      </c>
      <c r="B95" s="110" t="s">
        <v>158</v>
      </c>
      <c r="C95" s="344"/>
      <c r="D95" s="131"/>
      <c r="E95" s="132"/>
      <c r="F95" s="104"/>
      <c r="G95" s="104"/>
      <c r="H95" s="104"/>
      <c r="I95" s="319"/>
    </row>
    <row r="96" spans="1:9" ht="49.5" customHeight="1" x14ac:dyDescent="0.25">
      <c r="A96" s="271"/>
      <c r="B96" s="431" t="s">
        <v>411</v>
      </c>
      <c r="C96" s="82" t="s">
        <v>79</v>
      </c>
      <c r="D96" s="203">
        <v>40.590000000000003</v>
      </c>
      <c r="E96" s="84"/>
      <c r="F96" s="85"/>
      <c r="G96" s="422"/>
      <c r="H96" s="355"/>
      <c r="I96" s="423"/>
    </row>
    <row r="97" spans="1:9" x14ac:dyDescent="0.25">
      <c r="A97" s="231"/>
      <c r="B97" s="123"/>
      <c r="C97" s="107"/>
      <c r="D97" s="345"/>
      <c r="E97" s="346"/>
      <c r="F97" s="203"/>
      <c r="G97" s="203"/>
      <c r="H97" s="208"/>
      <c r="I97" s="133"/>
    </row>
    <row r="98" spans="1:9" x14ac:dyDescent="0.25">
      <c r="A98" s="103">
        <v>140</v>
      </c>
      <c r="B98" s="110" t="s">
        <v>54</v>
      </c>
      <c r="C98" s="544"/>
      <c r="D98" s="131"/>
      <c r="E98" s="132"/>
      <c r="F98" s="104"/>
      <c r="G98" s="104"/>
      <c r="H98" s="104"/>
      <c r="I98" s="319"/>
    </row>
    <row r="99" spans="1:9" ht="47.25" x14ac:dyDescent="0.25">
      <c r="A99" s="264"/>
      <c r="B99" s="112" t="s">
        <v>457</v>
      </c>
      <c r="C99" s="178" t="s">
        <v>79</v>
      </c>
      <c r="D99" s="203">
        <v>40.590000000000003</v>
      </c>
      <c r="E99" s="84"/>
      <c r="F99" s="180"/>
      <c r="G99" s="180"/>
      <c r="H99" s="355"/>
      <c r="I99" s="148"/>
    </row>
    <row r="100" spans="1:9" ht="53.25" customHeight="1" x14ac:dyDescent="0.25">
      <c r="A100" s="130"/>
      <c r="B100" s="134" t="s">
        <v>188</v>
      </c>
      <c r="C100" s="196" t="s">
        <v>79</v>
      </c>
      <c r="D100" s="203">
        <v>16.170000000000002</v>
      </c>
      <c r="E100" s="84"/>
      <c r="F100" s="276"/>
      <c r="G100" s="276"/>
      <c r="H100" s="85"/>
      <c r="I100" s="133"/>
    </row>
    <row r="101" spans="1:9" x14ac:dyDescent="0.25">
      <c r="A101" s="539"/>
      <c r="B101" s="541"/>
      <c r="C101" s="541"/>
      <c r="D101" s="541"/>
      <c r="E101" s="541"/>
      <c r="F101" s="541"/>
      <c r="G101" s="541"/>
      <c r="H101" s="541"/>
      <c r="I101" s="74"/>
    </row>
    <row r="102" spans="1:9" x14ac:dyDescent="0.25">
      <c r="A102" s="277">
        <v>160</v>
      </c>
      <c r="B102" s="303" t="s">
        <v>56</v>
      </c>
      <c r="C102" s="541"/>
      <c r="D102" s="541"/>
      <c r="E102" s="541"/>
      <c r="F102" s="541"/>
      <c r="G102" s="541"/>
      <c r="H102" s="541"/>
      <c r="I102" s="74"/>
    </row>
    <row r="103" spans="1:9" ht="25.5" customHeight="1" x14ac:dyDescent="0.25">
      <c r="A103" s="153" t="s">
        <v>191</v>
      </c>
      <c r="B103" s="154" t="s">
        <v>192</v>
      </c>
      <c r="C103" s="155"/>
      <c r="D103" s="156"/>
      <c r="E103" s="157"/>
      <c r="F103" s="157"/>
      <c r="G103" s="157"/>
      <c r="H103" s="157"/>
      <c r="I103" s="158"/>
    </row>
    <row r="104" spans="1:9" ht="102" customHeight="1" x14ac:dyDescent="0.25">
      <c r="A104" s="153"/>
      <c r="B104" s="141" t="s">
        <v>502</v>
      </c>
      <c r="C104" s="147" t="s">
        <v>503</v>
      </c>
      <c r="D104" s="289">
        <v>1</v>
      </c>
      <c r="E104" s="290"/>
      <c r="F104" s="290"/>
      <c r="G104" s="290"/>
      <c r="H104" s="290"/>
      <c r="I104" s="312"/>
    </row>
    <row r="105" spans="1:9" ht="47.25" x14ac:dyDescent="0.25">
      <c r="A105" s="153"/>
      <c r="B105" s="141" t="s">
        <v>504</v>
      </c>
      <c r="C105" s="147" t="s">
        <v>503</v>
      </c>
      <c r="D105" s="289">
        <v>1</v>
      </c>
      <c r="E105" s="290"/>
      <c r="F105" s="290"/>
      <c r="G105" s="290"/>
      <c r="H105" s="290"/>
      <c r="I105" s="312"/>
    </row>
    <row r="106" spans="1:9" ht="47.25" x14ac:dyDescent="0.25">
      <c r="A106" s="310"/>
      <c r="B106" s="285" t="s">
        <v>505</v>
      </c>
      <c r="C106" s="286" t="s">
        <v>86</v>
      </c>
      <c r="D106" s="287">
        <v>260</v>
      </c>
      <c r="E106" s="288"/>
      <c r="F106" s="288"/>
      <c r="G106" s="288"/>
      <c r="H106" s="290"/>
      <c r="I106" s="311"/>
    </row>
    <row r="107" spans="1:9" ht="63" x14ac:dyDescent="0.25">
      <c r="A107" s="310"/>
      <c r="B107" s="141" t="s">
        <v>506</v>
      </c>
      <c r="C107" s="147" t="s">
        <v>86</v>
      </c>
      <c r="D107" s="545">
        <v>215</v>
      </c>
      <c r="E107" s="339"/>
      <c r="F107" s="339"/>
      <c r="G107" s="290"/>
      <c r="H107" s="290"/>
      <c r="I107" s="613"/>
    </row>
    <row r="108" spans="1:9" ht="63" x14ac:dyDescent="0.25">
      <c r="A108" s="310"/>
      <c r="B108" s="141" t="s">
        <v>507</v>
      </c>
      <c r="C108" s="147" t="s">
        <v>86</v>
      </c>
      <c r="D108" s="109">
        <v>48</v>
      </c>
      <c r="E108" s="167"/>
      <c r="F108" s="167"/>
      <c r="G108" s="167"/>
      <c r="H108" s="290"/>
      <c r="I108" s="166"/>
    </row>
    <row r="109" spans="1:9" ht="189" x14ac:dyDescent="0.25">
      <c r="A109" s="310"/>
      <c r="B109" s="87" t="s">
        <v>508</v>
      </c>
      <c r="C109" s="147" t="s">
        <v>86</v>
      </c>
      <c r="D109" s="109">
        <v>18</v>
      </c>
      <c r="E109" s="167"/>
      <c r="F109" s="167"/>
      <c r="G109" s="290"/>
      <c r="H109" s="290"/>
      <c r="I109" s="166"/>
    </row>
    <row r="110" spans="1:9" ht="63" x14ac:dyDescent="0.25">
      <c r="A110" s="310"/>
      <c r="B110" s="285" t="s">
        <v>509</v>
      </c>
      <c r="C110" s="286" t="s">
        <v>86</v>
      </c>
      <c r="D110" s="287">
        <v>24</v>
      </c>
      <c r="E110" s="288"/>
      <c r="F110" s="288"/>
      <c r="G110" s="288"/>
      <c r="H110" s="290"/>
      <c r="I110" s="311"/>
    </row>
    <row r="111" spans="1:9" ht="63" x14ac:dyDescent="0.25">
      <c r="A111" s="310"/>
      <c r="B111" s="285" t="s">
        <v>510</v>
      </c>
      <c r="C111" s="286" t="s">
        <v>86</v>
      </c>
      <c r="D111" s="287">
        <v>6</v>
      </c>
      <c r="E111" s="288"/>
      <c r="F111" s="288"/>
      <c r="G111" s="288"/>
      <c r="H111" s="290"/>
      <c r="I111" s="311"/>
    </row>
    <row r="112" spans="1:9" ht="63" customHeight="1" x14ac:dyDescent="0.25">
      <c r="A112" s="310"/>
      <c r="B112" s="291" t="s">
        <v>511</v>
      </c>
      <c r="C112" s="292" t="s">
        <v>81</v>
      </c>
      <c r="D112" s="287">
        <v>24</v>
      </c>
      <c r="E112" s="288"/>
      <c r="F112" s="288"/>
      <c r="G112" s="288"/>
      <c r="H112" s="290"/>
      <c r="I112" s="311"/>
    </row>
    <row r="113" spans="1:9" ht="31.5" x14ac:dyDescent="0.25">
      <c r="A113" s="310"/>
      <c r="B113" s="285" t="s">
        <v>512</v>
      </c>
      <c r="C113" s="292" t="s">
        <v>81</v>
      </c>
      <c r="D113" s="287">
        <v>20</v>
      </c>
      <c r="E113" s="288"/>
      <c r="F113" s="288"/>
      <c r="G113" s="288"/>
      <c r="H113" s="290"/>
      <c r="I113" s="311"/>
    </row>
    <row r="114" spans="1:9" x14ac:dyDescent="0.25">
      <c r="A114" s="153" t="s">
        <v>193</v>
      </c>
      <c r="B114" s="154" t="s">
        <v>194</v>
      </c>
      <c r="C114" s="293"/>
      <c r="D114" s="293"/>
      <c r="E114" s="294"/>
      <c r="F114" s="294"/>
      <c r="G114" s="294"/>
      <c r="H114" s="290"/>
      <c r="I114" s="597"/>
    </row>
    <row r="115" spans="1:9" x14ac:dyDescent="0.25">
      <c r="A115" s="310"/>
      <c r="B115" s="285" t="s">
        <v>434</v>
      </c>
      <c r="C115" s="286" t="s">
        <v>86</v>
      </c>
      <c r="D115" s="288">
        <v>330</v>
      </c>
      <c r="E115" s="288"/>
      <c r="F115" s="288"/>
      <c r="G115" s="288"/>
      <c r="H115" s="290"/>
      <c r="I115" s="311"/>
    </row>
    <row r="116" spans="1:9" x14ac:dyDescent="0.25">
      <c r="A116" s="616"/>
      <c r="B116" s="141" t="s">
        <v>435</v>
      </c>
      <c r="C116" s="286" t="s">
        <v>86</v>
      </c>
      <c r="D116" s="288">
        <v>660</v>
      </c>
      <c r="E116" s="290"/>
      <c r="F116" s="290"/>
      <c r="G116" s="290"/>
      <c r="H116" s="290"/>
      <c r="I116" s="312"/>
    </row>
    <row r="117" spans="1:9" ht="31.5" x14ac:dyDescent="0.25">
      <c r="A117" s="310"/>
      <c r="B117" s="285" t="s">
        <v>513</v>
      </c>
      <c r="C117" s="286" t="s">
        <v>86</v>
      </c>
      <c r="D117" s="288">
        <v>36</v>
      </c>
      <c r="E117" s="288"/>
      <c r="F117" s="288"/>
      <c r="G117" s="288"/>
      <c r="H117" s="290"/>
      <c r="I117" s="311"/>
    </row>
    <row r="118" spans="1:9" x14ac:dyDescent="0.25">
      <c r="A118" s="153" t="s">
        <v>195</v>
      </c>
      <c r="B118" s="154" t="s">
        <v>196</v>
      </c>
      <c r="C118" s="155"/>
      <c r="D118" s="156"/>
      <c r="E118" s="157"/>
      <c r="F118" s="157"/>
      <c r="G118" s="157"/>
      <c r="H118" s="290"/>
      <c r="I118" s="158"/>
    </row>
    <row r="119" spans="1:9" ht="31.5" x14ac:dyDescent="0.25">
      <c r="A119" s="310"/>
      <c r="B119" s="291" t="s">
        <v>514</v>
      </c>
      <c r="C119" s="292" t="s">
        <v>81</v>
      </c>
      <c r="D119" s="287">
        <v>1</v>
      </c>
      <c r="E119" s="288"/>
      <c r="F119" s="288"/>
      <c r="G119" s="288"/>
      <c r="H119" s="290"/>
      <c r="I119" s="311"/>
    </row>
    <row r="120" spans="1:9" ht="31.5" x14ac:dyDescent="0.25">
      <c r="A120" s="310"/>
      <c r="B120" s="291" t="s">
        <v>515</v>
      </c>
      <c r="C120" s="292" t="s">
        <v>81</v>
      </c>
      <c r="D120" s="287">
        <v>2</v>
      </c>
      <c r="E120" s="288"/>
      <c r="F120" s="288"/>
      <c r="G120" s="288"/>
      <c r="H120" s="290"/>
      <c r="I120" s="311"/>
    </row>
    <row r="121" spans="1:9" ht="31.5" x14ac:dyDescent="0.25">
      <c r="A121" s="310"/>
      <c r="B121" s="291" t="s">
        <v>516</v>
      </c>
      <c r="C121" s="292" t="s">
        <v>81</v>
      </c>
      <c r="D121" s="287">
        <v>2</v>
      </c>
      <c r="E121" s="288"/>
      <c r="F121" s="288"/>
      <c r="G121" s="288"/>
      <c r="H121" s="290"/>
      <c r="I121" s="311"/>
    </row>
    <row r="122" spans="1:9" ht="47.25" x14ac:dyDescent="0.25">
      <c r="A122" s="310"/>
      <c r="B122" s="165" t="s">
        <v>437</v>
      </c>
      <c r="C122" s="139" t="s">
        <v>81</v>
      </c>
      <c r="D122" s="289">
        <v>14</v>
      </c>
      <c r="E122" s="290"/>
      <c r="F122" s="290"/>
      <c r="G122" s="290"/>
      <c r="H122" s="290"/>
      <c r="I122" s="312"/>
    </row>
    <row r="123" spans="1:9" x14ac:dyDescent="0.25">
      <c r="A123" s="153" t="s">
        <v>197</v>
      </c>
      <c r="B123" s="154" t="s">
        <v>438</v>
      </c>
      <c r="C123" s="293"/>
      <c r="D123" s="156"/>
      <c r="E123" s="157"/>
      <c r="F123" s="157"/>
      <c r="G123" s="157"/>
      <c r="H123" s="290"/>
      <c r="I123" s="158"/>
    </row>
    <row r="124" spans="1:9" ht="47.25" x14ac:dyDescent="0.25">
      <c r="A124" s="310"/>
      <c r="B124" s="291" t="s">
        <v>285</v>
      </c>
      <c r="C124" s="292" t="s">
        <v>81</v>
      </c>
      <c r="D124" s="287">
        <v>17</v>
      </c>
      <c r="E124" s="288"/>
      <c r="F124" s="288"/>
      <c r="G124" s="287"/>
      <c r="H124" s="290"/>
      <c r="I124" s="598"/>
    </row>
    <row r="125" spans="1:9" ht="31.5" x14ac:dyDescent="0.25">
      <c r="A125" s="310"/>
      <c r="B125" s="291" t="s">
        <v>517</v>
      </c>
      <c r="C125" s="292" t="s">
        <v>81</v>
      </c>
      <c r="D125" s="287">
        <v>6</v>
      </c>
      <c r="E125" s="288"/>
      <c r="F125" s="288"/>
      <c r="G125" s="288"/>
      <c r="H125" s="290"/>
      <c r="I125" s="311"/>
    </row>
    <row r="126" spans="1:9" ht="63" x14ac:dyDescent="0.25">
      <c r="A126" s="310"/>
      <c r="B126" s="329" t="s">
        <v>518</v>
      </c>
      <c r="C126" s="139" t="s">
        <v>81</v>
      </c>
      <c r="D126" s="109">
        <v>1</v>
      </c>
      <c r="E126" s="167"/>
      <c r="F126" s="167"/>
      <c r="G126" s="109"/>
      <c r="H126" s="290"/>
      <c r="I126" s="120"/>
    </row>
    <row r="127" spans="1:9" x14ac:dyDescent="0.25">
      <c r="A127" s="153" t="s">
        <v>198</v>
      </c>
      <c r="B127" s="154" t="s">
        <v>440</v>
      </c>
      <c r="C127" s="155"/>
      <c r="D127" s="156"/>
      <c r="E127" s="157"/>
      <c r="F127" s="157"/>
      <c r="G127" s="157"/>
      <c r="H127" s="290"/>
      <c r="I127" s="158"/>
    </row>
    <row r="128" spans="1:9" ht="94.5" x14ac:dyDescent="0.25">
      <c r="A128" s="310"/>
      <c r="B128" s="546" t="s">
        <v>519</v>
      </c>
      <c r="C128" s="292" t="s">
        <v>81</v>
      </c>
      <c r="D128" s="287">
        <v>1</v>
      </c>
      <c r="E128" s="288"/>
      <c r="F128" s="288"/>
      <c r="G128" s="288"/>
      <c r="H128" s="290"/>
      <c r="I128" s="311"/>
    </row>
    <row r="129" spans="1:9" ht="31.5" x14ac:dyDescent="0.25">
      <c r="A129" s="310"/>
      <c r="B129" s="285" t="s">
        <v>272</v>
      </c>
      <c r="C129" s="292" t="s">
        <v>81</v>
      </c>
      <c r="D129" s="287">
        <v>5</v>
      </c>
      <c r="E129" s="288"/>
      <c r="F129" s="288"/>
      <c r="G129" s="288"/>
      <c r="H129" s="290"/>
      <c r="I129" s="311"/>
    </row>
    <row r="130" spans="1:9" ht="31.5" x14ac:dyDescent="0.25">
      <c r="A130" s="310"/>
      <c r="B130" s="285" t="s">
        <v>520</v>
      </c>
      <c r="C130" s="292" t="s">
        <v>81</v>
      </c>
      <c r="D130" s="287">
        <v>3</v>
      </c>
      <c r="E130" s="288"/>
      <c r="F130" s="288"/>
      <c r="G130" s="288"/>
      <c r="H130" s="290"/>
      <c r="I130" s="311"/>
    </row>
    <row r="131" spans="1:9" ht="31.5" x14ac:dyDescent="0.25">
      <c r="A131" s="310"/>
      <c r="B131" s="291" t="s">
        <v>521</v>
      </c>
      <c r="C131" s="292" t="s">
        <v>81</v>
      </c>
      <c r="D131" s="287">
        <v>4</v>
      </c>
      <c r="E131" s="288"/>
      <c r="F131" s="288"/>
      <c r="G131" s="288"/>
      <c r="H131" s="290"/>
      <c r="I131" s="311"/>
    </row>
    <row r="132" spans="1:9" ht="31.5" x14ac:dyDescent="0.25">
      <c r="A132" s="153" t="s">
        <v>198</v>
      </c>
      <c r="B132" s="297" t="s">
        <v>522</v>
      </c>
      <c r="C132" s="155"/>
      <c r="D132" s="156"/>
      <c r="E132" s="157"/>
      <c r="F132" s="157"/>
      <c r="G132" s="157"/>
      <c r="H132" s="290"/>
      <c r="I132" s="158"/>
    </row>
    <row r="133" spans="1:9" x14ac:dyDescent="0.25">
      <c r="A133" s="617"/>
      <c r="B133" s="141" t="s">
        <v>523</v>
      </c>
      <c r="C133" s="147" t="s">
        <v>81</v>
      </c>
      <c r="D133" s="290">
        <v>51</v>
      </c>
      <c r="E133" s="290"/>
      <c r="F133" s="290"/>
      <c r="G133" s="290"/>
      <c r="H133" s="290"/>
      <c r="I133" s="312"/>
    </row>
    <row r="134" spans="1:9" x14ac:dyDescent="0.25">
      <c r="A134" s="612"/>
      <c r="B134" s="285" t="s">
        <v>524</v>
      </c>
      <c r="C134" s="286" t="s">
        <v>81</v>
      </c>
      <c r="D134" s="288">
        <v>51</v>
      </c>
      <c r="E134" s="288"/>
      <c r="F134" s="288"/>
      <c r="G134" s="288"/>
      <c r="H134" s="290"/>
      <c r="I134" s="311"/>
    </row>
    <row r="135" spans="1:9" ht="78.75" x14ac:dyDescent="0.25">
      <c r="A135" s="612"/>
      <c r="B135" s="285" t="s">
        <v>525</v>
      </c>
      <c r="C135" s="286" t="s">
        <v>503</v>
      </c>
      <c r="D135" s="288">
        <v>1</v>
      </c>
      <c r="E135" s="288"/>
      <c r="F135" s="288"/>
      <c r="G135" s="288"/>
      <c r="H135" s="290"/>
      <c r="I135" s="311"/>
    </row>
    <row r="136" spans="1:9" ht="110.25" x14ac:dyDescent="0.25">
      <c r="A136" s="612"/>
      <c r="B136" s="141" t="s">
        <v>526</v>
      </c>
      <c r="C136" s="147" t="s">
        <v>86</v>
      </c>
      <c r="D136" s="290">
        <v>460</v>
      </c>
      <c r="E136" s="290"/>
      <c r="F136" s="290"/>
      <c r="G136" s="290"/>
      <c r="H136" s="290"/>
      <c r="I136" s="312"/>
    </row>
    <row r="137" spans="1:9" ht="63" x14ac:dyDescent="0.25">
      <c r="A137" s="612"/>
      <c r="B137" s="285" t="s">
        <v>527</v>
      </c>
      <c r="C137" s="286" t="s">
        <v>86</v>
      </c>
      <c r="D137" s="288">
        <v>576</v>
      </c>
      <c r="E137" s="288"/>
      <c r="F137" s="288"/>
      <c r="G137" s="288"/>
      <c r="H137" s="290"/>
      <c r="I137" s="311"/>
    </row>
    <row r="138" spans="1:9" ht="47.25" x14ac:dyDescent="0.25">
      <c r="A138" s="612"/>
      <c r="B138" s="141" t="s">
        <v>528</v>
      </c>
      <c r="C138" s="286" t="s">
        <v>86</v>
      </c>
      <c r="D138" s="288">
        <v>144</v>
      </c>
      <c r="E138" s="288"/>
      <c r="F138" s="288"/>
      <c r="G138" s="288"/>
      <c r="H138" s="290"/>
      <c r="I138" s="311"/>
    </row>
    <row r="139" spans="1:9" ht="63" x14ac:dyDescent="0.25">
      <c r="A139" s="612"/>
      <c r="B139" s="141" t="s">
        <v>529</v>
      </c>
      <c r="C139" s="286" t="s">
        <v>86</v>
      </c>
      <c r="D139" s="288">
        <v>60</v>
      </c>
      <c r="E139" s="288"/>
      <c r="F139" s="288"/>
      <c r="G139" s="288"/>
      <c r="H139" s="290"/>
      <c r="I139" s="311"/>
    </row>
    <row r="140" spans="1:9" ht="78.75" x14ac:dyDescent="0.25">
      <c r="A140" s="612"/>
      <c r="B140" s="165" t="s">
        <v>286</v>
      </c>
      <c r="C140" s="147" t="s">
        <v>81</v>
      </c>
      <c r="D140" s="290">
        <v>6</v>
      </c>
      <c r="E140" s="290"/>
      <c r="F140" s="290"/>
      <c r="G140" s="290"/>
      <c r="H140" s="290"/>
      <c r="I140" s="312"/>
    </row>
    <row r="141" spans="1:9" ht="31.5" x14ac:dyDescent="0.25">
      <c r="A141" s="612"/>
      <c r="B141" s="141" t="s">
        <v>593</v>
      </c>
      <c r="C141" s="147" t="s">
        <v>81</v>
      </c>
      <c r="D141" s="290">
        <v>6</v>
      </c>
      <c r="E141" s="290"/>
      <c r="F141" s="290"/>
      <c r="G141" s="290"/>
      <c r="H141" s="290"/>
      <c r="I141" s="312"/>
    </row>
    <row r="142" spans="1:9" ht="141.75" x14ac:dyDescent="0.25">
      <c r="A142" s="617"/>
      <c r="B142" s="329" t="s">
        <v>530</v>
      </c>
      <c r="C142" s="292" t="s">
        <v>503</v>
      </c>
      <c r="D142" s="287">
        <v>1</v>
      </c>
      <c r="E142" s="288"/>
      <c r="F142" s="288"/>
      <c r="G142" s="288"/>
      <c r="H142" s="290"/>
      <c r="I142" s="311"/>
    </row>
    <row r="143" spans="1:9" ht="110.25" x14ac:dyDescent="0.25">
      <c r="A143" s="617"/>
      <c r="B143" s="87" t="s">
        <v>531</v>
      </c>
      <c r="C143" s="144" t="s">
        <v>81</v>
      </c>
      <c r="D143" s="109">
        <v>1</v>
      </c>
      <c r="E143" s="167"/>
      <c r="F143" s="167"/>
      <c r="G143" s="167"/>
      <c r="H143" s="290"/>
      <c r="I143" s="166"/>
    </row>
    <row r="144" spans="1:9" x14ac:dyDescent="0.25">
      <c r="A144" s="617"/>
      <c r="B144" s="141" t="s">
        <v>532</v>
      </c>
      <c r="C144" s="147" t="s">
        <v>503</v>
      </c>
      <c r="D144" s="290">
        <v>1</v>
      </c>
      <c r="E144" s="290"/>
      <c r="F144" s="290"/>
      <c r="G144" s="290"/>
      <c r="H144" s="290"/>
      <c r="I144" s="312"/>
    </row>
    <row r="145" spans="1:15" ht="78.75" x14ac:dyDescent="0.25">
      <c r="A145" s="617"/>
      <c r="B145" s="329" t="s">
        <v>533</v>
      </c>
      <c r="C145" s="544" t="s">
        <v>81</v>
      </c>
      <c r="D145" s="167">
        <v>1</v>
      </c>
      <c r="E145" s="167"/>
      <c r="F145" s="167"/>
      <c r="G145" s="167"/>
      <c r="H145" s="290"/>
      <c r="I145" s="166"/>
    </row>
    <row r="146" spans="1:15" x14ac:dyDescent="0.25">
      <c r="A146" s="310"/>
      <c r="B146" s="165"/>
      <c r="C146" s="139"/>
      <c r="D146" s="289"/>
      <c r="E146" s="290"/>
      <c r="F146" s="290"/>
      <c r="G146" s="290"/>
      <c r="H146" s="290"/>
      <c r="I146" s="312"/>
    </row>
    <row r="147" spans="1:15" x14ac:dyDescent="0.25">
      <c r="A147" s="279">
        <v>190</v>
      </c>
      <c r="B147" s="280" t="s">
        <v>20</v>
      </c>
      <c r="C147" s="281"/>
      <c r="D147" s="281"/>
      <c r="E147" s="280"/>
      <c r="F147" s="280"/>
      <c r="G147" s="280"/>
      <c r="H147" s="282"/>
      <c r="I147" s="283"/>
    </row>
    <row r="148" spans="1:15" ht="33.75" customHeight="1" x14ac:dyDescent="0.25">
      <c r="A148" s="425"/>
      <c r="B148" s="426" t="s">
        <v>461</v>
      </c>
      <c r="C148" s="427" t="s">
        <v>79</v>
      </c>
      <c r="D148" s="93">
        <v>19.75</v>
      </c>
      <c r="E148" s="79"/>
      <c r="F148" s="79"/>
      <c r="G148" s="116"/>
      <c r="H148" s="355"/>
      <c r="I148" s="239"/>
    </row>
    <row r="149" spans="1:15" ht="47.25" x14ac:dyDescent="0.25">
      <c r="A149" s="270"/>
      <c r="B149" s="141" t="s">
        <v>287</v>
      </c>
      <c r="C149" s="127" t="s">
        <v>86</v>
      </c>
      <c r="D149" s="85">
        <v>6.9</v>
      </c>
      <c r="E149" s="84"/>
      <c r="F149" s="284"/>
      <c r="G149" s="284"/>
      <c r="H149" s="355"/>
      <c r="I149" s="472"/>
    </row>
    <row r="150" spans="1:15" x14ac:dyDescent="0.25">
      <c r="A150" s="277"/>
      <c r="B150" s="303"/>
      <c r="C150" s="541"/>
      <c r="D150" s="541"/>
      <c r="E150" s="541"/>
      <c r="F150" s="541"/>
      <c r="G150" s="541"/>
      <c r="H150" s="178"/>
      <c r="I150" s="74"/>
    </row>
    <row r="151" spans="1:15" x14ac:dyDescent="0.25">
      <c r="A151" s="331">
        <v>200</v>
      </c>
      <c r="B151" s="110" t="s">
        <v>112</v>
      </c>
      <c r="C151" s="135"/>
      <c r="D151" s="101"/>
      <c r="E151" s="135"/>
      <c r="F151" s="135"/>
      <c r="G151" s="135"/>
      <c r="H151" s="230"/>
      <c r="I151" s="226"/>
    </row>
    <row r="152" spans="1:15" ht="31.5" x14ac:dyDescent="0.25">
      <c r="A152" s="80"/>
      <c r="B152" s="87" t="s">
        <v>189</v>
      </c>
      <c r="C152" s="88" t="s">
        <v>79</v>
      </c>
      <c r="D152" s="89">
        <v>299.04000000000002</v>
      </c>
      <c r="E152" s="84"/>
      <c r="F152" s="91"/>
      <c r="G152" s="91"/>
      <c r="H152" s="93"/>
      <c r="I152" s="145"/>
    </row>
    <row r="153" spans="1:15" x14ac:dyDescent="0.25">
      <c r="A153" s="80"/>
      <c r="B153" s="78" t="s">
        <v>203</v>
      </c>
      <c r="C153" s="125" t="s">
        <v>79</v>
      </c>
      <c r="D153" s="142">
        <v>19.52</v>
      </c>
      <c r="E153" s="84"/>
      <c r="F153" s="79"/>
      <c r="G153" s="79"/>
      <c r="H153" s="93"/>
      <c r="I153" s="145"/>
    </row>
    <row r="154" spans="1:15" x14ac:dyDescent="0.25">
      <c r="A154" s="539"/>
      <c r="B154" s="541"/>
      <c r="C154" s="541"/>
      <c r="D154" s="541"/>
      <c r="E154" s="541"/>
      <c r="F154" s="541"/>
      <c r="G154" s="541"/>
      <c r="H154" s="178"/>
      <c r="I154" s="74"/>
    </row>
    <row r="155" spans="1:15" x14ac:dyDescent="0.25">
      <c r="A155" s="130">
        <v>210</v>
      </c>
      <c r="B155" s="76" t="s">
        <v>114</v>
      </c>
      <c r="C155" s="125"/>
      <c r="D155" s="142"/>
      <c r="E155" s="96"/>
      <c r="F155" s="79"/>
      <c r="G155" s="79"/>
      <c r="H155" s="79"/>
      <c r="I155" s="473"/>
    </row>
    <row r="156" spans="1:15" x14ac:dyDescent="0.25">
      <c r="A156" s="130"/>
      <c r="B156" s="159" t="s">
        <v>115</v>
      </c>
      <c r="C156" s="144" t="s">
        <v>79</v>
      </c>
      <c r="D156" s="124">
        <v>231.35</v>
      </c>
      <c r="E156" s="84"/>
      <c r="F156" s="79"/>
      <c r="G156" s="79"/>
      <c r="H156" s="355"/>
      <c r="I156" s="145"/>
    </row>
    <row r="157" spans="1:15" x14ac:dyDescent="0.25">
      <c r="A157" s="130"/>
      <c r="B157" s="159"/>
      <c r="C157" s="144"/>
      <c r="D157" s="124"/>
      <c r="E157" s="84"/>
      <c r="F157" s="79"/>
      <c r="G157" s="79"/>
      <c r="H157" s="355"/>
      <c r="I157" s="145"/>
    </row>
    <row r="158" spans="1:15" x14ac:dyDescent="0.25">
      <c r="A158" s="693" t="s">
        <v>318</v>
      </c>
      <c r="B158" s="698"/>
      <c r="C158" s="698"/>
      <c r="D158" s="698"/>
      <c r="E158" s="698"/>
      <c r="F158" s="698"/>
      <c r="G158" s="698"/>
      <c r="H158" s="698"/>
      <c r="I158" s="74"/>
      <c r="J158" s="463"/>
      <c r="K158" s="463"/>
      <c r="L158" s="9"/>
    </row>
    <row r="159" spans="1:15" x14ac:dyDescent="0.25">
      <c r="A159" s="702"/>
      <c r="B159" s="703"/>
      <c r="C159" s="703"/>
      <c r="D159" s="703"/>
      <c r="E159" s="703"/>
      <c r="F159" s="703"/>
      <c r="G159" s="703"/>
      <c r="H159" s="703"/>
      <c r="I159" s="704"/>
    </row>
    <row r="160" spans="1:15" x14ac:dyDescent="0.25">
      <c r="A160" s="690" t="s">
        <v>291</v>
      </c>
      <c r="B160" s="691"/>
      <c r="C160" s="691"/>
      <c r="D160" s="691"/>
      <c r="E160" s="691"/>
      <c r="F160" s="691"/>
      <c r="G160" s="691"/>
      <c r="H160" s="691"/>
      <c r="I160" s="692"/>
      <c r="K160" s="463"/>
      <c r="L160" s="464"/>
      <c r="M160" s="464"/>
      <c r="N160" s="464"/>
      <c r="O160" s="464"/>
    </row>
    <row r="161" spans="1:9" x14ac:dyDescent="0.25">
      <c r="A161" s="231">
        <v>10</v>
      </c>
      <c r="B161" s="76" t="s">
        <v>31</v>
      </c>
      <c r="C161" s="113"/>
      <c r="D161" s="116"/>
      <c r="E161" s="115"/>
      <c r="F161" s="116"/>
      <c r="G161" s="116"/>
      <c r="H161" s="175"/>
      <c r="I161" s="326"/>
    </row>
    <row r="162" spans="1:9" x14ac:dyDescent="0.25">
      <c r="A162" s="231"/>
      <c r="B162" s="87" t="s">
        <v>228</v>
      </c>
      <c r="C162" s="544" t="s">
        <v>79</v>
      </c>
      <c r="D162" s="89">
        <v>95.02</v>
      </c>
      <c r="E162" s="84"/>
      <c r="F162" s="91"/>
      <c r="G162" s="91"/>
      <c r="H162" s="467"/>
      <c r="I162" s="120"/>
    </row>
    <row r="163" spans="1:9" x14ac:dyDescent="0.25">
      <c r="A163" s="277"/>
      <c r="B163" s="165" t="s">
        <v>320</v>
      </c>
      <c r="C163" s="544" t="s">
        <v>79</v>
      </c>
      <c r="D163" s="363">
        <v>93.45</v>
      </c>
      <c r="E163" s="84"/>
      <c r="F163" s="115"/>
      <c r="G163" s="104"/>
      <c r="H163" s="104"/>
      <c r="I163" s="166"/>
    </row>
    <row r="164" spans="1:9" x14ac:dyDescent="0.25">
      <c r="A164" s="271"/>
      <c r="B164" s="420" t="s">
        <v>459</v>
      </c>
      <c r="C164" s="82" t="s">
        <v>79</v>
      </c>
      <c r="D164" s="348">
        <v>97.41</v>
      </c>
      <c r="E164" s="84"/>
      <c r="F164" s="85"/>
      <c r="G164" s="85"/>
      <c r="H164" s="85"/>
      <c r="I164" s="272"/>
    </row>
    <row r="165" spans="1:9" x14ac:dyDescent="0.25">
      <c r="A165" s="271"/>
      <c r="B165" s="420"/>
      <c r="C165" s="82"/>
      <c r="D165" s="348"/>
      <c r="E165" s="84"/>
      <c r="F165" s="85"/>
      <c r="G165" s="85"/>
      <c r="H165" s="85"/>
      <c r="I165" s="272"/>
    </row>
    <row r="166" spans="1:9" x14ac:dyDescent="0.25">
      <c r="A166" s="130">
        <v>60</v>
      </c>
      <c r="B166" s="110" t="s">
        <v>43</v>
      </c>
      <c r="C166" s="107"/>
      <c r="D166" s="89"/>
      <c r="E166" s="108"/>
      <c r="F166" s="109"/>
      <c r="G166" s="109"/>
      <c r="H166" s="91"/>
      <c r="I166" s="330"/>
    </row>
    <row r="167" spans="1:9" ht="37.5" customHeight="1" x14ac:dyDescent="0.25">
      <c r="A167" s="182"/>
      <c r="B167" s="419" t="s">
        <v>393</v>
      </c>
      <c r="C167" s="347" t="s">
        <v>79</v>
      </c>
      <c r="D167" s="348">
        <v>97.41</v>
      </c>
      <c r="E167" s="84"/>
      <c r="F167" s="180"/>
      <c r="G167" s="180"/>
      <c r="H167" s="355"/>
      <c r="I167" s="148"/>
    </row>
    <row r="168" spans="1:9" ht="54" customHeight="1" x14ac:dyDescent="0.25">
      <c r="A168" s="277"/>
      <c r="B168" s="128" t="s">
        <v>308</v>
      </c>
      <c r="C168" s="544" t="s">
        <v>86</v>
      </c>
      <c r="D168" s="131">
        <v>9.5500000000000007</v>
      </c>
      <c r="E168" s="84"/>
      <c r="F168" s="104"/>
      <c r="G168" s="12"/>
      <c r="H168" s="93"/>
      <c r="I168" s="133"/>
    </row>
    <row r="169" spans="1:9" ht="64.5" customHeight="1" x14ac:dyDescent="0.25">
      <c r="A169" s="277"/>
      <c r="B169" s="128" t="s">
        <v>304</v>
      </c>
      <c r="C169" s="544" t="s">
        <v>86</v>
      </c>
      <c r="D169" s="131">
        <v>20.5</v>
      </c>
      <c r="E169" s="84"/>
      <c r="F169" s="104"/>
      <c r="G169" s="104"/>
      <c r="H169" s="93"/>
      <c r="I169" s="133"/>
    </row>
    <row r="170" spans="1:9" ht="24.75" customHeight="1" x14ac:dyDescent="0.25">
      <c r="A170" s="182"/>
      <c r="B170" s="424"/>
      <c r="C170" s="347"/>
      <c r="D170" s="348"/>
      <c r="E170" s="84"/>
      <c r="F170" s="180"/>
      <c r="G170" s="180"/>
      <c r="H170" s="355"/>
      <c r="I170" s="148"/>
    </row>
    <row r="171" spans="1:9" x14ac:dyDescent="0.25">
      <c r="A171" s="103">
        <v>80</v>
      </c>
      <c r="B171" s="110" t="s">
        <v>47</v>
      </c>
      <c r="C171" s="347"/>
      <c r="D171" s="348"/>
      <c r="E171" s="180"/>
      <c r="F171" s="180"/>
      <c r="G171" s="180"/>
      <c r="H171" s="181"/>
      <c r="I171" s="148"/>
    </row>
    <row r="172" spans="1:9" ht="69" customHeight="1" x14ac:dyDescent="0.25">
      <c r="A172" s="328"/>
      <c r="B172" s="87" t="s">
        <v>103</v>
      </c>
      <c r="C172" s="347" t="s">
        <v>79</v>
      </c>
      <c r="D172" s="114">
        <v>93.45</v>
      </c>
      <c r="E172" s="84"/>
      <c r="F172" s="115"/>
      <c r="G172" s="116"/>
      <c r="H172" s="355"/>
      <c r="I172" s="272"/>
    </row>
    <row r="173" spans="1:9" x14ac:dyDescent="0.25">
      <c r="A173" s="328"/>
      <c r="B173" s="87"/>
      <c r="C173" s="347"/>
      <c r="D173" s="114"/>
      <c r="E173" s="115"/>
      <c r="F173" s="116"/>
      <c r="G173" s="116"/>
      <c r="H173" s="85"/>
      <c r="I173" s="272"/>
    </row>
    <row r="174" spans="1:9" x14ac:dyDescent="0.25">
      <c r="A174" s="103">
        <v>90</v>
      </c>
      <c r="B174" s="110" t="s">
        <v>49</v>
      </c>
      <c r="C174" s="136"/>
      <c r="D174" s="89"/>
      <c r="E174" s="91"/>
      <c r="F174" s="91"/>
      <c r="G174" s="91"/>
      <c r="H174" s="79"/>
      <c r="I174" s="118"/>
    </row>
    <row r="175" spans="1:9" ht="19.5" customHeight="1" x14ac:dyDescent="0.25">
      <c r="A175" s="231"/>
      <c r="B175" s="355" t="s">
        <v>458</v>
      </c>
      <c r="C175" s="178" t="s">
        <v>79</v>
      </c>
      <c r="D175" s="131">
        <v>75.5</v>
      </c>
      <c r="E175" s="84"/>
      <c r="F175" s="116"/>
      <c r="G175" s="116"/>
      <c r="H175" s="116"/>
      <c r="I175" s="148"/>
    </row>
    <row r="176" spans="1:9" x14ac:dyDescent="0.25">
      <c r="A176" s="328"/>
      <c r="B176" s="87"/>
      <c r="C176" s="347"/>
      <c r="D176" s="114"/>
      <c r="E176" s="115"/>
      <c r="F176" s="116"/>
      <c r="G176" s="116"/>
      <c r="H176" s="85"/>
      <c r="I176" s="272"/>
    </row>
    <row r="177" spans="1:9" x14ac:dyDescent="0.25">
      <c r="A177" s="231">
        <v>120</v>
      </c>
      <c r="B177" s="110" t="s">
        <v>52</v>
      </c>
      <c r="C177" s="344"/>
      <c r="D177" s="104"/>
      <c r="E177" s="132"/>
      <c r="F177" s="104"/>
      <c r="G177" s="104"/>
      <c r="H177" s="104"/>
      <c r="I177" s="319"/>
    </row>
    <row r="178" spans="1:9" ht="110.25" x14ac:dyDescent="0.25">
      <c r="A178" s="231"/>
      <c r="B178" s="123" t="s">
        <v>312</v>
      </c>
      <c r="C178" s="107" t="s">
        <v>81</v>
      </c>
      <c r="D178" s="345">
        <v>2</v>
      </c>
      <c r="E178" s="84"/>
      <c r="F178" s="203"/>
      <c r="G178" s="203"/>
      <c r="H178" s="355"/>
      <c r="I178" s="133"/>
    </row>
    <row r="179" spans="1:9" x14ac:dyDescent="0.25">
      <c r="A179" s="539"/>
      <c r="B179" s="541"/>
      <c r="C179" s="541"/>
      <c r="D179" s="541"/>
      <c r="E179" s="541"/>
      <c r="F179" s="541"/>
      <c r="G179" s="541"/>
      <c r="H179" s="178"/>
      <c r="I179" s="74"/>
    </row>
    <row r="180" spans="1:9" x14ac:dyDescent="0.25">
      <c r="A180" s="231">
        <v>130</v>
      </c>
      <c r="B180" s="110" t="s">
        <v>158</v>
      </c>
      <c r="C180" s="344"/>
      <c r="D180" s="131"/>
      <c r="E180" s="132"/>
      <c r="F180" s="104"/>
      <c r="G180" s="104"/>
      <c r="H180" s="85"/>
      <c r="I180" s="319"/>
    </row>
    <row r="181" spans="1:9" ht="54.75" customHeight="1" x14ac:dyDescent="0.25">
      <c r="A181" s="328"/>
      <c r="B181" s="165" t="s">
        <v>323</v>
      </c>
      <c r="C181" s="544" t="s">
        <v>79</v>
      </c>
      <c r="D181" s="104">
        <v>13.53</v>
      </c>
      <c r="E181" s="84"/>
      <c r="F181" s="104"/>
      <c r="G181" s="104"/>
      <c r="H181" s="355"/>
      <c r="I181" s="166"/>
    </row>
    <row r="182" spans="1:9" x14ac:dyDescent="0.25">
      <c r="A182" s="328"/>
      <c r="B182" s="165"/>
      <c r="C182" s="544"/>
      <c r="D182" s="104"/>
      <c r="E182" s="151"/>
      <c r="F182" s="104"/>
      <c r="G182" s="104"/>
      <c r="H182" s="85"/>
      <c r="I182" s="166"/>
    </row>
    <row r="183" spans="1:9" x14ac:dyDescent="0.25">
      <c r="A183" s="103">
        <v>140</v>
      </c>
      <c r="B183" s="110" t="s">
        <v>54</v>
      </c>
      <c r="C183" s="544"/>
      <c r="D183" s="131"/>
      <c r="E183" s="132"/>
      <c r="F183" s="104"/>
      <c r="G183" s="104"/>
      <c r="H183" s="85"/>
      <c r="I183" s="319"/>
    </row>
    <row r="184" spans="1:9" ht="31.5" x14ac:dyDescent="0.25">
      <c r="A184" s="103"/>
      <c r="B184" s="109" t="s">
        <v>325</v>
      </c>
      <c r="C184" s="544" t="s">
        <v>79</v>
      </c>
      <c r="D184" s="203">
        <v>5.39</v>
      </c>
      <c r="E184" s="84"/>
      <c r="F184" s="203"/>
      <c r="G184" s="203"/>
      <c r="H184" s="85"/>
      <c r="I184" s="105"/>
    </row>
    <row r="185" spans="1:9" ht="31.5" x14ac:dyDescent="0.25">
      <c r="A185" s="103"/>
      <c r="B185" s="109" t="s">
        <v>324</v>
      </c>
      <c r="C185" s="544" t="s">
        <v>79</v>
      </c>
      <c r="D185" s="203">
        <v>13.75</v>
      </c>
      <c r="E185" s="84"/>
      <c r="F185" s="203"/>
      <c r="G185" s="203"/>
      <c r="H185" s="85"/>
      <c r="I185" s="105"/>
    </row>
    <row r="186" spans="1:9" x14ac:dyDescent="0.25">
      <c r="A186" s="231"/>
      <c r="B186" s="123"/>
      <c r="C186" s="107"/>
      <c r="D186" s="345"/>
      <c r="E186" s="346"/>
      <c r="F186" s="203"/>
      <c r="G186" s="203"/>
      <c r="H186" s="208"/>
      <c r="I186" s="133"/>
    </row>
    <row r="187" spans="1:9" x14ac:dyDescent="0.25">
      <c r="A187" s="324">
        <v>160</v>
      </c>
      <c r="B187" s="303" t="s">
        <v>56</v>
      </c>
      <c r="C187" s="107"/>
      <c r="D187" s="345"/>
      <c r="E187" s="346"/>
      <c r="F187" s="203"/>
      <c r="G187" s="203"/>
      <c r="H187" s="208"/>
      <c r="I187" s="133"/>
    </row>
    <row r="188" spans="1:9" ht="31.5" x14ac:dyDescent="0.25">
      <c r="A188" s="298" t="s">
        <v>191</v>
      </c>
      <c r="B188" s="350" t="s">
        <v>288</v>
      </c>
      <c r="C188" s="351"/>
      <c r="D188" s="352"/>
      <c r="E188" s="353"/>
      <c r="F188" s="353"/>
      <c r="G188" s="353"/>
      <c r="H188" s="353"/>
      <c r="I188" s="356"/>
    </row>
    <row r="189" spans="1:9" x14ac:dyDescent="0.25">
      <c r="A189" s="298"/>
      <c r="B189" s="141" t="s">
        <v>534</v>
      </c>
      <c r="C189" s="147" t="s">
        <v>503</v>
      </c>
      <c r="D189" s="289">
        <v>1</v>
      </c>
      <c r="E189" s="290"/>
      <c r="F189" s="290"/>
      <c r="G189" s="290"/>
      <c r="H189" s="290"/>
      <c r="I189" s="312"/>
    </row>
    <row r="190" spans="1:9" ht="63" x14ac:dyDescent="0.25">
      <c r="A190" s="357"/>
      <c r="B190" s="285" t="s">
        <v>535</v>
      </c>
      <c r="C190" s="286" t="s">
        <v>86</v>
      </c>
      <c r="D190" s="287">
        <v>70</v>
      </c>
      <c r="E190" s="288"/>
      <c r="F190" s="288"/>
      <c r="G190" s="288"/>
      <c r="H190" s="290"/>
      <c r="I190" s="311"/>
    </row>
    <row r="191" spans="1:9" ht="189" x14ac:dyDescent="0.25">
      <c r="A191" s="357"/>
      <c r="B191" s="87" t="s">
        <v>508</v>
      </c>
      <c r="C191" s="147" t="s">
        <v>86</v>
      </c>
      <c r="D191" s="109">
        <v>30</v>
      </c>
      <c r="E191" s="167"/>
      <c r="F191" s="167"/>
      <c r="G191" s="290"/>
      <c r="H191" s="290"/>
      <c r="I191" s="166"/>
    </row>
    <row r="192" spans="1:9" ht="31.5" x14ac:dyDescent="0.25">
      <c r="A192" s="357"/>
      <c r="B192" s="291" t="s">
        <v>536</v>
      </c>
      <c r="C192" s="286" t="s">
        <v>86</v>
      </c>
      <c r="D192" s="287">
        <v>3</v>
      </c>
      <c r="E192" s="288"/>
      <c r="F192" s="288"/>
      <c r="G192" s="288"/>
      <c r="H192" s="290"/>
      <c r="I192" s="311"/>
    </row>
    <row r="193" spans="1:9" ht="47.25" x14ac:dyDescent="0.25">
      <c r="A193" s="357"/>
      <c r="B193" s="285" t="s">
        <v>537</v>
      </c>
      <c r="C193" s="292" t="s">
        <v>81</v>
      </c>
      <c r="D193" s="287">
        <v>8</v>
      </c>
      <c r="E193" s="288"/>
      <c r="F193" s="288"/>
      <c r="G193" s="288"/>
      <c r="H193" s="290"/>
      <c r="I193" s="311"/>
    </row>
    <row r="194" spans="1:9" ht="31.5" x14ac:dyDescent="0.25">
      <c r="A194" s="357"/>
      <c r="B194" s="285" t="s">
        <v>538</v>
      </c>
      <c r="C194" s="292" t="s">
        <v>81</v>
      </c>
      <c r="D194" s="287">
        <v>3</v>
      </c>
      <c r="E194" s="288"/>
      <c r="F194" s="288"/>
      <c r="G194" s="288"/>
      <c r="H194" s="290"/>
      <c r="I194" s="311"/>
    </row>
    <row r="195" spans="1:9" x14ac:dyDescent="0.25">
      <c r="A195" s="358"/>
      <c r="B195" s="354"/>
      <c r="C195" s="139"/>
      <c r="D195" s="289"/>
      <c r="E195" s="290"/>
      <c r="F195" s="290"/>
      <c r="G195" s="290"/>
      <c r="H195" s="290"/>
      <c r="I195" s="312"/>
    </row>
    <row r="196" spans="1:9" x14ac:dyDescent="0.25">
      <c r="A196" s="298" t="s">
        <v>193</v>
      </c>
      <c r="B196" s="350" t="s">
        <v>194</v>
      </c>
      <c r="C196" s="293"/>
      <c r="D196" s="293"/>
      <c r="E196" s="294"/>
      <c r="F196" s="294"/>
      <c r="G196" s="294"/>
      <c r="H196" s="290"/>
      <c r="I196" s="597"/>
    </row>
    <row r="197" spans="1:9" x14ac:dyDescent="0.25">
      <c r="A197" s="359"/>
      <c r="B197" s="285" t="s">
        <v>434</v>
      </c>
      <c r="C197" s="286" t="s">
        <v>86</v>
      </c>
      <c r="D197" s="288">
        <v>75</v>
      </c>
      <c r="E197" s="287"/>
      <c r="F197" s="288"/>
      <c r="G197" s="288"/>
      <c r="H197" s="290"/>
      <c r="I197" s="311"/>
    </row>
    <row r="198" spans="1:9" x14ac:dyDescent="0.25">
      <c r="A198" s="358"/>
      <c r="B198" s="141" t="s">
        <v>435</v>
      </c>
      <c r="C198" s="286" t="s">
        <v>86</v>
      </c>
      <c r="D198" s="288">
        <v>150</v>
      </c>
      <c r="E198" s="290"/>
      <c r="F198" s="290"/>
      <c r="G198" s="290"/>
      <c r="H198" s="290"/>
      <c r="I198" s="312"/>
    </row>
    <row r="199" spans="1:9" ht="63" x14ac:dyDescent="0.25">
      <c r="A199" s="357"/>
      <c r="B199" s="141" t="s">
        <v>539</v>
      </c>
      <c r="C199" s="286" t="s">
        <v>86</v>
      </c>
      <c r="D199" s="288">
        <v>25</v>
      </c>
      <c r="E199" s="288"/>
      <c r="F199" s="288"/>
      <c r="G199" s="288"/>
      <c r="H199" s="290"/>
      <c r="I199" s="311"/>
    </row>
    <row r="200" spans="1:9" ht="31.5" x14ac:dyDescent="0.25">
      <c r="A200" s="357"/>
      <c r="B200" s="285" t="s">
        <v>513</v>
      </c>
      <c r="C200" s="286" t="s">
        <v>86</v>
      </c>
      <c r="D200" s="288">
        <v>12</v>
      </c>
      <c r="E200" s="288"/>
      <c r="F200" s="288"/>
      <c r="G200" s="288"/>
      <c r="H200" s="290"/>
      <c r="I200" s="311"/>
    </row>
    <row r="201" spans="1:9" x14ac:dyDescent="0.25">
      <c r="A201" s="358"/>
      <c r="B201" s="354"/>
      <c r="C201" s="295"/>
      <c r="D201" s="289"/>
      <c r="E201" s="290"/>
      <c r="F201" s="290"/>
      <c r="G201" s="290"/>
      <c r="H201" s="290"/>
      <c r="I201" s="312"/>
    </row>
    <row r="202" spans="1:9" x14ac:dyDescent="0.25">
      <c r="A202" s="153" t="s">
        <v>195</v>
      </c>
      <c r="B202" s="154" t="s">
        <v>196</v>
      </c>
      <c r="C202" s="155"/>
      <c r="D202" s="156"/>
      <c r="E202" s="157"/>
      <c r="F202" s="157"/>
      <c r="G202" s="157"/>
      <c r="H202" s="290"/>
      <c r="I202" s="158"/>
    </row>
    <row r="203" spans="1:9" ht="31.5" x14ac:dyDescent="0.25">
      <c r="A203" s="357"/>
      <c r="B203" s="291" t="s">
        <v>540</v>
      </c>
      <c r="C203" s="292" t="s">
        <v>81</v>
      </c>
      <c r="D203" s="287">
        <v>1</v>
      </c>
      <c r="E203" s="288"/>
      <c r="F203" s="288"/>
      <c r="G203" s="288"/>
      <c r="H203" s="290"/>
      <c r="I203" s="311"/>
    </row>
    <row r="204" spans="1:9" ht="47.25" x14ac:dyDescent="0.25">
      <c r="A204" s="357"/>
      <c r="B204" s="165" t="s">
        <v>437</v>
      </c>
      <c r="C204" s="139" t="s">
        <v>81</v>
      </c>
      <c r="D204" s="289">
        <v>2</v>
      </c>
      <c r="E204" s="290"/>
      <c r="F204" s="290"/>
      <c r="G204" s="290"/>
      <c r="H204" s="290"/>
      <c r="I204" s="312"/>
    </row>
    <row r="205" spans="1:9" x14ac:dyDescent="0.25">
      <c r="A205" s="358"/>
      <c r="B205" s="354"/>
      <c r="C205" s="139"/>
      <c r="D205" s="289"/>
      <c r="E205" s="290"/>
      <c r="F205" s="290"/>
      <c r="G205" s="290"/>
      <c r="H205" s="290"/>
      <c r="I205" s="312"/>
    </row>
    <row r="206" spans="1:9" x14ac:dyDescent="0.25">
      <c r="A206" s="153" t="s">
        <v>197</v>
      </c>
      <c r="B206" s="154" t="s">
        <v>438</v>
      </c>
      <c r="C206" s="293"/>
      <c r="D206" s="156"/>
      <c r="E206" s="157"/>
      <c r="F206" s="157"/>
      <c r="G206" s="157"/>
      <c r="H206" s="290"/>
      <c r="I206" s="158"/>
    </row>
    <row r="207" spans="1:9" ht="31.5" x14ac:dyDescent="0.25">
      <c r="A207" s="357"/>
      <c r="B207" s="291" t="s">
        <v>541</v>
      </c>
      <c r="C207" s="292" t="s">
        <v>81</v>
      </c>
      <c r="D207" s="287">
        <v>6</v>
      </c>
      <c r="E207" s="288"/>
      <c r="F207" s="288"/>
      <c r="G207" s="287"/>
      <c r="H207" s="290"/>
      <c r="I207" s="598"/>
    </row>
    <row r="208" spans="1:9" ht="31.5" x14ac:dyDescent="0.25">
      <c r="A208" s="357"/>
      <c r="B208" s="291" t="s">
        <v>542</v>
      </c>
      <c r="C208" s="292" t="s">
        <v>81</v>
      </c>
      <c r="D208" s="287">
        <v>2</v>
      </c>
      <c r="E208" s="288"/>
      <c r="F208" s="288"/>
      <c r="G208" s="288"/>
      <c r="H208" s="290"/>
      <c r="I208" s="311"/>
    </row>
    <row r="209" spans="1:9" x14ac:dyDescent="0.25">
      <c r="A209" s="358"/>
      <c r="B209" s="354"/>
      <c r="C209" s="139"/>
      <c r="D209" s="289"/>
      <c r="E209" s="290"/>
      <c r="F209" s="290"/>
      <c r="G209" s="290"/>
      <c r="H209" s="290"/>
      <c r="I209" s="312"/>
    </row>
    <row r="210" spans="1:9" x14ac:dyDescent="0.25">
      <c r="A210" s="153" t="s">
        <v>198</v>
      </c>
      <c r="B210" s="154" t="s">
        <v>543</v>
      </c>
      <c r="C210" s="155"/>
      <c r="D210" s="156"/>
      <c r="E210" s="157"/>
      <c r="F210" s="157"/>
      <c r="G210" s="157"/>
      <c r="H210" s="290"/>
      <c r="I210" s="158"/>
    </row>
    <row r="211" spans="1:9" ht="94.5" x14ac:dyDescent="0.25">
      <c r="A211" s="357"/>
      <c r="B211" s="141" t="s">
        <v>544</v>
      </c>
      <c r="C211" s="292" t="s">
        <v>81</v>
      </c>
      <c r="D211" s="287">
        <v>1</v>
      </c>
      <c r="E211" s="288"/>
      <c r="F211" s="288"/>
      <c r="G211" s="288"/>
      <c r="H211" s="290"/>
      <c r="I211" s="311"/>
    </row>
    <row r="212" spans="1:9" ht="63" x14ac:dyDescent="0.25">
      <c r="A212" s="357"/>
      <c r="B212" s="141" t="s">
        <v>545</v>
      </c>
      <c r="C212" s="147" t="s">
        <v>503</v>
      </c>
      <c r="D212" s="290">
        <v>1</v>
      </c>
      <c r="E212" s="290"/>
      <c r="F212" s="290"/>
      <c r="G212" s="290"/>
      <c r="H212" s="290"/>
      <c r="I212" s="312"/>
    </row>
    <row r="213" spans="1:9" ht="31.5" x14ac:dyDescent="0.25">
      <c r="A213" s="357"/>
      <c r="B213" s="141" t="s">
        <v>272</v>
      </c>
      <c r="C213" s="292" t="s">
        <v>81</v>
      </c>
      <c r="D213" s="287">
        <v>1</v>
      </c>
      <c r="E213" s="288"/>
      <c r="F213" s="288"/>
      <c r="G213" s="288"/>
      <c r="H213" s="290"/>
      <c r="I213" s="311"/>
    </row>
    <row r="214" spans="1:9" ht="31.5" x14ac:dyDescent="0.25">
      <c r="A214" s="357"/>
      <c r="B214" s="141" t="s">
        <v>441</v>
      </c>
      <c r="C214" s="292" t="s">
        <v>81</v>
      </c>
      <c r="D214" s="287">
        <v>1</v>
      </c>
      <c r="E214" s="288"/>
      <c r="F214" s="288"/>
      <c r="G214" s="288"/>
      <c r="H214" s="290"/>
      <c r="I214" s="311"/>
    </row>
    <row r="215" spans="1:9" ht="31.5" x14ac:dyDescent="0.25">
      <c r="A215" s="357"/>
      <c r="B215" s="165" t="s">
        <v>546</v>
      </c>
      <c r="C215" s="292" t="s">
        <v>81</v>
      </c>
      <c r="D215" s="287">
        <v>1</v>
      </c>
      <c r="E215" s="288"/>
      <c r="F215" s="288"/>
      <c r="G215" s="288"/>
      <c r="H215" s="290"/>
      <c r="I215" s="311"/>
    </row>
    <row r="216" spans="1:9" ht="63.75" customHeight="1" x14ac:dyDescent="0.25">
      <c r="A216" s="357"/>
      <c r="B216" s="285" t="s">
        <v>547</v>
      </c>
      <c r="C216" s="292" t="s">
        <v>81</v>
      </c>
      <c r="D216" s="287">
        <v>1</v>
      </c>
      <c r="E216" s="288"/>
      <c r="F216" s="288"/>
      <c r="G216" s="288"/>
      <c r="H216" s="290"/>
      <c r="I216" s="311"/>
    </row>
    <row r="217" spans="1:9" x14ac:dyDescent="0.25">
      <c r="A217" s="231"/>
      <c r="B217" s="123"/>
      <c r="C217" s="107"/>
      <c r="D217" s="345"/>
      <c r="E217" s="346"/>
      <c r="F217" s="203"/>
      <c r="G217" s="203"/>
      <c r="H217" s="208"/>
      <c r="I217" s="133"/>
    </row>
    <row r="218" spans="1:9" x14ac:dyDescent="0.25">
      <c r="A218" s="331">
        <v>200</v>
      </c>
      <c r="B218" s="110" t="s">
        <v>112</v>
      </c>
      <c r="C218" s="135"/>
      <c r="D218" s="101"/>
      <c r="E218" s="135"/>
      <c r="F218" s="135"/>
      <c r="G218" s="135"/>
      <c r="H218" s="135"/>
      <c r="I218" s="11"/>
    </row>
    <row r="219" spans="1:9" ht="31.5" x14ac:dyDescent="0.25">
      <c r="A219" s="80"/>
      <c r="B219" s="87" t="s">
        <v>189</v>
      </c>
      <c r="C219" s="88" t="s">
        <v>79</v>
      </c>
      <c r="D219" s="89">
        <v>138.76</v>
      </c>
      <c r="E219" s="84"/>
      <c r="F219" s="91"/>
      <c r="G219" s="91"/>
      <c r="H219" s="93"/>
      <c r="I219" s="105"/>
    </row>
    <row r="220" spans="1:9" x14ac:dyDescent="0.25">
      <c r="A220" s="539"/>
      <c r="B220" s="349" t="s">
        <v>594</v>
      </c>
      <c r="C220" s="88" t="s">
        <v>79</v>
      </c>
      <c r="D220" s="89">
        <v>14</v>
      </c>
      <c r="E220" s="90"/>
      <c r="F220" s="91"/>
      <c r="G220" s="91"/>
      <c r="H220" s="355"/>
      <c r="I220" s="105"/>
    </row>
    <row r="221" spans="1:9" x14ac:dyDescent="0.25">
      <c r="A221" s="539"/>
      <c r="B221" s="349"/>
      <c r="C221" s="88"/>
      <c r="D221" s="89"/>
      <c r="E221" s="90"/>
      <c r="F221" s="91"/>
      <c r="G221" s="91"/>
      <c r="H221" s="79"/>
      <c r="I221" s="105"/>
    </row>
    <row r="222" spans="1:9" x14ac:dyDescent="0.25">
      <c r="A222" s="130">
        <v>210</v>
      </c>
      <c r="B222" s="76" t="s">
        <v>114</v>
      </c>
      <c r="C222" s="149"/>
      <c r="D222" s="142"/>
      <c r="E222" s="96"/>
      <c r="F222" s="79"/>
      <c r="G222" s="79"/>
      <c r="H222" s="79"/>
      <c r="I222" s="118"/>
    </row>
    <row r="223" spans="1:9" x14ac:dyDescent="0.25">
      <c r="A223" s="130"/>
      <c r="B223" s="159" t="s">
        <v>115</v>
      </c>
      <c r="C223" s="160" t="s">
        <v>79</v>
      </c>
      <c r="D223" s="89">
        <v>95.02</v>
      </c>
      <c r="E223" s="84"/>
      <c r="F223" s="79"/>
      <c r="G223" s="79"/>
      <c r="H223" s="355"/>
      <c r="I223" s="120"/>
    </row>
    <row r="224" spans="1:9" x14ac:dyDescent="0.25">
      <c r="A224" s="130"/>
      <c r="B224" s="159"/>
      <c r="C224" s="160"/>
      <c r="D224" s="89"/>
      <c r="E224" s="84"/>
      <c r="F224" s="79"/>
      <c r="G224" s="79"/>
      <c r="H224" s="355"/>
      <c r="I224" s="120"/>
    </row>
    <row r="225" spans="1:9" x14ac:dyDescent="0.25">
      <c r="A225" s="693" t="s">
        <v>290</v>
      </c>
      <c r="B225" s="698"/>
      <c r="C225" s="698"/>
      <c r="D225" s="698"/>
      <c r="E225" s="698"/>
      <c r="F225" s="698"/>
      <c r="G225" s="698"/>
      <c r="H225" s="698"/>
      <c r="I225" s="362"/>
    </row>
    <row r="226" spans="1:9" x14ac:dyDescent="0.25">
      <c r="A226" s="702"/>
      <c r="B226" s="703"/>
      <c r="C226" s="703"/>
      <c r="D226" s="703"/>
      <c r="E226" s="703"/>
      <c r="F226" s="703"/>
      <c r="G226" s="703"/>
      <c r="H226" s="703"/>
      <c r="I226" s="704"/>
    </row>
    <row r="227" spans="1:9" x14ac:dyDescent="0.25">
      <c r="A227" s="690" t="s">
        <v>259</v>
      </c>
      <c r="B227" s="691"/>
      <c r="C227" s="691"/>
      <c r="D227" s="691"/>
      <c r="E227" s="691"/>
      <c r="F227" s="691"/>
      <c r="G227" s="691"/>
      <c r="H227" s="691"/>
      <c r="I227" s="692"/>
    </row>
    <row r="228" spans="1:9" x14ac:dyDescent="0.25">
      <c r="A228" s="103">
        <v>10</v>
      </c>
      <c r="B228" s="76" t="s">
        <v>31</v>
      </c>
      <c r="C228" s="82"/>
      <c r="D228" s="85"/>
      <c r="E228" s="84"/>
      <c r="F228" s="85"/>
      <c r="G228" s="85"/>
      <c r="H228" s="104"/>
      <c r="I228" s="74"/>
    </row>
    <row r="229" spans="1:9" x14ac:dyDescent="0.25">
      <c r="A229" s="100"/>
      <c r="B229" s="87" t="s">
        <v>87</v>
      </c>
      <c r="C229" s="88" t="s">
        <v>79</v>
      </c>
      <c r="D229" s="89">
        <v>397.01</v>
      </c>
      <c r="E229" s="432"/>
      <c r="F229" s="91"/>
      <c r="G229" s="91"/>
      <c r="H229" s="467"/>
      <c r="I229" s="105"/>
    </row>
    <row r="230" spans="1:9" x14ac:dyDescent="0.25">
      <c r="A230" s="100"/>
      <c r="B230" s="87" t="s">
        <v>88</v>
      </c>
      <c r="C230" s="88" t="s">
        <v>79</v>
      </c>
      <c r="D230" s="89">
        <v>314.70999999999998</v>
      </c>
      <c r="E230" s="432"/>
      <c r="F230" s="91"/>
      <c r="G230" s="91"/>
      <c r="H230" s="467"/>
      <c r="I230" s="105"/>
    </row>
    <row r="231" spans="1:9" x14ac:dyDescent="0.25">
      <c r="A231" s="539"/>
      <c r="B231" s="541"/>
      <c r="C231" s="541"/>
      <c r="D231" s="541"/>
      <c r="E231" s="541"/>
      <c r="F231" s="541"/>
      <c r="G231" s="541"/>
      <c r="H231" s="178"/>
      <c r="I231" s="74"/>
    </row>
    <row r="232" spans="1:9" x14ac:dyDescent="0.25">
      <c r="A232" s="86">
        <v>20</v>
      </c>
      <c r="B232" s="110" t="s">
        <v>261</v>
      </c>
      <c r="C232" s="107"/>
      <c r="D232" s="89"/>
      <c r="E232" s="108"/>
      <c r="F232" s="109"/>
      <c r="G232" s="109"/>
      <c r="H232" s="79"/>
      <c r="I232" s="330"/>
    </row>
    <row r="233" spans="1:9" x14ac:dyDescent="0.25">
      <c r="A233" s="106"/>
      <c r="B233" s="87" t="s">
        <v>116</v>
      </c>
      <c r="C233" s="107" t="s">
        <v>90</v>
      </c>
      <c r="D233" s="89">
        <v>648.44000000000005</v>
      </c>
      <c r="E233" s="108"/>
      <c r="F233" s="109"/>
      <c r="G233" s="109"/>
      <c r="H233" s="474"/>
      <c r="I233" s="105"/>
    </row>
    <row r="234" spans="1:9" x14ac:dyDescent="0.25">
      <c r="A234" s="106"/>
      <c r="B234" s="87" t="s">
        <v>117</v>
      </c>
      <c r="C234" s="107" t="s">
        <v>90</v>
      </c>
      <c r="D234" s="89">
        <v>158.5</v>
      </c>
      <c r="E234" s="108"/>
      <c r="F234" s="109"/>
      <c r="G234" s="109"/>
      <c r="H234" s="475"/>
      <c r="I234" s="105"/>
    </row>
    <row r="235" spans="1:9" ht="31.5" x14ac:dyDescent="0.25">
      <c r="A235" s="106"/>
      <c r="B235" s="87" t="s">
        <v>118</v>
      </c>
      <c r="C235" s="107" t="s">
        <v>90</v>
      </c>
      <c r="D235" s="89">
        <v>842.97</v>
      </c>
      <c r="E235" s="108"/>
      <c r="F235" s="109"/>
      <c r="G235" s="109"/>
      <c r="H235" s="79"/>
      <c r="I235" s="105"/>
    </row>
    <row r="236" spans="1:9" x14ac:dyDescent="0.25">
      <c r="A236" s="539"/>
      <c r="B236" s="541"/>
      <c r="C236" s="541"/>
      <c r="D236" s="541"/>
      <c r="E236" s="541"/>
      <c r="F236" s="541"/>
      <c r="G236" s="541"/>
      <c r="H236" s="178"/>
      <c r="I236" s="74"/>
    </row>
    <row r="237" spans="1:9" x14ac:dyDescent="0.25">
      <c r="A237" s="231">
        <v>30</v>
      </c>
      <c r="B237" s="110" t="s">
        <v>35</v>
      </c>
      <c r="C237" s="88"/>
      <c r="D237" s="111"/>
      <c r="E237" s="111"/>
      <c r="F237" s="111"/>
      <c r="G237" s="111"/>
      <c r="H237" s="476"/>
      <c r="I237" s="330"/>
    </row>
    <row r="238" spans="1:9" x14ac:dyDescent="0.25">
      <c r="A238" s="271"/>
      <c r="B238" s="78" t="s">
        <v>89</v>
      </c>
      <c r="C238" s="94" t="s">
        <v>90</v>
      </c>
      <c r="D238" s="140">
        <v>82.72</v>
      </c>
      <c r="E238" s="432"/>
      <c r="F238" s="96"/>
      <c r="G238" s="140"/>
      <c r="H238" s="467"/>
      <c r="I238" s="145"/>
    </row>
    <row r="239" spans="1:9" x14ac:dyDescent="0.25">
      <c r="A239" s="271"/>
      <c r="B239" s="640" t="s">
        <v>199</v>
      </c>
      <c r="C239" s="94" t="s">
        <v>90</v>
      </c>
      <c r="D239" s="140">
        <v>25.67</v>
      </c>
      <c r="E239" s="432"/>
      <c r="F239" s="96"/>
      <c r="G239" s="140"/>
      <c r="H239" s="467"/>
      <c r="I239" s="145"/>
    </row>
    <row r="240" spans="1:9" x14ac:dyDescent="0.25">
      <c r="A240" s="271"/>
      <c r="B240" s="78" t="s">
        <v>122</v>
      </c>
      <c r="C240" s="94" t="s">
        <v>90</v>
      </c>
      <c r="D240" s="140">
        <v>17.68</v>
      </c>
      <c r="E240" s="96"/>
      <c r="F240" s="140"/>
      <c r="G240" s="140"/>
      <c r="H240" s="355"/>
      <c r="I240" s="145"/>
    </row>
    <row r="241" spans="1:15" x14ac:dyDescent="0.25">
      <c r="A241" s="273"/>
      <c r="B241" s="112" t="s">
        <v>91</v>
      </c>
      <c r="C241" s="113" t="s">
        <v>90</v>
      </c>
      <c r="D241" s="274">
        <v>6.12</v>
      </c>
      <c r="E241" s="115"/>
      <c r="F241" s="90"/>
      <c r="G241" s="116"/>
      <c r="H241" s="467"/>
      <c r="I241" s="117"/>
    </row>
    <row r="242" spans="1:15" x14ac:dyDescent="0.25">
      <c r="A242" s="271"/>
      <c r="B242" s="87" t="s">
        <v>92</v>
      </c>
      <c r="C242" s="88" t="s">
        <v>90</v>
      </c>
      <c r="D242" s="99">
        <v>45.32</v>
      </c>
      <c r="E242" s="432"/>
      <c r="F242" s="99"/>
      <c r="G242" s="99"/>
      <c r="H242" s="140"/>
      <c r="I242" s="105"/>
    </row>
    <row r="243" spans="1:15" x14ac:dyDescent="0.25">
      <c r="A243" s="271"/>
      <c r="B243" s="87" t="s">
        <v>93</v>
      </c>
      <c r="C243" s="88" t="s">
        <v>90</v>
      </c>
      <c r="D243" s="99">
        <v>11.38</v>
      </c>
      <c r="E243" s="432"/>
      <c r="F243" s="99"/>
      <c r="G243" s="99"/>
      <c r="H243" s="414"/>
      <c r="I243" s="105"/>
    </row>
    <row r="244" spans="1:15" x14ac:dyDescent="0.25">
      <c r="A244" s="271"/>
      <c r="B244" s="87" t="s">
        <v>94</v>
      </c>
      <c r="C244" s="88" t="s">
        <v>95</v>
      </c>
      <c r="D244" s="140">
        <v>285.52999999999997</v>
      </c>
      <c r="E244" s="432"/>
      <c r="F244" s="99"/>
      <c r="G244" s="99"/>
      <c r="H244" s="467"/>
      <c r="I244" s="105"/>
    </row>
    <row r="245" spans="1:15" x14ac:dyDescent="0.25">
      <c r="A245" s="271"/>
      <c r="B245" s="87" t="s">
        <v>96</v>
      </c>
      <c r="C245" s="88" t="s">
        <v>95</v>
      </c>
      <c r="D245" s="140">
        <v>57.45</v>
      </c>
      <c r="E245" s="432"/>
      <c r="F245" s="99"/>
      <c r="G245" s="99"/>
      <c r="H245" s="467"/>
      <c r="I245" s="105"/>
    </row>
    <row r="246" spans="1:15" x14ac:dyDescent="0.25">
      <c r="A246" s="271"/>
      <c r="B246" s="87" t="s">
        <v>124</v>
      </c>
      <c r="C246" s="88" t="s">
        <v>95</v>
      </c>
      <c r="D246" s="99">
        <v>852.33</v>
      </c>
      <c r="E246" s="432"/>
      <c r="F246" s="99"/>
      <c r="G246" s="99"/>
      <c r="H246" s="467"/>
      <c r="I246" s="105"/>
    </row>
    <row r="247" spans="1:15" x14ac:dyDescent="0.25">
      <c r="A247" s="271"/>
      <c r="B247" s="87" t="s">
        <v>119</v>
      </c>
      <c r="C247" s="88" t="s">
        <v>79</v>
      </c>
      <c r="D247" s="140">
        <v>22.2</v>
      </c>
      <c r="E247" s="432"/>
      <c r="F247" s="99"/>
      <c r="G247" s="99"/>
      <c r="H247" s="467"/>
      <c r="I247" s="105"/>
    </row>
    <row r="248" spans="1:15" x14ac:dyDescent="0.25">
      <c r="A248" s="271"/>
      <c r="B248" s="87" t="s">
        <v>120</v>
      </c>
      <c r="C248" s="88" t="s">
        <v>79</v>
      </c>
      <c r="D248" s="99">
        <v>8.52</v>
      </c>
      <c r="E248" s="432"/>
      <c r="F248" s="99"/>
      <c r="G248" s="99"/>
      <c r="H248" s="467"/>
      <c r="I248" s="105"/>
    </row>
    <row r="249" spans="1:15" x14ac:dyDescent="0.25">
      <c r="A249" s="271"/>
      <c r="B249" s="87" t="s">
        <v>121</v>
      </c>
      <c r="C249" s="88" t="s">
        <v>79</v>
      </c>
      <c r="D249" s="99">
        <v>46.8</v>
      </c>
      <c r="E249" s="432"/>
      <c r="F249" s="99"/>
      <c r="G249" s="99"/>
      <c r="H249" s="467"/>
      <c r="I249" s="105"/>
    </row>
    <row r="250" spans="1:15" x14ac:dyDescent="0.25">
      <c r="A250" s="539"/>
      <c r="B250" s="541"/>
      <c r="C250" s="541"/>
      <c r="D250" s="541"/>
      <c r="E250" s="541"/>
      <c r="F250" s="541"/>
      <c r="G250" s="541"/>
      <c r="H250" s="541"/>
      <c r="I250" s="74"/>
    </row>
    <row r="251" spans="1:15" x14ac:dyDescent="0.25">
      <c r="A251" s="75">
        <v>40</v>
      </c>
      <c r="B251" s="110" t="s">
        <v>39</v>
      </c>
      <c r="C251" s="87"/>
      <c r="D251" s="121"/>
      <c r="E251" s="122"/>
      <c r="F251" s="123"/>
      <c r="G251" s="123"/>
      <c r="H251" s="123"/>
      <c r="I251" s="330"/>
      <c r="J251" s="255"/>
      <c r="K251" s="255"/>
      <c r="L251" s="255"/>
      <c r="M251" s="255"/>
      <c r="N251" s="256"/>
      <c r="O251" s="257"/>
    </row>
    <row r="252" spans="1:15" ht="47.25" x14ac:dyDescent="0.25">
      <c r="A252" s="75"/>
      <c r="B252" s="123" t="s">
        <v>97</v>
      </c>
      <c r="C252" s="88" t="s">
        <v>86</v>
      </c>
      <c r="D252" s="91">
        <v>66.680000000000007</v>
      </c>
      <c r="E252" s="432"/>
      <c r="F252" s="96"/>
      <c r="G252" s="91"/>
      <c r="H252" s="477"/>
      <c r="I252" s="105"/>
      <c r="J252" s="255"/>
      <c r="K252" s="255"/>
      <c r="L252" s="255"/>
      <c r="M252" s="255"/>
      <c r="N252" s="256"/>
      <c r="O252" s="257"/>
    </row>
    <row r="253" spans="1:15" ht="47.25" x14ac:dyDescent="0.25">
      <c r="A253" s="75"/>
      <c r="B253" s="123" t="s">
        <v>128</v>
      </c>
      <c r="C253" s="149" t="s">
        <v>86</v>
      </c>
      <c r="D253" s="126">
        <v>8.26</v>
      </c>
      <c r="E253" s="432"/>
      <c r="F253" s="433"/>
      <c r="G253" s="91"/>
      <c r="H253" s="477"/>
      <c r="I253" s="105"/>
      <c r="J253" s="255"/>
      <c r="K253" s="255"/>
      <c r="L253" s="255"/>
      <c r="M253" s="255"/>
      <c r="N253" s="258"/>
      <c r="O253" s="259"/>
    </row>
    <row r="254" spans="1:15" ht="47.25" x14ac:dyDescent="0.25">
      <c r="A254" s="75"/>
      <c r="B254" s="123" t="s">
        <v>185</v>
      </c>
      <c r="C254" s="125" t="s">
        <v>86</v>
      </c>
      <c r="D254" s="126">
        <v>113.15</v>
      </c>
      <c r="E254" s="432"/>
      <c r="F254" s="96"/>
      <c r="G254" s="91"/>
      <c r="H254" s="140"/>
      <c r="I254" s="105"/>
      <c r="J254" s="260"/>
      <c r="K254" s="260"/>
      <c r="L254" s="260"/>
      <c r="M254" s="260"/>
      <c r="N254" s="259"/>
      <c r="O254" s="259"/>
    </row>
    <row r="255" spans="1:15" ht="47.25" x14ac:dyDescent="0.25">
      <c r="A255" s="75"/>
      <c r="B255" s="123" t="s">
        <v>184</v>
      </c>
      <c r="C255" s="125" t="s">
        <v>86</v>
      </c>
      <c r="D255" s="126">
        <v>15.66</v>
      </c>
      <c r="E255" s="432"/>
      <c r="F255" s="96"/>
      <c r="G255" s="91"/>
      <c r="H255" s="477"/>
      <c r="I255" s="105"/>
    </row>
    <row r="256" spans="1:15" ht="47.25" x14ac:dyDescent="0.25">
      <c r="A256" s="75"/>
      <c r="B256" s="123" t="s">
        <v>181</v>
      </c>
      <c r="C256" s="127" t="s">
        <v>86</v>
      </c>
      <c r="D256" s="126">
        <v>45.2</v>
      </c>
      <c r="E256" s="432"/>
      <c r="F256" s="96"/>
      <c r="G256" s="91"/>
      <c r="H256" s="477"/>
      <c r="I256" s="105"/>
    </row>
    <row r="257" spans="1:9" ht="47.25" x14ac:dyDescent="0.25">
      <c r="A257" s="75"/>
      <c r="B257" s="123" t="s">
        <v>182</v>
      </c>
      <c r="C257" s="88" t="s">
        <v>86</v>
      </c>
      <c r="D257" s="89">
        <v>20.88</v>
      </c>
      <c r="E257" s="432"/>
      <c r="F257" s="96"/>
      <c r="G257" s="91"/>
      <c r="H257" s="477"/>
      <c r="I257" s="105"/>
    </row>
    <row r="258" spans="1:9" ht="47.25" x14ac:dyDescent="0.25">
      <c r="A258" s="75"/>
      <c r="B258" s="123" t="s">
        <v>183</v>
      </c>
      <c r="C258" s="88" t="s">
        <v>86</v>
      </c>
      <c r="D258" s="91">
        <v>11.8</v>
      </c>
      <c r="E258" s="432"/>
      <c r="F258" s="96"/>
      <c r="G258" s="91"/>
      <c r="H258" s="140"/>
      <c r="I258" s="105"/>
    </row>
    <row r="259" spans="1:9" ht="47.25" x14ac:dyDescent="0.25">
      <c r="A259" s="106"/>
      <c r="B259" s="123" t="s">
        <v>262</v>
      </c>
      <c r="C259" s="149" t="s">
        <v>86</v>
      </c>
      <c r="D259" s="140">
        <v>5.35</v>
      </c>
      <c r="E259" s="432"/>
      <c r="F259" s="96"/>
      <c r="G259" s="91"/>
      <c r="H259" s="477"/>
      <c r="I259" s="105"/>
    </row>
    <row r="260" spans="1:9" x14ac:dyDescent="0.25">
      <c r="A260" s="539"/>
      <c r="B260" s="541"/>
      <c r="C260" s="541"/>
      <c r="D260" s="541"/>
      <c r="E260" s="541"/>
      <c r="F260" s="541"/>
      <c r="G260" s="541"/>
      <c r="H260" s="541"/>
      <c r="I260" s="74"/>
    </row>
    <row r="261" spans="1:9" x14ac:dyDescent="0.25">
      <c r="A261" s="103">
        <v>50</v>
      </c>
      <c r="B261" s="110" t="s">
        <v>41</v>
      </c>
      <c r="C261" s="107"/>
      <c r="D261" s="89"/>
      <c r="E261" s="108"/>
      <c r="F261" s="109"/>
      <c r="G261" s="109"/>
      <c r="H261" s="91"/>
      <c r="I261" s="330"/>
    </row>
    <row r="262" spans="1:9" ht="31.5" x14ac:dyDescent="0.25">
      <c r="A262" s="103"/>
      <c r="B262" s="128" t="s">
        <v>265</v>
      </c>
      <c r="C262" s="129" t="s">
        <v>79</v>
      </c>
      <c r="D262" s="126">
        <v>51.74</v>
      </c>
      <c r="E262" s="432"/>
      <c r="F262" s="126"/>
      <c r="G262" s="126"/>
      <c r="H262" s="140"/>
      <c r="I262" s="105"/>
    </row>
    <row r="263" spans="1:9" ht="31.5" x14ac:dyDescent="0.25">
      <c r="A263" s="106"/>
      <c r="B263" s="128" t="s">
        <v>266</v>
      </c>
      <c r="C263" s="129" t="s">
        <v>79</v>
      </c>
      <c r="D263" s="126">
        <v>56.2</v>
      </c>
      <c r="E263" s="432"/>
      <c r="F263" s="126"/>
      <c r="G263" s="126"/>
      <c r="H263" s="355"/>
      <c r="I263" s="105"/>
    </row>
    <row r="264" spans="1:9" ht="33" customHeight="1" x14ac:dyDescent="0.25">
      <c r="A264" s="106"/>
      <c r="B264" s="128" t="s">
        <v>263</v>
      </c>
      <c r="C264" s="129" t="s">
        <v>79</v>
      </c>
      <c r="D264" s="126">
        <v>27.82</v>
      </c>
      <c r="E264" s="432"/>
      <c r="F264" s="126"/>
      <c r="G264" s="126"/>
      <c r="H264" s="79"/>
      <c r="I264" s="105"/>
    </row>
    <row r="265" spans="1:9" ht="31.5" x14ac:dyDescent="0.25">
      <c r="A265" s="106"/>
      <c r="B265" s="87" t="s">
        <v>264</v>
      </c>
      <c r="C265" s="136" t="s">
        <v>79</v>
      </c>
      <c r="D265" s="79">
        <v>4.4000000000000004</v>
      </c>
      <c r="E265" s="434"/>
      <c r="F265" s="91"/>
      <c r="G265" s="91"/>
      <c r="H265" s="79"/>
      <c r="I265" s="120"/>
    </row>
    <row r="266" spans="1:9" x14ac:dyDescent="0.25">
      <c r="A266" s="539"/>
      <c r="B266" s="541"/>
      <c r="C266" s="541"/>
      <c r="D266" s="541"/>
      <c r="E266" s="541"/>
      <c r="F266" s="541"/>
      <c r="G266" s="541"/>
      <c r="H266" s="541"/>
      <c r="I266" s="74"/>
    </row>
    <row r="267" spans="1:9" x14ac:dyDescent="0.25">
      <c r="A267" s="130">
        <v>60</v>
      </c>
      <c r="B267" s="110" t="s">
        <v>43</v>
      </c>
      <c r="C267" s="107"/>
      <c r="D267" s="89"/>
      <c r="E267" s="108"/>
      <c r="F267" s="109"/>
      <c r="G267" s="109"/>
      <c r="H267" s="91"/>
      <c r="I267" s="330"/>
    </row>
    <row r="268" spans="1:9" ht="31.5" x14ac:dyDescent="0.25">
      <c r="A268" s="106"/>
      <c r="B268" s="128" t="s">
        <v>98</v>
      </c>
      <c r="C268" s="544" t="s">
        <v>79</v>
      </c>
      <c r="D268" s="131">
        <v>245.1</v>
      </c>
      <c r="E268" s="432"/>
      <c r="F268" s="84"/>
      <c r="G268" s="104"/>
      <c r="H268" s="467"/>
      <c r="I268" s="133"/>
    </row>
    <row r="269" spans="1:9" ht="31.5" x14ac:dyDescent="0.25">
      <c r="A269" s="106"/>
      <c r="B269" s="128" t="s">
        <v>99</v>
      </c>
      <c r="C269" s="544" t="s">
        <v>79</v>
      </c>
      <c r="D269" s="131">
        <v>245.1</v>
      </c>
      <c r="E269" s="432"/>
      <c r="F269" s="84"/>
      <c r="G269" s="104"/>
      <c r="H269" s="355"/>
      <c r="I269" s="133"/>
    </row>
    <row r="270" spans="1:9" ht="47.25" x14ac:dyDescent="0.25">
      <c r="A270" s="106"/>
      <c r="B270" s="128" t="s">
        <v>303</v>
      </c>
      <c r="C270" s="544" t="s">
        <v>86</v>
      </c>
      <c r="D270" s="140">
        <v>25.83</v>
      </c>
      <c r="E270" s="432"/>
      <c r="F270" s="84"/>
      <c r="G270" s="104"/>
      <c r="H270" s="93"/>
      <c r="I270" s="133"/>
    </row>
    <row r="271" spans="1:9" ht="63" x14ac:dyDescent="0.25">
      <c r="A271" s="106"/>
      <c r="B271" s="128" t="s">
        <v>304</v>
      </c>
      <c r="C271" s="544" t="s">
        <v>86</v>
      </c>
      <c r="D271" s="131">
        <v>19</v>
      </c>
      <c r="E271" s="432"/>
      <c r="F271" s="84"/>
      <c r="G271" s="104"/>
      <c r="H271" s="93"/>
      <c r="I271" s="133"/>
    </row>
    <row r="272" spans="1:9" ht="94.5" x14ac:dyDescent="0.25">
      <c r="A272" s="77"/>
      <c r="B272" s="128" t="s">
        <v>100</v>
      </c>
      <c r="C272" s="544" t="s">
        <v>86</v>
      </c>
      <c r="D272" s="131">
        <v>70.599999999999994</v>
      </c>
      <c r="E272" s="432"/>
      <c r="F272" s="84"/>
      <c r="G272" s="104"/>
      <c r="H272" s="181"/>
      <c r="I272" s="133"/>
    </row>
    <row r="273" spans="1:9" x14ac:dyDescent="0.25">
      <c r="A273" s="539"/>
      <c r="B273" s="541"/>
      <c r="C273" s="541"/>
      <c r="D273" s="541"/>
      <c r="E273" s="541"/>
      <c r="F273" s="541"/>
      <c r="G273" s="541"/>
      <c r="H273" s="541"/>
      <c r="I273" s="74"/>
    </row>
    <row r="274" spans="1:9" x14ac:dyDescent="0.25">
      <c r="A274" s="103">
        <v>70</v>
      </c>
      <c r="B274" s="110" t="s">
        <v>45</v>
      </c>
      <c r="C274" s="136"/>
      <c r="D274" s="89"/>
      <c r="E274" s="91"/>
      <c r="F274" s="91"/>
      <c r="G274" s="91"/>
      <c r="H274" s="91"/>
      <c r="I274" s="118"/>
    </row>
    <row r="275" spans="1:9" x14ac:dyDescent="0.25">
      <c r="A275" s="103"/>
      <c r="B275" s="87" t="s">
        <v>101</v>
      </c>
      <c r="C275" s="136" t="s">
        <v>79</v>
      </c>
      <c r="D275" s="89">
        <v>162.91</v>
      </c>
      <c r="E275" s="432"/>
      <c r="F275" s="91"/>
      <c r="G275" s="91"/>
      <c r="H275" s="116"/>
      <c r="I275" s="120"/>
    </row>
    <row r="276" spans="1:9" ht="31.5" x14ac:dyDescent="0.25">
      <c r="A276" s="103"/>
      <c r="B276" s="87" t="s">
        <v>267</v>
      </c>
      <c r="C276" s="136" t="s">
        <v>79</v>
      </c>
      <c r="D276" s="89">
        <v>336.79</v>
      </c>
      <c r="E276" s="432"/>
      <c r="F276" s="91"/>
      <c r="G276" s="91"/>
      <c r="H276" s="355"/>
      <c r="I276" s="120"/>
    </row>
    <row r="277" spans="1:9" ht="31.5" x14ac:dyDescent="0.25">
      <c r="A277" s="103"/>
      <c r="B277" s="87" t="s">
        <v>268</v>
      </c>
      <c r="C277" s="136" t="s">
        <v>79</v>
      </c>
      <c r="D277" s="89">
        <v>276.79000000000002</v>
      </c>
      <c r="E277" s="432"/>
      <c r="F277" s="91"/>
      <c r="G277" s="91"/>
      <c r="H277" s="355"/>
      <c r="I277" s="120"/>
    </row>
    <row r="278" spans="1:9" ht="31.5" x14ac:dyDescent="0.25">
      <c r="A278" s="103"/>
      <c r="B278" s="137" t="s">
        <v>102</v>
      </c>
      <c r="C278" s="136" t="s">
        <v>79</v>
      </c>
      <c r="D278" s="89">
        <v>60</v>
      </c>
      <c r="E278" s="432"/>
      <c r="F278" s="91"/>
      <c r="G278" s="91"/>
      <c r="H278" s="355"/>
      <c r="I278" s="120"/>
    </row>
    <row r="279" spans="1:9" x14ac:dyDescent="0.25">
      <c r="A279" s="539"/>
      <c r="B279" s="541"/>
      <c r="C279" s="541"/>
      <c r="D279" s="541"/>
      <c r="E279" s="541"/>
      <c r="F279" s="541"/>
      <c r="G279" s="541"/>
      <c r="H279" s="178"/>
      <c r="I279" s="74"/>
    </row>
    <row r="280" spans="1:9" x14ac:dyDescent="0.25">
      <c r="A280" s="103">
        <v>80</v>
      </c>
      <c r="B280" s="110" t="s">
        <v>47</v>
      </c>
      <c r="C280" s="136"/>
      <c r="D280" s="89"/>
      <c r="E280" s="91"/>
      <c r="F280" s="91"/>
      <c r="G280" s="91"/>
      <c r="H280" s="79"/>
      <c r="I280" s="118"/>
    </row>
    <row r="281" spans="1:9" ht="63" x14ac:dyDescent="0.25">
      <c r="A281" s="103"/>
      <c r="B281" s="87" t="s">
        <v>103</v>
      </c>
      <c r="C281" s="136" t="s">
        <v>79</v>
      </c>
      <c r="D281" s="91">
        <v>219.39</v>
      </c>
      <c r="E281" s="432"/>
      <c r="F281" s="96"/>
      <c r="G281" s="91"/>
      <c r="H281" s="355"/>
      <c r="I281" s="120"/>
    </row>
    <row r="282" spans="1:9" x14ac:dyDescent="0.25">
      <c r="A282" s="539"/>
      <c r="B282" s="541"/>
      <c r="C282" s="541"/>
      <c r="D282" s="541"/>
      <c r="E282" s="541"/>
      <c r="F282" s="541"/>
      <c r="G282" s="541"/>
      <c r="H282" s="541"/>
      <c r="I282" s="74"/>
    </row>
    <row r="283" spans="1:9" x14ac:dyDescent="0.25">
      <c r="A283" s="103">
        <v>90</v>
      </c>
      <c r="B283" s="110" t="s">
        <v>49</v>
      </c>
      <c r="C283" s="136"/>
      <c r="D283" s="89"/>
      <c r="E283" s="91"/>
      <c r="F283" s="91"/>
      <c r="G283" s="91"/>
      <c r="H283" s="91"/>
      <c r="I283" s="118"/>
    </row>
    <row r="284" spans="1:9" x14ac:dyDescent="0.25">
      <c r="A284" s="103"/>
      <c r="B284" s="327" t="s">
        <v>151</v>
      </c>
      <c r="C284" s="136"/>
      <c r="D284" s="89"/>
      <c r="E284" s="91"/>
      <c r="F284" s="91"/>
      <c r="G284" s="91"/>
      <c r="H284" s="91"/>
      <c r="I284" s="120"/>
    </row>
    <row r="285" spans="1:9" x14ac:dyDescent="0.25">
      <c r="A285" s="103"/>
      <c r="B285" s="87" t="s">
        <v>104</v>
      </c>
      <c r="C285" s="136" t="s">
        <v>79</v>
      </c>
      <c r="D285" s="140">
        <v>143.96</v>
      </c>
      <c r="E285" s="432"/>
      <c r="F285" s="91"/>
      <c r="G285" s="91"/>
      <c r="H285" s="355"/>
      <c r="I285" s="120"/>
    </row>
    <row r="286" spans="1:9" ht="31.5" x14ac:dyDescent="0.25">
      <c r="A286" s="103"/>
      <c r="B286" s="87" t="s">
        <v>201</v>
      </c>
      <c r="C286" s="136" t="s">
        <v>79</v>
      </c>
      <c r="D286" s="140">
        <v>143.96</v>
      </c>
      <c r="E286" s="432"/>
      <c r="F286" s="91"/>
      <c r="G286" s="91"/>
      <c r="H286" s="355"/>
      <c r="I286" s="120"/>
    </row>
    <row r="287" spans="1:9" ht="31.5" x14ac:dyDescent="0.25">
      <c r="A287" s="103"/>
      <c r="B287" s="87" t="s">
        <v>105</v>
      </c>
      <c r="C287" s="136" t="s">
        <v>79</v>
      </c>
      <c r="D287" s="140">
        <v>143.96</v>
      </c>
      <c r="E287" s="432"/>
      <c r="F287" s="91"/>
      <c r="G287" s="91"/>
      <c r="H287" s="355"/>
      <c r="I287" s="120"/>
    </row>
    <row r="288" spans="1:9" x14ac:dyDescent="0.25">
      <c r="A288" s="103"/>
      <c r="B288" s="87"/>
      <c r="C288" s="136"/>
      <c r="D288" s="89"/>
      <c r="E288" s="91"/>
      <c r="F288" s="91"/>
      <c r="G288" s="91"/>
      <c r="H288" s="79"/>
      <c r="I288" s="120"/>
    </row>
    <row r="289" spans="1:9" x14ac:dyDescent="0.25">
      <c r="A289" s="103"/>
      <c r="B289" s="110" t="s">
        <v>186</v>
      </c>
      <c r="C289" s="136"/>
      <c r="D289" s="89"/>
      <c r="E289" s="91"/>
      <c r="F289" s="91"/>
      <c r="G289" s="91"/>
      <c r="H289" s="79"/>
      <c r="I289" s="120"/>
    </row>
    <row r="290" spans="1:9" x14ac:dyDescent="0.25">
      <c r="A290" s="103"/>
      <c r="B290" s="137" t="s">
        <v>256</v>
      </c>
      <c r="C290" s="136" t="s">
        <v>79</v>
      </c>
      <c r="D290" s="89">
        <v>52</v>
      </c>
      <c r="E290" s="432"/>
      <c r="F290" s="96"/>
      <c r="G290" s="91"/>
      <c r="H290" s="355"/>
      <c r="I290" s="120"/>
    </row>
    <row r="291" spans="1:9" ht="31.5" x14ac:dyDescent="0.25">
      <c r="A291" s="103"/>
      <c r="B291" s="87" t="s">
        <v>202</v>
      </c>
      <c r="C291" s="136" t="s">
        <v>79</v>
      </c>
      <c r="D291" s="89">
        <v>52</v>
      </c>
      <c r="E291" s="432"/>
      <c r="F291" s="96"/>
      <c r="G291" s="91"/>
      <c r="H291" s="355"/>
      <c r="I291" s="120"/>
    </row>
    <row r="292" spans="1:9" ht="47.25" x14ac:dyDescent="0.25">
      <c r="A292" s="103"/>
      <c r="B292" s="87" t="s">
        <v>154</v>
      </c>
      <c r="C292" s="136" t="s">
        <v>79</v>
      </c>
      <c r="D292" s="89">
        <v>52</v>
      </c>
      <c r="E292" s="432"/>
      <c r="F292" s="96"/>
      <c r="G292" s="91"/>
      <c r="H292" s="355"/>
      <c r="I292" s="120"/>
    </row>
    <row r="293" spans="1:9" ht="31.5" x14ac:dyDescent="0.25">
      <c r="A293" s="103"/>
      <c r="B293" s="87" t="s">
        <v>106</v>
      </c>
      <c r="C293" s="136" t="s">
        <v>86</v>
      </c>
      <c r="D293" s="140">
        <v>31.9</v>
      </c>
      <c r="E293" s="432"/>
      <c r="F293" s="96"/>
      <c r="G293" s="91"/>
      <c r="H293" s="93"/>
      <c r="I293" s="120"/>
    </row>
    <row r="294" spans="1:9" x14ac:dyDescent="0.25">
      <c r="A294" s="436"/>
      <c r="B294" s="437"/>
      <c r="C294" s="438"/>
      <c r="D294" s="439"/>
      <c r="E294" s="440"/>
      <c r="F294" s="440"/>
      <c r="G294" s="440"/>
      <c r="H294" s="478"/>
      <c r="I294" s="441"/>
    </row>
    <row r="295" spans="1:9" x14ac:dyDescent="0.25">
      <c r="A295" s="231">
        <v>100</v>
      </c>
      <c r="B295" s="76" t="s">
        <v>156</v>
      </c>
      <c r="C295" s="427"/>
      <c r="D295" s="124"/>
      <c r="E295" s="79"/>
      <c r="F295" s="79"/>
      <c r="G295" s="79"/>
      <c r="H295" s="79"/>
      <c r="I295" s="442"/>
    </row>
    <row r="296" spans="1:9" ht="78.75" x14ac:dyDescent="0.25">
      <c r="A296" s="443"/>
      <c r="B296" s="444" t="s">
        <v>460</v>
      </c>
      <c r="C296" s="445" t="s">
        <v>79</v>
      </c>
      <c r="D296" s="446">
        <v>30.5</v>
      </c>
      <c r="E296" s="447"/>
      <c r="F296" s="448"/>
      <c r="G296" s="446"/>
      <c r="H296" s="449"/>
      <c r="I296" s="450"/>
    </row>
    <row r="297" spans="1:9" x14ac:dyDescent="0.25">
      <c r="A297" s="103"/>
      <c r="B297" s="87"/>
      <c r="C297" s="136"/>
      <c r="D297" s="89"/>
      <c r="E297" s="91"/>
      <c r="F297" s="91"/>
      <c r="G297" s="91"/>
      <c r="H297" s="93"/>
      <c r="I297" s="120"/>
    </row>
    <row r="298" spans="1:9" x14ac:dyDescent="0.25">
      <c r="A298" s="75">
        <v>120</v>
      </c>
      <c r="B298" s="110" t="s">
        <v>52</v>
      </c>
      <c r="C298" s="136"/>
      <c r="D298" s="89"/>
      <c r="E298" s="91"/>
      <c r="F298" s="91"/>
      <c r="G298" s="91"/>
      <c r="H298" s="79"/>
      <c r="I298" s="118"/>
    </row>
    <row r="299" spans="1:9" ht="111.75" customHeight="1" x14ac:dyDescent="0.25">
      <c r="A299" s="103"/>
      <c r="B299" s="123" t="s">
        <v>313</v>
      </c>
      <c r="C299" s="136" t="s">
        <v>81</v>
      </c>
      <c r="D299" s="89">
        <v>6</v>
      </c>
      <c r="E299" s="432"/>
      <c r="F299" s="96"/>
      <c r="G299" s="91"/>
      <c r="H299" s="355"/>
      <c r="I299" s="120"/>
    </row>
    <row r="300" spans="1:9" ht="31.5" x14ac:dyDescent="0.25">
      <c r="A300" s="130"/>
      <c r="B300" s="128" t="s">
        <v>187</v>
      </c>
      <c r="C300" s="544" t="s">
        <v>81</v>
      </c>
      <c r="D300" s="89">
        <v>6</v>
      </c>
      <c r="E300" s="432"/>
      <c r="F300" s="96"/>
      <c r="G300" s="91"/>
      <c r="H300" s="91"/>
      <c r="I300" s="120"/>
    </row>
    <row r="301" spans="1:9" ht="63" customHeight="1" x14ac:dyDescent="0.25">
      <c r="A301" s="130"/>
      <c r="B301" s="87" t="s">
        <v>321</v>
      </c>
      <c r="C301" s="544" t="s">
        <v>81</v>
      </c>
      <c r="D301" s="89">
        <v>6</v>
      </c>
      <c r="E301" s="432"/>
      <c r="F301" s="96"/>
      <c r="G301" s="91"/>
      <c r="H301" s="355"/>
      <c r="I301" s="120"/>
    </row>
    <row r="302" spans="1:9" ht="84.75" customHeight="1" x14ac:dyDescent="0.25">
      <c r="A302" s="130"/>
      <c r="B302" s="87" t="s">
        <v>322</v>
      </c>
      <c r="C302" s="544" t="s">
        <v>81</v>
      </c>
      <c r="D302" s="89">
        <v>2</v>
      </c>
      <c r="E302" s="432"/>
      <c r="F302" s="96"/>
      <c r="G302" s="91"/>
      <c r="H302" s="355"/>
      <c r="I302" s="120"/>
    </row>
    <row r="303" spans="1:9" x14ac:dyDescent="0.25">
      <c r="A303" s="539"/>
      <c r="B303" s="541"/>
      <c r="C303" s="541"/>
      <c r="D303" s="541"/>
      <c r="E303" s="541"/>
      <c r="F303" s="541"/>
      <c r="G303" s="541"/>
      <c r="H303" s="178"/>
      <c r="I303" s="74"/>
    </row>
    <row r="304" spans="1:9" x14ac:dyDescent="0.25">
      <c r="A304" s="130">
        <v>130</v>
      </c>
      <c r="B304" s="138" t="s">
        <v>158</v>
      </c>
      <c r="C304" s="196"/>
      <c r="D304" s="126"/>
      <c r="E304" s="223"/>
      <c r="F304" s="223"/>
      <c r="G304" s="223"/>
      <c r="H304" s="140"/>
      <c r="I304" s="118"/>
    </row>
    <row r="305" spans="1:9" ht="47.25" x14ac:dyDescent="0.25">
      <c r="A305" s="103"/>
      <c r="B305" s="87" t="s">
        <v>269</v>
      </c>
      <c r="C305" s="544" t="s">
        <v>79</v>
      </c>
      <c r="D305" s="89">
        <v>32.56</v>
      </c>
      <c r="E305" s="432"/>
      <c r="F305" s="96"/>
      <c r="G305" s="91"/>
      <c r="H305" s="355"/>
      <c r="I305" s="120"/>
    </row>
    <row r="306" spans="1:9" x14ac:dyDescent="0.25">
      <c r="A306" s="539"/>
      <c r="B306" s="541"/>
      <c r="C306" s="541"/>
      <c r="D306" s="541"/>
      <c r="E306" s="541"/>
      <c r="F306" s="541"/>
      <c r="G306" s="541"/>
      <c r="H306" s="178"/>
      <c r="I306" s="74"/>
    </row>
    <row r="307" spans="1:9" x14ac:dyDescent="0.25">
      <c r="A307" s="130">
        <v>140</v>
      </c>
      <c r="B307" s="138" t="s">
        <v>54</v>
      </c>
      <c r="C307" s="151"/>
      <c r="D307" s="161"/>
      <c r="E307" s="151"/>
      <c r="F307" s="151"/>
      <c r="G307" s="151"/>
      <c r="H307" s="230"/>
      <c r="I307" s="171"/>
    </row>
    <row r="308" spans="1:9" ht="47.25" x14ac:dyDescent="0.25">
      <c r="A308" s="77"/>
      <c r="B308" s="128" t="s">
        <v>257</v>
      </c>
      <c r="C308" s="544" t="s">
        <v>79</v>
      </c>
      <c r="D308" s="89">
        <v>16.170000000000002</v>
      </c>
      <c r="E308" s="432"/>
      <c r="F308" s="96"/>
      <c r="G308" s="91"/>
      <c r="H308" s="355"/>
      <c r="I308" s="120"/>
    </row>
    <row r="309" spans="1:9" ht="51" customHeight="1" x14ac:dyDescent="0.25">
      <c r="A309" s="77"/>
      <c r="B309" s="128" t="s">
        <v>258</v>
      </c>
      <c r="C309" s="544" t="s">
        <v>79</v>
      </c>
      <c r="D309" s="89">
        <v>32.56</v>
      </c>
      <c r="E309" s="432"/>
      <c r="F309" s="96"/>
      <c r="G309" s="91"/>
      <c r="H309" s="355"/>
      <c r="I309" s="120"/>
    </row>
    <row r="310" spans="1:9" ht="53.25" customHeight="1" x14ac:dyDescent="0.25">
      <c r="A310" s="77"/>
      <c r="B310" s="87" t="s">
        <v>161</v>
      </c>
      <c r="C310" s="544" t="s">
        <v>81</v>
      </c>
      <c r="D310" s="89">
        <v>4</v>
      </c>
      <c r="E310" s="432"/>
      <c r="F310" s="96"/>
      <c r="G310" s="96"/>
      <c r="H310" s="355"/>
      <c r="I310" s="120"/>
    </row>
    <row r="311" spans="1:9" ht="88.5" customHeight="1" x14ac:dyDescent="0.25">
      <c r="A311" s="77"/>
      <c r="B311" s="87" t="s">
        <v>162</v>
      </c>
      <c r="C311" s="544" t="s">
        <v>81</v>
      </c>
      <c r="D311" s="89">
        <v>2</v>
      </c>
      <c r="E311" s="432"/>
      <c r="F311" s="96"/>
      <c r="G311" s="96"/>
      <c r="H311" s="355"/>
      <c r="I311" s="120"/>
    </row>
    <row r="312" spans="1:9" x14ac:dyDescent="0.25">
      <c r="A312" s="539"/>
      <c r="B312" s="541"/>
      <c r="C312" s="541"/>
      <c r="D312" s="541"/>
      <c r="E312" s="541"/>
      <c r="F312" s="541"/>
      <c r="G312" s="541"/>
      <c r="H312" s="178"/>
      <c r="I312" s="74"/>
    </row>
    <row r="313" spans="1:9" x14ac:dyDescent="0.25">
      <c r="A313" s="539">
        <v>150</v>
      </c>
      <c r="B313" s="138" t="s">
        <v>107</v>
      </c>
      <c r="C313" s="151"/>
      <c r="D313" s="161"/>
      <c r="E313" s="151"/>
      <c r="F313" s="151"/>
      <c r="G313" s="151"/>
      <c r="H313" s="230"/>
      <c r="I313" s="171"/>
    </row>
    <row r="314" spans="1:9" x14ac:dyDescent="0.25">
      <c r="A314" s="130"/>
      <c r="B314" s="76" t="s">
        <v>108</v>
      </c>
      <c r="C314" s="230"/>
      <c r="D314" s="150"/>
      <c r="E314" s="230"/>
      <c r="F314" s="230"/>
      <c r="G314" s="230"/>
      <c r="H314" s="230"/>
      <c r="I314" s="589"/>
    </row>
    <row r="315" spans="1:9" ht="63" x14ac:dyDescent="0.25">
      <c r="A315" s="549"/>
      <c r="B315" s="550" t="s">
        <v>418</v>
      </c>
      <c r="C315" s="520" t="s">
        <v>86</v>
      </c>
      <c r="D315" s="348">
        <v>46</v>
      </c>
      <c r="E315" s="180"/>
      <c r="F315" s="180"/>
      <c r="G315" s="180"/>
      <c r="H315" s="355"/>
      <c r="I315" s="221"/>
    </row>
    <row r="316" spans="1:9" ht="63" x14ac:dyDescent="0.25">
      <c r="A316" s="549"/>
      <c r="B316" s="550" t="s">
        <v>467</v>
      </c>
      <c r="C316" s="520" t="s">
        <v>86</v>
      </c>
      <c r="D316" s="348">
        <v>35</v>
      </c>
      <c r="E316" s="180"/>
      <c r="F316" s="180"/>
      <c r="G316" s="180"/>
      <c r="H316" s="355"/>
      <c r="I316" s="221"/>
    </row>
    <row r="317" spans="1:9" x14ac:dyDescent="0.25">
      <c r="A317" s="549"/>
      <c r="B317" s="551" t="s">
        <v>419</v>
      </c>
      <c r="C317" s="193" t="s">
        <v>81</v>
      </c>
      <c r="D317" s="491">
        <v>4</v>
      </c>
      <c r="E317" s="230"/>
      <c r="F317" s="230"/>
      <c r="G317" s="230"/>
      <c r="H317" s="85"/>
      <c r="I317" s="221"/>
    </row>
    <row r="318" spans="1:9" ht="31.5" x14ac:dyDescent="0.25">
      <c r="A318" s="549">
        <v>1</v>
      </c>
      <c r="B318" s="552" t="s">
        <v>420</v>
      </c>
      <c r="C318" s="82" t="s">
        <v>81</v>
      </c>
      <c r="D318" s="553">
        <v>10</v>
      </c>
      <c r="E318" s="419"/>
      <c r="F318" s="419"/>
      <c r="G318" s="419"/>
      <c r="H318" s="85"/>
      <c r="I318" s="145"/>
    </row>
    <row r="319" spans="1:9" x14ac:dyDescent="0.25">
      <c r="A319" s="549"/>
      <c r="B319" s="554" t="s">
        <v>422</v>
      </c>
      <c r="C319" s="193" t="s">
        <v>81</v>
      </c>
      <c r="D319" s="555">
        <v>4</v>
      </c>
      <c r="E319" s="556"/>
      <c r="F319" s="556"/>
      <c r="G319" s="556"/>
      <c r="H319" s="181"/>
      <c r="I319" s="145"/>
    </row>
    <row r="320" spans="1:9" x14ac:dyDescent="0.25">
      <c r="A320" s="549"/>
      <c r="B320" s="554" t="s">
        <v>421</v>
      </c>
      <c r="C320" s="193" t="s">
        <v>81</v>
      </c>
      <c r="D320" s="555">
        <v>21</v>
      </c>
      <c r="E320" s="556"/>
      <c r="F320" s="556"/>
      <c r="G320" s="556"/>
      <c r="H320" s="181"/>
      <c r="I320" s="145"/>
    </row>
    <row r="321" spans="1:9" x14ac:dyDescent="0.25">
      <c r="A321" s="587"/>
      <c r="B321" s="230"/>
      <c r="C321" s="230"/>
      <c r="D321" s="150"/>
      <c r="E321" s="230"/>
      <c r="F321" s="230"/>
      <c r="G321" s="230"/>
      <c r="H321" s="230"/>
      <c r="I321" s="589"/>
    </row>
    <row r="322" spans="1:9" x14ac:dyDescent="0.25">
      <c r="A322" s="587"/>
      <c r="B322" s="590" t="s">
        <v>109</v>
      </c>
      <c r="C322" s="230"/>
      <c r="D322" s="150"/>
      <c r="E322" s="230"/>
      <c r="F322" s="230"/>
      <c r="G322" s="230"/>
      <c r="H322" s="230"/>
      <c r="I322" s="589"/>
    </row>
    <row r="323" spans="1:9" ht="63" x14ac:dyDescent="0.25">
      <c r="A323" s="549"/>
      <c r="B323" s="558" t="s">
        <v>426</v>
      </c>
      <c r="C323" s="520" t="s">
        <v>86</v>
      </c>
      <c r="D323" s="491">
        <v>47</v>
      </c>
      <c r="E323" s="230"/>
      <c r="F323" s="230"/>
      <c r="G323" s="230"/>
      <c r="H323" s="355"/>
      <c r="I323" s="221"/>
    </row>
    <row r="324" spans="1:9" ht="63" x14ac:dyDescent="0.25">
      <c r="A324" s="549"/>
      <c r="B324" s="558" t="s">
        <v>468</v>
      </c>
      <c r="C324" s="520" t="s">
        <v>86</v>
      </c>
      <c r="D324" s="491">
        <v>40</v>
      </c>
      <c r="E324" s="230"/>
      <c r="F324" s="230"/>
      <c r="G324" s="230"/>
      <c r="H324" s="355"/>
      <c r="I324" s="221"/>
    </row>
    <row r="325" spans="1:9" ht="31.5" x14ac:dyDescent="0.25">
      <c r="A325" s="591"/>
      <c r="B325" s="560" t="s">
        <v>469</v>
      </c>
      <c r="C325" s="193" t="s">
        <v>81</v>
      </c>
      <c r="D325" s="564">
        <v>6</v>
      </c>
      <c r="E325" s="230"/>
      <c r="F325" s="230"/>
      <c r="G325" s="230"/>
      <c r="H325" s="85"/>
      <c r="I325" s="484"/>
    </row>
    <row r="326" spans="1:9" x14ac:dyDescent="0.25">
      <c r="A326" s="576"/>
      <c r="B326" s="562" t="s">
        <v>470</v>
      </c>
      <c r="C326" s="193" t="s">
        <v>81</v>
      </c>
      <c r="D326" s="563">
        <v>4</v>
      </c>
      <c r="E326" s="230"/>
      <c r="F326" s="230"/>
      <c r="G326" s="230"/>
      <c r="H326" s="150"/>
      <c r="I326" s="221"/>
    </row>
    <row r="327" spans="1:9" x14ac:dyDescent="0.25">
      <c r="A327" s="591"/>
      <c r="B327" s="560" t="s">
        <v>471</v>
      </c>
      <c r="C327" s="193" t="s">
        <v>81</v>
      </c>
      <c r="D327" s="564">
        <v>5</v>
      </c>
      <c r="E327" s="230"/>
      <c r="F327" s="230"/>
      <c r="G327" s="230"/>
      <c r="H327" s="85"/>
      <c r="I327" s="484"/>
    </row>
    <row r="328" spans="1:9" ht="31.5" x14ac:dyDescent="0.25">
      <c r="A328" s="592"/>
      <c r="B328" s="560" t="s">
        <v>472</v>
      </c>
      <c r="C328" s="193" t="s">
        <v>81</v>
      </c>
      <c r="D328" s="565">
        <v>5</v>
      </c>
      <c r="E328" s="230"/>
      <c r="F328" s="230"/>
      <c r="G328" s="230"/>
      <c r="H328" s="85"/>
      <c r="I328" s="484"/>
    </row>
    <row r="329" spans="1:9" ht="31.5" x14ac:dyDescent="0.25">
      <c r="A329" s="576"/>
      <c r="B329" s="562" t="s">
        <v>473</v>
      </c>
      <c r="C329" s="193" t="s">
        <v>81</v>
      </c>
      <c r="D329" s="563">
        <v>5</v>
      </c>
      <c r="E329" s="230"/>
      <c r="F329" s="230"/>
      <c r="G329" s="230"/>
      <c r="H329" s="150"/>
      <c r="I329" s="221"/>
    </row>
    <row r="330" spans="1:9" x14ac:dyDescent="0.25">
      <c r="A330" s="576"/>
      <c r="B330" s="562" t="s">
        <v>474</v>
      </c>
      <c r="C330" s="193" t="s">
        <v>81</v>
      </c>
      <c r="D330" s="563">
        <v>8</v>
      </c>
      <c r="E330" s="230"/>
      <c r="F330" s="230"/>
      <c r="G330" s="230"/>
      <c r="H330" s="150"/>
      <c r="I330" s="221"/>
    </row>
    <row r="331" spans="1:9" ht="47.25" x14ac:dyDescent="0.25">
      <c r="A331" s="103"/>
      <c r="B331" s="558" t="s">
        <v>111</v>
      </c>
      <c r="C331" s="434" t="s">
        <v>81</v>
      </c>
      <c r="D331" s="593">
        <v>8</v>
      </c>
      <c r="E331" s="452"/>
      <c r="F331" s="452"/>
      <c r="G331" s="452"/>
      <c r="H331" s="355"/>
      <c r="I331" s="594"/>
    </row>
    <row r="332" spans="1:9" ht="63" x14ac:dyDescent="0.25">
      <c r="A332" s="595"/>
      <c r="B332" s="552" t="s">
        <v>475</v>
      </c>
      <c r="C332" s="434" t="s">
        <v>81</v>
      </c>
      <c r="D332" s="79">
        <v>2</v>
      </c>
      <c r="E332" s="566"/>
      <c r="F332" s="566"/>
      <c r="G332" s="566"/>
      <c r="H332" s="85"/>
      <c r="I332" s="567"/>
    </row>
    <row r="333" spans="1:9" ht="63" x14ac:dyDescent="0.25">
      <c r="A333" s="103"/>
      <c r="B333" s="558" t="s">
        <v>476</v>
      </c>
      <c r="C333" s="434" t="s">
        <v>81</v>
      </c>
      <c r="D333" s="564">
        <v>1</v>
      </c>
      <c r="E333" s="452"/>
      <c r="F333" s="452"/>
      <c r="G333" s="452"/>
      <c r="H333" s="596"/>
      <c r="I333" s="594"/>
    </row>
    <row r="334" spans="1:9" ht="63" x14ac:dyDescent="0.25">
      <c r="A334" s="103"/>
      <c r="B334" s="558" t="s">
        <v>477</v>
      </c>
      <c r="C334" s="434" t="s">
        <v>81</v>
      </c>
      <c r="D334" s="564">
        <v>1</v>
      </c>
      <c r="E334" s="452"/>
      <c r="F334" s="452"/>
      <c r="G334" s="452"/>
      <c r="H334" s="596"/>
      <c r="I334" s="594"/>
    </row>
    <row r="335" spans="1:9" ht="63" x14ac:dyDescent="0.25">
      <c r="A335" s="103"/>
      <c r="B335" s="558" t="s">
        <v>478</v>
      </c>
      <c r="C335" s="434" t="s">
        <v>81</v>
      </c>
      <c r="D335" s="564">
        <v>1</v>
      </c>
      <c r="E335" s="452"/>
      <c r="F335" s="452"/>
      <c r="G335" s="452"/>
      <c r="H335" s="596"/>
      <c r="I335" s="594"/>
    </row>
    <row r="336" spans="1:9" x14ac:dyDescent="0.25">
      <c r="A336" s="130"/>
      <c r="B336" s="568" t="s">
        <v>479</v>
      </c>
      <c r="C336" s="193" t="s">
        <v>81</v>
      </c>
      <c r="D336" s="85">
        <v>4</v>
      </c>
      <c r="E336" s="502"/>
      <c r="F336" s="502"/>
      <c r="G336" s="452"/>
      <c r="H336" s="85"/>
      <c r="I336" s="484"/>
    </row>
    <row r="337" spans="1:9" x14ac:dyDescent="0.25">
      <c r="A337" s="77"/>
      <c r="B337" s="87"/>
      <c r="C337" s="107"/>
      <c r="D337" s="119"/>
      <c r="E337" s="197"/>
      <c r="F337" s="197"/>
      <c r="G337" s="197"/>
      <c r="H337" s="355"/>
      <c r="I337" s="152"/>
    </row>
    <row r="338" spans="1:9" x14ac:dyDescent="0.25">
      <c r="A338" s="324">
        <v>160</v>
      </c>
      <c r="B338" s="303" t="s">
        <v>56</v>
      </c>
      <c r="C338" s="541"/>
      <c r="D338" s="541"/>
      <c r="E338" s="541"/>
      <c r="F338" s="541"/>
      <c r="G338" s="541"/>
      <c r="H338" s="541"/>
      <c r="I338" s="74"/>
    </row>
    <row r="339" spans="1:9" ht="31.5" x14ac:dyDescent="0.25">
      <c r="A339" s="153" t="s">
        <v>191</v>
      </c>
      <c r="B339" s="154" t="s">
        <v>192</v>
      </c>
      <c r="C339" s="155"/>
      <c r="D339" s="156"/>
      <c r="E339" s="157"/>
      <c r="F339" s="157"/>
      <c r="G339" s="157"/>
      <c r="H339" s="157"/>
      <c r="I339" s="158"/>
    </row>
    <row r="340" spans="1:9" ht="47.25" x14ac:dyDescent="0.25">
      <c r="A340" s="310"/>
      <c r="B340" s="285" t="s">
        <v>548</v>
      </c>
      <c r="C340" s="286" t="s">
        <v>81</v>
      </c>
      <c r="D340" s="287">
        <v>173</v>
      </c>
      <c r="E340" s="288"/>
      <c r="F340" s="288"/>
      <c r="G340" s="288"/>
      <c r="H340" s="288"/>
      <c r="I340" s="311"/>
    </row>
    <row r="341" spans="1:9" ht="31.5" x14ac:dyDescent="0.25">
      <c r="A341" s="310"/>
      <c r="B341" s="341" t="s">
        <v>581</v>
      </c>
      <c r="C341" s="286" t="s">
        <v>86</v>
      </c>
      <c r="D341" s="287">
        <v>3</v>
      </c>
      <c r="E341" s="288"/>
      <c r="F341" s="288"/>
      <c r="G341" s="288"/>
      <c r="H341" s="288"/>
      <c r="I341" s="311"/>
    </row>
    <row r="342" spans="1:9" ht="47.25" x14ac:dyDescent="0.25">
      <c r="A342" s="310"/>
      <c r="B342" s="291" t="s">
        <v>549</v>
      </c>
      <c r="C342" s="292" t="s">
        <v>81</v>
      </c>
      <c r="D342" s="287">
        <v>22</v>
      </c>
      <c r="E342" s="288"/>
      <c r="F342" s="288"/>
      <c r="G342" s="288"/>
      <c r="H342" s="288"/>
      <c r="I342" s="311"/>
    </row>
    <row r="343" spans="1:9" ht="31.5" x14ac:dyDescent="0.25">
      <c r="A343" s="310"/>
      <c r="B343" s="285" t="s">
        <v>550</v>
      </c>
      <c r="C343" s="292" t="s">
        <v>81</v>
      </c>
      <c r="D343" s="287">
        <v>8</v>
      </c>
      <c r="E343" s="288"/>
      <c r="F343" s="288"/>
      <c r="G343" s="288"/>
      <c r="H343" s="288"/>
      <c r="I343" s="311"/>
    </row>
    <row r="344" spans="1:9" x14ac:dyDescent="0.25">
      <c r="A344" s="616"/>
      <c r="B344" s="141"/>
      <c r="C344" s="139"/>
      <c r="D344" s="289"/>
      <c r="E344" s="290"/>
      <c r="F344" s="290"/>
      <c r="G344" s="290"/>
      <c r="H344" s="288"/>
      <c r="I344" s="312"/>
    </row>
    <row r="345" spans="1:9" x14ac:dyDescent="0.25">
      <c r="A345" s="153" t="s">
        <v>193</v>
      </c>
      <c r="B345" s="154" t="s">
        <v>194</v>
      </c>
      <c r="C345" s="293"/>
      <c r="D345" s="293"/>
      <c r="E345" s="294"/>
      <c r="F345" s="294"/>
      <c r="G345" s="294"/>
      <c r="H345" s="288"/>
      <c r="I345" s="597"/>
    </row>
    <row r="346" spans="1:9" x14ac:dyDescent="0.25">
      <c r="A346" s="310"/>
      <c r="B346" s="285" t="s">
        <v>434</v>
      </c>
      <c r="C346" s="286" t="s">
        <v>86</v>
      </c>
      <c r="D346" s="288">
        <v>289</v>
      </c>
      <c r="E346" s="288"/>
      <c r="F346" s="288"/>
      <c r="G346" s="288"/>
      <c r="H346" s="288"/>
      <c r="I346" s="311"/>
    </row>
    <row r="347" spans="1:9" x14ac:dyDescent="0.25">
      <c r="A347" s="616"/>
      <c r="B347" s="141" t="s">
        <v>435</v>
      </c>
      <c r="C347" s="286" t="s">
        <v>86</v>
      </c>
      <c r="D347" s="288">
        <v>579</v>
      </c>
      <c r="E347" s="290"/>
      <c r="F347" s="290"/>
      <c r="G347" s="290"/>
      <c r="H347" s="288"/>
      <c r="I347" s="312"/>
    </row>
    <row r="348" spans="1:9" ht="63" x14ac:dyDescent="0.25">
      <c r="A348" s="310" t="s">
        <v>551</v>
      </c>
      <c r="B348" s="141" t="s">
        <v>552</v>
      </c>
      <c r="C348" s="286" t="s">
        <v>86</v>
      </c>
      <c r="D348" s="288">
        <v>25</v>
      </c>
      <c r="E348" s="288"/>
      <c r="F348" s="288"/>
      <c r="G348" s="288"/>
      <c r="H348" s="288"/>
      <c r="I348" s="311"/>
    </row>
    <row r="349" spans="1:9" ht="31.5" x14ac:dyDescent="0.25">
      <c r="A349" s="310"/>
      <c r="B349" s="285" t="s">
        <v>553</v>
      </c>
      <c r="C349" s="286" t="s">
        <v>86</v>
      </c>
      <c r="D349" s="288">
        <v>35</v>
      </c>
      <c r="E349" s="288"/>
      <c r="F349" s="288"/>
      <c r="G349" s="288"/>
      <c r="H349" s="288"/>
      <c r="I349" s="311"/>
    </row>
    <row r="350" spans="1:9" x14ac:dyDescent="0.25">
      <c r="A350" s="616"/>
      <c r="B350" s="141"/>
      <c r="C350" s="295"/>
      <c r="D350" s="289"/>
      <c r="E350" s="290"/>
      <c r="F350" s="290"/>
      <c r="G350" s="290"/>
      <c r="H350" s="288"/>
      <c r="I350" s="312"/>
    </row>
    <row r="351" spans="1:9" x14ac:dyDescent="0.25">
      <c r="A351" s="153" t="s">
        <v>195</v>
      </c>
      <c r="B351" s="154" t="s">
        <v>196</v>
      </c>
      <c r="C351" s="155"/>
      <c r="D351" s="156"/>
      <c r="E351" s="157"/>
      <c r="F351" s="157"/>
      <c r="G351" s="157"/>
      <c r="H351" s="288"/>
      <c r="I351" s="158"/>
    </row>
    <row r="352" spans="1:9" ht="31.5" x14ac:dyDescent="0.25">
      <c r="A352" s="612"/>
      <c r="B352" s="291" t="s">
        <v>554</v>
      </c>
      <c r="C352" s="292" t="s">
        <v>81</v>
      </c>
      <c r="D352" s="287">
        <v>2</v>
      </c>
      <c r="E352" s="288"/>
      <c r="F352" s="288"/>
      <c r="G352" s="288"/>
      <c r="H352" s="288"/>
      <c r="I352" s="311"/>
    </row>
    <row r="353" spans="1:9" ht="31.5" x14ac:dyDescent="0.25">
      <c r="A353" s="310"/>
      <c r="B353" s="291" t="s">
        <v>516</v>
      </c>
      <c r="C353" s="292" t="s">
        <v>81</v>
      </c>
      <c r="D353" s="287">
        <v>2</v>
      </c>
      <c r="E353" s="288"/>
      <c r="F353" s="288"/>
      <c r="G353" s="288"/>
      <c r="H353" s="288"/>
      <c r="I353" s="311"/>
    </row>
    <row r="354" spans="1:9" ht="47.25" x14ac:dyDescent="0.25">
      <c r="A354" s="310"/>
      <c r="B354" s="165" t="s">
        <v>437</v>
      </c>
      <c r="C354" s="139" t="s">
        <v>81</v>
      </c>
      <c r="D354" s="289">
        <v>4</v>
      </c>
      <c r="E354" s="290"/>
      <c r="F354" s="290"/>
      <c r="G354" s="290"/>
      <c r="H354" s="288"/>
      <c r="I354" s="312"/>
    </row>
    <row r="355" spans="1:9" x14ac:dyDescent="0.25">
      <c r="A355" s="616"/>
      <c r="B355" s="141"/>
      <c r="C355" s="139"/>
      <c r="D355" s="289"/>
      <c r="E355" s="290"/>
      <c r="F355" s="290"/>
      <c r="G355" s="290"/>
      <c r="H355" s="288"/>
      <c r="I355" s="312"/>
    </row>
    <row r="356" spans="1:9" x14ac:dyDescent="0.25">
      <c r="A356" s="153" t="s">
        <v>197</v>
      </c>
      <c r="B356" s="154" t="s">
        <v>438</v>
      </c>
      <c r="C356" s="293"/>
      <c r="D356" s="156"/>
      <c r="E356" s="157"/>
      <c r="F356" s="157"/>
      <c r="G356" s="157"/>
      <c r="H356" s="288"/>
      <c r="I356" s="158"/>
    </row>
    <row r="357" spans="1:9" ht="47.25" x14ac:dyDescent="0.25">
      <c r="A357" s="310"/>
      <c r="B357" s="291" t="s">
        <v>555</v>
      </c>
      <c r="C357" s="292" t="s">
        <v>81</v>
      </c>
      <c r="D357" s="287">
        <v>12</v>
      </c>
      <c r="E357" s="288"/>
      <c r="F357" s="288"/>
      <c r="G357" s="288"/>
      <c r="H357" s="288"/>
      <c r="I357" s="311"/>
    </row>
    <row r="358" spans="1:9" ht="47.25" x14ac:dyDescent="0.25">
      <c r="A358" s="310"/>
      <c r="B358" s="291" t="s">
        <v>556</v>
      </c>
      <c r="C358" s="292" t="s">
        <v>81</v>
      </c>
      <c r="D358" s="287">
        <v>10</v>
      </c>
      <c r="E358" s="288"/>
      <c r="F358" s="288"/>
      <c r="G358" s="288"/>
      <c r="H358" s="288"/>
      <c r="I358" s="311"/>
    </row>
    <row r="359" spans="1:9" x14ac:dyDescent="0.25">
      <c r="A359" s="616"/>
      <c r="B359" s="141"/>
      <c r="C359" s="139"/>
      <c r="D359" s="289"/>
      <c r="E359" s="290"/>
      <c r="F359" s="290"/>
      <c r="G359" s="290"/>
      <c r="H359" s="288"/>
      <c r="I359" s="312"/>
    </row>
    <row r="360" spans="1:9" x14ac:dyDescent="0.25">
      <c r="A360" s="153" t="s">
        <v>198</v>
      </c>
      <c r="B360" s="154" t="s">
        <v>440</v>
      </c>
      <c r="C360" s="155"/>
      <c r="D360" s="156"/>
      <c r="E360" s="157"/>
      <c r="F360" s="157"/>
      <c r="G360" s="157"/>
      <c r="H360" s="288"/>
      <c r="I360" s="158"/>
    </row>
    <row r="361" spans="1:9" ht="47.25" x14ac:dyDescent="0.25">
      <c r="A361" s="310"/>
      <c r="B361" s="291" t="s">
        <v>557</v>
      </c>
      <c r="C361" s="292" t="s">
        <v>81</v>
      </c>
      <c r="D361" s="287">
        <v>1</v>
      </c>
      <c r="E361" s="288"/>
      <c r="F361" s="288"/>
      <c r="G361" s="288"/>
      <c r="H361" s="288"/>
      <c r="I361" s="311"/>
    </row>
    <row r="362" spans="1:9" ht="31.5" x14ac:dyDescent="0.25">
      <c r="A362" s="310"/>
      <c r="B362" s="285" t="s">
        <v>272</v>
      </c>
      <c r="C362" s="292" t="s">
        <v>81</v>
      </c>
      <c r="D362" s="287">
        <v>2</v>
      </c>
      <c r="E362" s="288"/>
      <c r="F362" s="288"/>
      <c r="G362" s="288"/>
      <c r="H362" s="288"/>
      <c r="I362" s="311"/>
    </row>
    <row r="363" spans="1:9" ht="31.5" x14ac:dyDescent="0.25">
      <c r="A363" s="310"/>
      <c r="B363" s="285" t="s">
        <v>441</v>
      </c>
      <c r="C363" s="292" t="s">
        <v>81</v>
      </c>
      <c r="D363" s="287">
        <v>3</v>
      </c>
      <c r="E363" s="288"/>
      <c r="F363" s="288"/>
      <c r="G363" s="288"/>
      <c r="H363" s="288"/>
      <c r="I363" s="311"/>
    </row>
    <row r="364" spans="1:9" ht="31.5" x14ac:dyDescent="0.25">
      <c r="A364" s="310"/>
      <c r="B364" s="291" t="s">
        <v>558</v>
      </c>
      <c r="C364" s="292" t="s">
        <v>81</v>
      </c>
      <c r="D364" s="287">
        <v>1</v>
      </c>
      <c r="E364" s="288"/>
      <c r="F364" s="288"/>
      <c r="G364" s="288"/>
      <c r="H364" s="288"/>
      <c r="I364" s="311"/>
    </row>
    <row r="365" spans="1:9" ht="63" x14ac:dyDescent="0.25">
      <c r="A365" s="310"/>
      <c r="B365" s="285" t="s">
        <v>559</v>
      </c>
      <c r="C365" s="292" t="s">
        <v>81</v>
      </c>
      <c r="D365" s="333">
        <v>1</v>
      </c>
      <c r="E365" s="334"/>
      <c r="F365" s="334"/>
      <c r="G365" s="334"/>
      <c r="H365" s="288"/>
      <c r="I365" s="600"/>
    </row>
    <row r="366" spans="1:9" x14ac:dyDescent="0.25">
      <c r="A366" s="310"/>
      <c r="B366" s="285"/>
      <c r="C366" s="286"/>
      <c r="D366" s="288"/>
      <c r="E366" s="288"/>
      <c r="F366" s="288"/>
      <c r="G366" s="288"/>
      <c r="H366" s="288"/>
      <c r="I366" s="311"/>
    </row>
    <row r="367" spans="1:9" x14ac:dyDescent="0.25">
      <c r="A367" s="279">
        <v>190</v>
      </c>
      <c r="B367" s="169" t="s">
        <v>20</v>
      </c>
      <c r="C367" s="170"/>
      <c r="D367" s="335"/>
      <c r="E367" s="170"/>
      <c r="F367" s="170"/>
      <c r="G367" s="170"/>
      <c r="H367" s="336"/>
      <c r="I367" s="237"/>
    </row>
    <row r="368" spans="1:9" x14ac:dyDescent="0.25">
      <c r="A368" s="331"/>
      <c r="B368" s="165" t="s">
        <v>166</v>
      </c>
      <c r="C368" s="238" t="s">
        <v>86</v>
      </c>
      <c r="D368" s="224">
        <v>38.450000000000003</v>
      </c>
      <c r="E368" s="432"/>
      <c r="F368" s="337"/>
      <c r="G368" s="337"/>
      <c r="H368" s="355"/>
      <c r="I368" s="239"/>
    </row>
    <row r="369" spans="1:9" x14ac:dyDescent="0.25">
      <c r="A369" s="77"/>
      <c r="B369" s="151"/>
      <c r="C369" s="151"/>
      <c r="D369" s="161"/>
      <c r="E369" s="151"/>
      <c r="F369" s="151"/>
      <c r="G369" s="151"/>
      <c r="H369" s="230"/>
      <c r="I369" s="304"/>
    </row>
    <row r="370" spans="1:9" x14ac:dyDescent="0.25">
      <c r="A370" s="130">
        <v>200</v>
      </c>
      <c r="B370" s="110" t="s">
        <v>112</v>
      </c>
      <c r="C370" s="149"/>
      <c r="D370" s="91"/>
      <c r="E370" s="90"/>
      <c r="F370" s="91"/>
      <c r="G370" s="91"/>
      <c r="H370" s="79"/>
      <c r="I370" s="118"/>
    </row>
    <row r="371" spans="1:9" ht="29.25" customHeight="1" x14ac:dyDescent="0.25">
      <c r="A371" s="130"/>
      <c r="B371" s="87" t="s">
        <v>462</v>
      </c>
      <c r="C371" s="149" t="s">
        <v>79</v>
      </c>
      <c r="D371" s="140">
        <v>392.14</v>
      </c>
      <c r="E371" s="432"/>
      <c r="F371" s="91"/>
      <c r="G371" s="91"/>
      <c r="H371" s="355"/>
      <c r="I371" s="120"/>
    </row>
    <row r="372" spans="1:9" x14ac:dyDescent="0.25">
      <c r="A372" s="130"/>
      <c r="B372" s="87"/>
      <c r="C372" s="149"/>
      <c r="D372" s="142"/>
      <c r="E372" s="96"/>
      <c r="F372" s="79"/>
      <c r="G372" s="79"/>
      <c r="H372" s="228"/>
      <c r="I372" s="120"/>
    </row>
    <row r="373" spans="1:9" x14ac:dyDescent="0.25">
      <c r="A373" s="130">
        <v>210</v>
      </c>
      <c r="B373" s="76" t="s">
        <v>114</v>
      </c>
      <c r="C373" s="149"/>
      <c r="D373" s="142"/>
      <c r="E373" s="96"/>
      <c r="F373" s="79"/>
      <c r="G373" s="79"/>
      <c r="H373" s="79"/>
      <c r="I373" s="118"/>
    </row>
    <row r="374" spans="1:9" x14ac:dyDescent="0.25">
      <c r="A374" s="130"/>
      <c r="B374" s="159" t="s">
        <v>115</v>
      </c>
      <c r="C374" s="160" t="s">
        <v>79</v>
      </c>
      <c r="D374" s="89">
        <v>397.01</v>
      </c>
      <c r="E374" s="435"/>
      <c r="F374" s="79"/>
      <c r="G374" s="79"/>
      <c r="H374" s="355"/>
      <c r="I374" s="120"/>
    </row>
    <row r="375" spans="1:9" x14ac:dyDescent="0.25">
      <c r="A375" s="130"/>
      <c r="B375" s="159"/>
      <c r="C375" s="160"/>
      <c r="D375" s="89"/>
      <c r="E375" s="435"/>
      <c r="F375" s="79"/>
      <c r="G375" s="79"/>
      <c r="H375" s="355"/>
      <c r="I375" s="120"/>
    </row>
    <row r="376" spans="1:9" x14ac:dyDescent="0.25">
      <c r="A376" s="693" t="s">
        <v>260</v>
      </c>
      <c r="B376" s="694"/>
      <c r="C376" s="694"/>
      <c r="D376" s="694"/>
      <c r="E376" s="694"/>
      <c r="F376" s="694"/>
      <c r="G376" s="694"/>
      <c r="H376" s="694"/>
      <c r="I376" s="74"/>
    </row>
    <row r="377" spans="1:9" x14ac:dyDescent="0.25">
      <c r="A377" s="702"/>
      <c r="B377" s="703"/>
      <c r="C377" s="703"/>
      <c r="D377" s="703"/>
      <c r="E377" s="703"/>
      <c r="F377" s="703"/>
      <c r="G377" s="703"/>
      <c r="H377" s="703"/>
      <c r="I377" s="704"/>
    </row>
    <row r="378" spans="1:9" x14ac:dyDescent="0.25">
      <c r="A378" s="699" t="s">
        <v>227</v>
      </c>
      <c r="B378" s="700"/>
      <c r="C378" s="700"/>
      <c r="D378" s="700"/>
      <c r="E378" s="700"/>
      <c r="F378" s="700"/>
      <c r="G378" s="700"/>
      <c r="H378" s="700"/>
      <c r="I378" s="701"/>
    </row>
    <row r="379" spans="1:9" x14ac:dyDescent="0.25">
      <c r="A379" s="278">
        <v>10</v>
      </c>
      <c r="B379" s="169" t="s">
        <v>31</v>
      </c>
      <c r="C379" s="219"/>
      <c r="D379" s="192"/>
      <c r="E379" s="188"/>
      <c r="F379" s="188"/>
      <c r="G379" s="188"/>
      <c r="H379" s="313"/>
      <c r="I379" s="314"/>
    </row>
    <row r="380" spans="1:9" x14ac:dyDescent="0.25">
      <c r="A380" s="315"/>
      <c r="B380" s="163" t="s">
        <v>228</v>
      </c>
      <c r="C380" s="162" t="s">
        <v>79</v>
      </c>
      <c r="D380" s="208">
        <v>340</v>
      </c>
      <c r="E380" s="316"/>
      <c r="F380" s="316"/>
      <c r="G380" s="147"/>
      <c r="H380" s="467"/>
      <c r="I380" s="318"/>
    </row>
    <row r="381" spans="1:9" x14ac:dyDescent="0.25">
      <c r="A381" s="315"/>
      <c r="B381" s="143" t="s">
        <v>123</v>
      </c>
      <c r="C381" s="162" t="s">
        <v>79</v>
      </c>
      <c r="D381" s="208">
        <v>264</v>
      </c>
      <c r="E381" s="316"/>
      <c r="F381" s="316"/>
      <c r="G381" s="147"/>
      <c r="H381" s="467"/>
      <c r="I381" s="318"/>
    </row>
    <row r="382" spans="1:9" x14ac:dyDescent="0.25">
      <c r="A382" s="315"/>
      <c r="B382" s="165"/>
      <c r="C382" s="196"/>
      <c r="D382" s="208"/>
      <c r="E382" s="316"/>
      <c r="F382" s="147"/>
      <c r="G382" s="147"/>
      <c r="H382" s="479"/>
      <c r="I382" s="318"/>
    </row>
    <row r="383" spans="1:9" x14ac:dyDescent="0.25">
      <c r="A383" s="86">
        <v>20</v>
      </c>
      <c r="B383" s="110" t="s">
        <v>33</v>
      </c>
      <c r="C383" s="136"/>
      <c r="D383" s="131"/>
      <c r="E383" s="132"/>
      <c r="F383" s="104"/>
      <c r="G383" s="104"/>
      <c r="H383" s="85"/>
      <c r="I383" s="319"/>
    </row>
    <row r="384" spans="1:9" x14ac:dyDescent="0.25">
      <c r="A384" s="86"/>
      <c r="B384" s="87" t="s">
        <v>116</v>
      </c>
      <c r="C384" s="136" t="s">
        <v>90</v>
      </c>
      <c r="D384" s="131">
        <v>82.55</v>
      </c>
      <c r="E384" s="132"/>
      <c r="F384" s="104"/>
      <c r="G384" s="104"/>
      <c r="H384" s="474"/>
      <c r="I384" s="133"/>
    </row>
    <row r="385" spans="1:9" x14ac:dyDescent="0.25">
      <c r="A385" s="86"/>
      <c r="B385" s="87" t="s">
        <v>117</v>
      </c>
      <c r="C385" s="136" t="s">
        <v>90</v>
      </c>
      <c r="D385" s="131">
        <v>202.3</v>
      </c>
      <c r="E385" s="132"/>
      <c r="F385" s="104"/>
      <c r="G385" s="104"/>
      <c r="H385" s="475"/>
      <c r="I385" s="133"/>
    </row>
    <row r="386" spans="1:9" ht="31.5" x14ac:dyDescent="0.25">
      <c r="A386" s="86"/>
      <c r="B386" s="87" t="s">
        <v>118</v>
      </c>
      <c r="C386" s="136" t="s">
        <v>90</v>
      </c>
      <c r="D386" s="131">
        <v>115.57</v>
      </c>
      <c r="E386" s="132"/>
      <c r="F386" s="104"/>
      <c r="G386" s="104"/>
      <c r="H386" s="85"/>
      <c r="I386" s="133"/>
    </row>
    <row r="387" spans="1:9" x14ac:dyDescent="0.25">
      <c r="A387" s="315"/>
      <c r="B387" s="165"/>
      <c r="C387" s="196"/>
      <c r="D387" s="208"/>
      <c r="E387" s="316"/>
      <c r="F387" s="147"/>
      <c r="G387" s="147"/>
      <c r="H387" s="479"/>
      <c r="I387" s="318"/>
    </row>
    <row r="388" spans="1:9" x14ac:dyDescent="0.25">
      <c r="A388" s="278">
        <v>30</v>
      </c>
      <c r="B388" s="169" t="s">
        <v>229</v>
      </c>
      <c r="C388" s="219"/>
      <c r="D388" s="192"/>
      <c r="E388" s="188"/>
      <c r="F388" s="188"/>
      <c r="G388" s="188"/>
      <c r="H388" s="480"/>
      <c r="I388" s="321"/>
    </row>
    <row r="389" spans="1:9" x14ac:dyDescent="0.25">
      <c r="A389" s="278"/>
      <c r="B389" s="169" t="s">
        <v>230</v>
      </c>
      <c r="C389" s="219"/>
      <c r="D389" s="192"/>
      <c r="E389" s="188"/>
      <c r="F389" s="188"/>
      <c r="G389" s="188"/>
      <c r="H389" s="480"/>
      <c r="I389" s="321"/>
    </row>
    <row r="390" spans="1:9" x14ac:dyDescent="0.25">
      <c r="A390" s="315"/>
      <c r="B390" s="165" t="s">
        <v>231</v>
      </c>
      <c r="C390" s="127" t="s">
        <v>90</v>
      </c>
      <c r="D390" s="208">
        <v>5.12</v>
      </c>
      <c r="E390" s="316"/>
      <c r="F390" s="316"/>
      <c r="G390" s="147"/>
      <c r="H390" s="467"/>
      <c r="I390" s="318"/>
    </row>
    <row r="391" spans="1:9" x14ac:dyDescent="0.25">
      <c r="A391" s="315"/>
      <c r="B391" s="251" t="s">
        <v>232</v>
      </c>
      <c r="C391" s="162" t="s">
        <v>79</v>
      </c>
      <c r="D391" s="208">
        <v>4.8</v>
      </c>
      <c r="E391" s="316"/>
      <c r="F391" s="147"/>
      <c r="G391" s="147"/>
      <c r="H391" s="467"/>
      <c r="I391" s="318"/>
    </row>
    <row r="392" spans="1:9" x14ac:dyDescent="0.25">
      <c r="A392" s="315"/>
      <c r="B392" s="251" t="s">
        <v>233</v>
      </c>
      <c r="C392" s="162" t="s">
        <v>79</v>
      </c>
      <c r="D392" s="208">
        <v>6</v>
      </c>
      <c r="E392" s="316"/>
      <c r="F392" s="147"/>
      <c r="G392" s="147"/>
      <c r="H392" s="467"/>
      <c r="I392" s="318"/>
    </row>
    <row r="393" spans="1:9" x14ac:dyDescent="0.25">
      <c r="A393" s="315"/>
      <c r="B393" s="165" t="s">
        <v>125</v>
      </c>
      <c r="C393" s="127" t="s">
        <v>90</v>
      </c>
      <c r="D393" s="208">
        <v>1.1000000000000001</v>
      </c>
      <c r="E393" s="316"/>
      <c r="F393" s="316"/>
      <c r="G393" s="147"/>
      <c r="H393" s="414"/>
      <c r="I393" s="318"/>
    </row>
    <row r="394" spans="1:9" x14ac:dyDescent="0.25">
      <c r="A394" s="315"/>
      <c r="B394" s="165" t="s">
        <v>234</v>
      </c>
      <c r="C394" s="147" t="s">
        <v>95</v>
      </c>
      <c r="D394" s="208">
        <v>43.82</v>
      </c>
      <c r="E394" s="316"/>
      <c r="F394" s="316"/>
      <c r="G394" s="147"/>
      <c r="H394" s="467"/>
      <c r="I394" s="318"/>
    </row>
    <row r="395" spans="1:9" x14ac:dyDescent="0.25">
      <c r="A395" s="315"/>
      <c r="B395" s="165" t="s">
        <v>235</v>
      </c>
      <c r="C395" s="147" t="s">
        <v>95</v>
      </c>
      <c r="D395" s="208">
        <v>13.09</v>
      </c>
      <c r="E395" s="316"/>
      <c r="F395" s="316"/>
      <c r="G395" s="147"/>
      <c r="H395" s="467"/>
      <c r="I395" s="318"/>
    </row>
    <row r="396" spans="1:9" x14ac:dyDescent="0.25">
      <c r="A396" s="164"/>
      <c r="B396" s="143" t="s">
        <v>199</v>
      </c>
      <c r="C396" s="136" t="s">
        <v>90</v>
      </c>
      <c r="D396" s="131">
        <v>6.43</v>
      </c>
      <c r="E396" s="104"/>
      <c r="F396" s="104"/>
      <c r="G396" s="104"/>
      <c r="H396" s="467"/>
      <c r="I396" s="318"/>
    </row>
    <row r="397" spans="1:9" x14ac:dyDescent="0.25">
      <c r="A397" s="315"/>
      <c r="B397" s="165" t="s">
        <v>236</v>
      </c>
      <c r="C397" s="127" t="s">
        <v>90</v>
      </c>
      <c r="D397" s="208">
        <v>1.43</v>
      </c>
      <c r="E397" s="316"/>
      <c r="F397" s="316"/>
      <c r="G397" s="147"/>
      <c r="H397" s="479"/>
      <c r="I397" s="318"/>
    </row>
    <row r="398" spans="1:9" x14ac:dyDescent="0.25">
      <c r="A398" s="315"/>
      <c r="B398" s="165"/>
      <c r="C398" s="127"/>
      <c r="D398" s="208"/>
      <c r="E398" s="316"/>
      <c r="F398" s="316"/>
      <c r="G398" s="147"/>
      <c r="H398" s="479"/>
      <c r="I398" s="318"/>
    </row>
    <row r="399" spans="1:9" x14ac:dyDescent="0.25">
      <c r="A399" s="315"/>
      <c r="B399" s="322" t="s">
        <v>237</v>
      </c>
      <c r="C399" s="162"/>
      <c r="D399" s="208"/>
      <c r="E399" s="316"/>
      <c r="F399" s="147"/>
      <c r="G399" s="147"/>
      <c r="H399" s="479"/>
      <c r="I399" s="318"/>
    </row>
    <row r="400" spans="1:9" x14ac:dyDescent="0.25">
      <c r="A400" s="315"/>
      <c r="B400" s="165" t="s">
        <v>231</v>
      </c>
      <c r="C400" s="127" t="s">
        <v>90</v>
      </c>
      <c r="D400" s="208">
        <v>1.6</v>
      </c>
      <c r="E400" s="316"/>
      <c r="F400" s="316"/>
      <c r="G400" s="147"/>
      <c r="H400" s="467"/>
      <c r="I400" s="318"/>
    </row>
    <row r="401" spans="1:9" x14ac:dyDescent="0.25">
      <c r="A401" s="315"/>
      <c r="B401" s="251" t="s">
        <v>238</v>
      </c>
      <c r="C401" s="162" t="s">
        <v>79</v>
      </c>
      <c r="D401" s="208">
        <v>12.8</v>
      </c>
      <c r="E401" s="316"/>
      <c r="F401" s="147"/>
      <c r="G401" s="147"/>
      <c r="H401" s="467"/>
      <c r="I401" s="318"/>
    </row>
    <row r="402" spans="1:9" x14ac:dyDescent="0.25">
      <c r="A402" s="315"/>
      <c r="B402" s="165" t="s">
        <v>239</v>
      </c>
      <c r="C402" s="127" t="s">
        <v>90</v>
      </c>
      <c r="D402" s="208">
        <v>1.92</v>
      </c>
      <c r="E402" s="316"/>
      <c r="F402" s="316"/>
      <c r="G402" s="147"/>
      <c r="H402" s="414"/>
      <c r="I402" s="318"/>
    </row>
    <row r="403" spans="1:9" x14ac:dyDescent="0.25">
      <c r="A403" s="164"/>
      <c r="B403" s="143" t="s">
        <v>199</v>
      </c>
      <c r="C403" s="136" t="s">
        <v>90</v>
      </c>
      <c r="D403" s="131">
        <v>0.64</v>
      </c>
      <c r="E403" s="104"/>
      <c r="F403" s="104"/>
      <c r="G403" s="104"/>
      <c r="H403" s="467"/>
      <c r="I403" s="318"/>
    </row>
    <row r="404" spans="1:9" x14ac:dyDescent="0.25">
      <c r="A404" s="315"/>
      <c r="B404" s="165" t="s">
        <v>240</v>
      </c>
      <c r="C404" s="127" t="s">
        <v>90</v>
      </c>
      <c r="D404" s="208">
        <v>1.25</v>
      </c>
      <c r="E404" s="316"/>
      <c r="F404" s="316"/>
      <c r="G404" s="147"/>
      <c r="H404" s="479"/>
      <c r="I404" s="318"/>
    </row>
    <row r="405" spans="1:9" x14ac:dyDescent="0.25">
      <c r="A405" s="315"/>
      <c r="B405" s="165"/>
      <c r="C405" s="127"/>
      <c r="D405" s="208"/>
      <c r="E405" s="316"/>
      <c r="F405" s="316"/>
      <c r="G405" s="147"/>
      <c r="H405" s="479"/>
      <c r="I405" s="318"/>
    </row>
    <row r="406" spans="1:9" x14ac:dyDescent="0.25">
      <c r="A406" s="315"/>
      <c r="B406" s="323" t="s">
        <v>241</v>
      </c>
      <c r="C406" s="127"/>
      <c r="D406" s="208"/>
      <c r="E406" s="316"/>
      <c r="F406" s="316"/>
      <c r="G406" s="147"/>
      <c r="H406" s="479"/>
      <c r="I406" s="318"/>
    </row>
    <row r="407" spans="1:9" x14ac:dyDescent="0.25">
      <c r="A407" s="315"/>
      <c r="B407" s="165" t="s">
        <v>242</v>
      </c>
      <c r="C407" s="127" t="s">
        <v>90</v>
      </c>
      <c r="D407" s="208">
        <v>19.600000000000001</v>
      </c>
      <c r="E407" s="316"/>
      <c r="F407" s="316"/>
      <c r="G407" s="147"/>
      <c r="H407" s="414"/>
      <c r="I407" s="318"/>
    </row>
    <row r="408" spans="1:9" x14ac:dyDescent="0.25">
      <c r="A408" s="315"/>
      <c r="B408" s="251" t="s">
        <v>243</v>
      </c>
      <c r="C408" s="129" t="s">
        <v>95</v>
      </c>
      <c r="D408" s="208">
        <v>488.04</v>
      </c>
      <c r="E408" s="316"/>
      <c r="F408" s="147"/>
      <c r="G408" s="147"/>
      <c r="H408" s="467"/>
      <c r="I408" s="318"/>
    </row>
    <row r="409" spans="1:9" x14ac:dyDescent="0.25">
      <c r="A409" s="315"/>
      <c r="B409" s="251"/>
      <c r="C409" s="129"/>
      <c r="D409" s="208"/>
      <c r="E409" s="316"/>
      <c r="F409" s="147"/>
      <c r="G409" s="147"/>
      <c r="H409" s="479"/>
      <c r="I409" s="318"/>
    </row>
    <row r="410" spans="1:9" x14ac:dyDescent="0.25">
      <c r="A410" s="278">
        <v>35</v>
      </c>
      <c r="B410" s="169" t="s">
        <v>244</v>
      </c>
      <c r="C410" s="188"/>
      <c r="D410" s="192"/>
      <c r="E410" s="188"/>
      <c r="F410" s="188"/>
      <c r="G410" s="188"/>
      <c r="H410" s="320"/>
      <c r="I410" s="321"/>
    </row>
    <row r="411" spans="1:9" x14ac:dyDescent="0.25">
      <c r="A411" s="315"/>
      <c r="B411" s="165" t="s">
        <v>245</v>
      </c>
      <c r="C411" s="147" t="s">
        <v>81</v>
      </c>
      <c r="D411" s="208">
        <v>8</v>
      </c>
      <c r="E411" s="316"/>
      <c r="F411" s="316"/>
      <c r="G411" s="147"/>
      <c r="H411" s="317"/>
      <c r="I411" s="318"/>
    </row>
    <row r="412" spans="1:9" ht="47.25" customHeight="1" x14ac:dyDescent="0.25">
      <c r="A412" s="315"/>
      <c r="B412" s="254" t="s">
        <v>246</v>
      </c>
      <c r="C412" s="147" t="s">
        <v>81</v>
      </c>
      <c r="D412" s="208">
        <v>2</v>
      </c>
      <c r="E412" s="316"/>
      <c r="F412" s="316"/>
      <c r="G412" s="147"/>
      <c r="H412" s="317"/>
      <c r="I412" s="318"/>
    </row>
    <row r="413" spans="1:9" ht="94.5" customHeight="1" x14ac:dyDescent="0.25">
      <c r="A413" s="315"/>
      <c r="B413" s="81" t="s">
        <v>327</v>
      </c>
      <c r="C413" s="147" t="s">
        <v>81</v>
      </c>
      <c r="D413" s="208">
        <v>2</v>
      </c>
      <c r="E413" s="208"/>
      <c r="F413" s="208"/>
      <c r="G413" s="214"/>
      <c r="H413" s="481"/>
      <c r="I413" s="318"/>
    </row>
    <row r="414" spans="1:9" ht="31.5" x14ac:dyDescent="0.25">
      <c r="A414" s="315"/>
      <c r="B414" s="165" t="s">
        <v>247</v>
      </c>
      <c r="C414" s="147" t="s">
        <v>81</v>
      </c>
      <c r="D414" s="208">
        <v>2</v>
      </c>
      <c r="E414" s="208"/>
      <c r="F414" s="208"/>
      <c r="G414" s="214"/>
      <c r="H414" s="479"/>
      <c r="I414" s="318"/>
    </row>
    <row r="415" spans="1:9" ht="31.5" x14ac:dyDescent="0.25">
      <c r="A415" s="315"/>
      <c r="B415" s="165" t="s">
        <v>248</v>
      </c>
      <c r="C415" s="147" t="s">
        <v>81</v>
      </c>
      <c r="D415" s="208">
        <v>2</v>
      </c>
      <c r="E415" s="208"/>
      <c r="F415" s="208"/>
      <c r="G415" s="214"/>
      <c r="H415" s="479"/>
      <c r="I415" s="318"/>
    </row>
    <row r="416" spans="1:9" x14ac:dyDescent="0.25">
      <c r="A416" s="315"/>
      <c r="B416" s="165" t="s">
        <v>249</v>
      </c>
      <c r="C416" s="147" t="s">
        <v>81</v>
      </c>
      <c r="D416" s="208">
        <v>2</v>
      </c>
      <c r="E416" s="208"/>
      <c r="F416" s="208"/>
      <c r="G416" s="214"/>
      <c r="H416" s="481"/>
      <c r="I416" s="318"/>
    </row>
    <row r="417" spans="1:9" ht="31.5" x14ac:dyDescent="0.25">
      <c r="A417" s="315"/>
      <c r="B417" s="165" t="s">
        <v>250</v>
      </c>
      <c r="C417" s="147" t="s">
        <v>81</v>
      </c>
      <c r="D417" s="208">
        <v>1</v>
      </c>
      <c r="E417" s="208"/>
      <c r="F417" s="208"/>
      <c r="G417" s="214"/>
      <c r="H417" s="317"/>
      <c r="I417" s="318"/>
    </row>
    <row r="418" spans="1:9" x14ac:dyDescent="0.25">
      <c r="A418" s="315"/>
      <c r="B418" s="165"/>
      <c r="C418" s="147"/>
      <c r="D418" s="208"/>
      <c r="E418" s="316"/>
      <c r="F418" s="147"/>
      <c r="G418" s="147"/>
      <c r="H418" s="317"/>
      <c r="I418" s="318"/>
    </row>
    <row r="419" spans="1:9" x14ac:dyDescent="0.25">
      <c r="A419" s="278">
        <v>70</v>
      </c>
      <c r="B419" s="169" t="s">
        <v>45</v>
      </c>
      <c r="C419" s="219"/>
      <c r="D419" s="192"/>
      <c r="E419" s="188"/>
      <c r="F419" s="188"/>
      <c r="G419" s="188"/>
      <c r="H419" s="320"/>
      <c r="I419" s="321"/>
    </row>
    <row r="420" spans="1:9" x14ac:dyDescent="0.25">
      <c r="A420" s="315"/>
      <c r="B420" s="165" t="s">
        <v>251</v>
      </c>
      <c r="C420" s="162" t="s">
        <v>79</v>
      </c>
      <c r="D420" s="208">
        <v>196</v>
      </c>
      <c r="E420" s="316"/>
      <c r="F420" s="316"/>
      <c r="G420" s="147"/>
      <c r="H420" s="317"/>
      <c r="I420" s="318"/>
    </row>
    <row r="421" spans="1:9" x14ac:dyDescent="0.25">
      <c r="A421" s="315"/>
      <c r="B421" s="165"/>
      <c r="C421" s="162"/>
      <c r="D421" s="208"/>
      <c r="E421" s="316"/>
      <c r="F421" s="316"/>
      <c r="G421" s="147"/>
      <c r="H421" s="317"/>
      <c r="I421" s="318"/>
    </row>
    <row r="422" spans="1:9" x14ac:dyDescent="0.25">
      <c r="A422" s="324">
        <v>160</v>
      </c>
      <c r="B422" s="325" t="s">
        <v>56</v>
      </c>
      <c r="C422" s="147"/>
      <c r="D422" s="208"/>
      <c r="E422" s="316"/>
      <c r="F422" s="316"/>
      <c r="G422" s="147"/>
      <c r="H422" s="317"/>
      <c r="I422" s="321"/>
    </row>
    <row r="423" spans="1:9" ht="31.5" x14ac:dyDescent="0.25">
      <c r="A423" s="153" t="s">
        <v>191</v>
      </c>
      <c r="B423" s="154" t="s">
        <v>192</v>
      </c>
      <c r="C423" s="155"/>
      <c r="D423" s="156"/>
      <c r="E423" s="157"/>
      <c r="F423" s="157"/>
      <c r="G423" s="157"/>
      <c r="H423" s="157"/>
      <c r="I423" s="158"/>
    </row>
    <row r="424" spans="1:9" ht="63" x14ac:dyDescent="0.25">
      <c r="A424" s="310"/>
      <c r="B424" s="141" t="s">
        <v>560</v>
      </c>
      <c r="C424" s="147" t="s">
        <v>86</v>
      </c>
      <c r="D424" s="545">
        <v>55</v>
      </c>
      <c r="E424" s="339"/>
      <c r="F424" s="339"/>
      <c r="G424" s="290"/>
      <c r="H424" s="339"/>
      <c r="I424" s="613"/>
    </row>
    <row r="425" spans="1:9" ht="126" x14ac:dyDescent="0.25">
      <c r="A425" s="310"/>
      <c r="B425" s="329" t="s">
        <v>561</v>
      </c>
      <c r="C425" s="299" t="s">
        <v>86</v>
      </c>
      <c r="D425" s="300">
        <v>50</v>
      </c>
      <c r="E425" s="301"/>
      <c r="F425" s="301"/>
      <c r="G425" s="301"/>
      <c r="H425" s="339"/>
      <c r="I425" s="618"/>
    </row>
    <row r="426" spans="1:9" x14ac:dyDescent="0.25">
      <c r="A426" s="616"/>
      <c r="B426" s="141"/>
      <c r="C426" s="139"/>
      <c r="D426" s="289"/>
      <c r="E426" s="290"/>
      <c r="F426" s="290"/>
      <c r="G426" s="290"/>
      <c r="H426" s="339"/>
      <c r="I426" s="312"/>
    </row>
    <row r="427" spans="1:9" x14ac:dyDescent="0.25">
      <c r="A427" s="153" t="s">
        <v>193</v>
      </c>
      <c r="B427" s="154" t="s">
        <v>194</v>
      </c>
      <c r="C427" s="293"/>
      <c r="D427" s="293"/>
      <c r="E427" s="294"/>
      <c r="F427" s="294"/>
      <c r="G427" s="294"/>
      <c r="H427" s="339"/>
      <c r="I427" s="597"/>
    </row>
    <row r="428" spans="1:9" ht="47.25" x14ac:dyDescent="0.25">
      <c r="A428" s="612"/>
      <c r="B428" s="141" t="s">
        <v>562</v>
      </c>
      <c r="C428" s="147" t="s">
        <v>86</v>
      </c>
      <c r="D428" s="290">
        <v>110</v>
      </c>
      <c r="E428" s="290"/>
      <c r="F428" s="290"/>
      <c r="G428" s="290"/>
      <c r="H428" s="339"/>
      <c r="I428" s="312"/>
    </row>
    <row r="429" spans="1:9" ht="63" x14ac:dyDescent="0.25">
      <c r="A429" s="612"/>
      <c r="B429" s="141" t="s">
        <v>563</v>
      </c>
      <c r="C429" s="147" t="s">
        <v>86</v>
      </c>
      <c r="D429" s="290">
        <v>165</v>
      </c>
      <c r="E429" s="288"/>
      <c r="F429" s="288"/>
      <c r="G429" s="288"/>
      <c r="H429" s="339"/>
      <c r="I429" s="311"/>
    </row>
    <row r="430" spans="1:9" ht="31.5" x14ac:dyDescent="0.25">
      <c r="A430" s="612"/>
      <c r="B430" s="141" t="s">
        <v>564</v>
      </c>
      <c r="C430" s="286" t="s">
        <v>86</v>
      </c>
      <c r="D430" s="288">
        <v>55</v>
      </c>
      <c r="E430" s="290"/>
      <c r="F430" s="290"/>
      <c r="G430" s="290"/>
      <c r="H430" s="339"/>
      <c r="I430" s="312"/>
    </row>
    <row r="431" spans="1:9" ht="47.25" x14ac:dyDescent="0.25">
      <c r="A431" s="612"/>
      <c r="B431" s="285" t="s">
        <v>565</v>
      </c>
      <c r="C431" s="286" t="s">
        <v>86</v>
      </c>
      <c r="D431" s="288">
        <v>24</v>
      </c>
      <c r="E431" s="288"/>
      <c r="F431" s="288"/>
      <c r="G431" s="288"/>
      <c r="H431" s="339"/>
      <c r="I431" s="311"/>
    </row>
    <row r="432" spans="1:9" x14ac:dyDescent="0.25">
      <c r="A432" s="616"/>
      <c r="B432" s="141"/>
      <c r="C432" s="139"/>
      <c r="D432" s="289"/>
      <c r="E432" s="290"/>
      <c r="F432" s="290"/>
      <c r="G432" s="290"/>
      <c r="H432" s="339"/>
      <c r="I432" s="312"/>
    </row>
    <row r="433" spans="1:12" x14ac:dyDescent="0.25">
      <c r="A433" s="153" t="s">
        <v>197</v>
      </c>
      <c r="B433" s="154" t="s">
        <v>438</v>
      </c>
      <c r="C433" s="293"/>
      <c r="D433" s="156"/>
      <c r="E433" s="157"/>
      <c r="F433" s="157"/>
      <c r="G433" s="157"/>
      <c r="H433" s="339"/>
      <c r="I433" s="158"/>
    </row>
    <row r="434" spans="1:12" ht="78.75" x14ac:dyDescent="0.25">
      <c r="A434" s="310"/>
      <c r="B434" s="340" t="s">
        <v>566</v>
      </c>
      <c r="C434" s="160" t="s">
        <v>81</v>
      </c>
      <c r="D434" s="334">
        <v>4</v>
      </c>
      <c r="E434" s="334"/>
      <c r="F434" s="334"/>
      <c r="G434" s="334"/>
      <c r="H434" s="339"/>
      <c r="I434" s="600"/>
    </row>
    <row r="435" spans="1:12" x14ac:dyDescent="0.25">
      <c r="A435" s="310"/>
      <c r="B435" s="341" t="s">
        <v>567</v>
      </c>
      <c r="C435" s="292" t="s">
        <v>81</v>
      </c>
      <c r="D435" s="287">
        <v>1</v>
      </c>
      <c r="E435" s="288"/>
      <c r="F435" s="288"/>
      <c r="G435" s="288"/>
      <c r="H435" s="339"/>
      <c r="I435" s="311"/>
    </row>
    <row r="436" spans="1:12" x14ac:dyDescent="0.25">
      <c r="A436" s="324"/>
      <c r="B436" s="325"/>
      <c r="C436" s="147"/>
      <c r="D436" s="208"/>
      <c r="E436" s="316"/>
      <c r="F436" s="316"/>
      <c r="G436" s="147"/>
      <c r="H436" s="317"/>
      <c r="I436" s="318"/>
    </row>
    <row r="437" spans="1:12" x14ac:dyDescent="0.25">
      <c r="A437" s="278">
        <v>200</v>
      </c>
      <c r="B437" s="169" t="s">
        <v>112</v>
      </c>
      <c r="C437" s="219"/>
      <c r="D437" s="192"/>
      <c r="E437" s="188"/>
      <c r="F437" s="188"/>
      <c r="G437" s="188"/>
      <c r="H437" s="320"/>
      <c r="I437" s="321"/>
    </row>
    <row r="438" spans="1:12" x14ac:dyDescent="0.25">
      <c r="A438" s="315"/>
      <c r="B438" s="165" t="s">
        <v>252</v>
      </c>
      <c r="C438" s="162" t="s">
        <v>79</v>
      </c>
      <c r="D438" s="208">
        <v>8.64</v>
      </c>
      <c r="E438" s="316"/>
      <c r="F438" s="316"/>
      <c r="G438" s="147"/>
      <c r="H438" s="355"/>
      <c r="I438" s="318"/>
    </row>
    <row r="439" spans="1:12" ht="31.5" x14ac:dyDescent="0.25">
      <c r="A439" s="315"/>
      <c r="B439" s="165" t="s">
        <v>253</v>
      </c>
      <c r="C439" s="147" t="s">
        <v>86</v>
      </c>
      <c r="D439" s="428">
        <v>258</v>
      </c>
      <c r="E439" s="316"/>
      <c r="F439" s="316"/>
      <c r="G439" s="147"/>
      <c r="H439" s="479"/>
      <c r="I439" s="318"/>
    </row>
    <row r="440" spans="1:12" x14ac:dyDescent="0.25">
      <c r="A440" s="315"/>
      <c r="B440" s="165"/>
      <c r="C440" s="147"/>
      <c r="D440" s="208"/>
      <c r="E440" s="316"/>
      <c r="F440" s="316"/>
      <c r="G440" s="147"/>
      <c r="H440" s="479"/>
      <c r="I440" s="318"/>
    </row>
    <row r="441" spans="1:12" x14ac:dyDescent="0.25">
      <c r="A441" s="278">
        <v>210</v>
      </c>
      <c r="B441" s="169" t="s">
        <v>114</v>
      </c>
      <c r="C441" s="219"/>
      <c r="D441" s="192"/>
      <c r="E441" s="188"/>
      <c r="F441" s="188"/>
      <c r="G441" s="188"/>
      <c r="H441" s="480"/>
      <c r="I441" s="321"/>
    </row>
    <row r="442" spans="1:12" x14ac:dyDescent="0.25">
      <c r="A442" s="315"/>
      <c r="B442" s="165" t="s">
        <v>254</v>
      </c>
      <c r="C442" s="162" t="s">
        <v>79</v>
      </c>
      <c r="D442" s="208">
        <v>340</v>
      </c>
      <c r="E442" s="316"/>
      <c r="F442" s="316"/>
      <c r="G442" s="147"/>
      <c r="H442" s="355"/>
      <c r="I442" s="318"/>
    </row>
    <row r="443" spans="1:12" x14ac:dyDescent="0.25">
      <c r="A443" s="315"/>
      <c r="B443" s="165"/>
      <c r="C443" s="162"/>
      <c r="D443" s="208"/>
      <c r="E443" s="316"/>
      <c r="F443" s="316"/>
      <c r="G443" s="147"/>
      <c r="H443" s="355"/>
      <c r="I443" s="318"/>
    </row>
    <row r="444" spans="1:12" x14ac:dyDescent="0.25">
      <c r="A444" s="693" t="s">
        <v>255</v>
      </c>
      <c r="B444" s="698"/>
      <c r="C444" s="698"/>
      <c r="D444" s="698"/>
      <c r="E444" s="698"/>
      <c r="F444" s="698"/>
      <c r="G444" s="698"/>
      <c r="H444" s="698"/>
      <c r="I444" s="74"/>
      <c r="L444" s="9"/>
    </row>
    <row r="445" spans="1:12" x14ac:dyDescent="0.25">
      <c r="A445" s="702"/>
      <c r="B445" s="703"/>
      <c r="C445" s="703"/>
      <c r="D445" s="703"/>
      <c r="E445" s="703"/>
      <c r="F445" s="703"/>
      <c r="G445" s="703"/>
      <c r="H445" s="703"/>
      <c r="I445" s="704"/>
    </row>
    <row r="446" spans="1:12" x14ac:dyDescent="0.25">
      <c r="A446" s="690" t="s">
        <v>20</v>
      </c>
      <c r="B446" s="691"/>
      <c r="C446" s="691"/>
      <c r="D446" s="691"/>
      <c r="E446" s="691"/>
      <c r="F446" s="691"/>
      <c r="G446" s="691"/>
      <c r="H446" s="691"/>
      <c r="I446" s="692"/>
    </row>
    <row r="447" spans="1:12" ht="31.5" x14ac:dyDescent="0.25">
      <c r="A447" s="86">
        <v>20</v>
      </c>
      <c r="B447" s="110" t="s">
        <v>278</v>
      </c>
      <c r="C447" s="136"/>
      <c r="D447" s="131"/>
      <c r="E447" s="132"/>
      <c r="F447" s="104"/>
      <c r="G447" s="104"/>
      <c r="H447" s="104"/>
      <c r="I447" s="319"/>
    </row>
    <row r="448" spans="1:12" x14ac:dyDescent="0.25">
      <c r="A448" s="86"/>
      <c r="B448" s="87" t="s">
        <v>277</v>
      </c>
      <c r="C448" s="136" t="s">
        <v>90</v>
      </c>
      <c r="D448" s="131">
        <v>17</v>
      </c>
      <c r="E448" s="132"/>
      <c r="F448" s="104"/>
      <c r="G448" s="104"/>
      <c r="H448" s="474"/>
      <c r="I448" s="469"/>
      <c r="J448" s="462"/>
    </row>
    <row r="449" spans="1:10" ht="31.5" x14ac:dyDescent="0.25">
      <c r="A449" s="106"/>
      <c r="B449" s="87" t="s">
        <v>118</v>
      </c>
      <c r="C449" s="107" t="s">
        <v>90</v>
      </c>
      <c r="D449" s="89">
        <f>17*1.3</f>
        <v>22.1</v>
      </c>
      <c r="E449" s="108"/>
      <c r="F449" s="109"/>
      <c r="G449" s="109"/>
      <c r="H449" s="79"/>
      <c r="I449" s="145"/>
      <c r="J449" s="462"/>
    </row>
    <row r="450" spans="1:10" x14ac:dyDescent="0.25">
      <c r="A450" s="539"/>
      <c r="B450" s="540"/>
      <c r="C450" s="540"/>
      <c r="D450" s="540"/>
      <c r="E450" s="540"/>
      <c r="F450" s="540"/>
      <c r="G450" s="540"/>
      <c r="H450" s="482"/>
      <c r="I450" s="483"/>
    </row>
    <row r="451" spans="1:10" x14ac:dyDescent="0.25">
      <c r="A451" s="586">
        <v>150</v>
      </c>
      <c r="B451" s="227" t="s">
        <v>107</v>
      </c>
      <c r="C451" s="482"/>
      <c r="D451" s="482"/>
      <c r="E451" s="482"/>
      <c r="F451" s="482"/>
      <c r="G451" s="482"/>
      <c r="H451" s="482"/>
      <c r="I451" s="483"/>
    </row>
    <row r="452" spans="1:10" x14ac:dyDescent="0.25">
      <c r="A452" s="587"/>
      <c r="B452" s="227" t="s">
        <v>108</v>
      </c>
      <c r="C452" s="482"/>
      <c r="D452" s="482"/>
      <c r="E452" s="482"/>
      <c r="F452" s="482"/>
      <c r="G452" s="482"/>
      <c r="H452" s="482"/>
      <c r="I452" s="483"/>
    </row>
    <row r="453" spans="1:10" ht="31.5" x14ac:dyDescent="0.25">
      <c r="A453" s="549"/>
      <c r="B453" s="552" t="s">
        <v>480</v>
      </c>
      <c r="C453" s="82" t="s">
        <v>481</v>
      </c>
      <c r="D453" s="553">
        <v>1</v>
      </c>
      <c r="E453" s="588"/>
      <c r="F453" s="588"/>
      <c r="G453" s="588"/>
      <c r="H453" s="181"/>
      <c r="I453" s="221"/>
      <c r="J453" s="462"/>
    </row>
    <row r="454" spans="1:10" ht="63" x14ac:dyDescent="0.25">
      <c r="A454" s="549"/>
      <c r="B454" s="550" t="s">
        <v>418</v>
      </c>
      <c r="C454" s="520" t="s">
        <v>86</v>
      </c>
      <c r="D454" s="348">
        <v>30</v>
      </c>
      <c r="E454" s="180"/>
      <c r="F454" s="180"/>
      <c r="G454" s="180"/>
      <c r="H454" s="355"/>
      <c r="I454" s="221"/>
      <c r="J454" s="462"/>
    </row>
    <row r="455" spans="1:10" ht="63" x14ac:dyDescent="0.25">
      <c r="A455" s="549"/>
      <c r="B455" s="550" t="s">
        <v>467</v>
      </c>
      <c r="C455" s="520" t="s">
        <v>86</v>
      </c>
      <c r="D455" s="348">
        <v>56</v>
      </c>
      <c r="E455" s="180"/>
      <c r="F455" s="180"/>
      <c r="G455" s="180"/>
      <c r="H455" s="355"/>
      <c r="I455" s="221"/>
      <c r="J455" s="462"/>
    </row>
    <row r="456" spans="1:10" x14ac:dyDescent="0.25">
      <c r="A456" s="549"/>
      <c r="B456" s="551" t="s">
        <v>482</v>
      </c>
      <c r="C456" s="193" t="s">
        <v>81</v>
      </c>
      <c r="D456" s="491">
        <v>3</v>
      </c>
      <c r="E456" s="230"/>
      <c r="F456" s="230"/>
      <c r="G456" s="230"/>
      <c r="H456" s="85"/>
      <c r="I456" s="221"/>
      <c r="J456" s="462"/>
    </row>
    <row r="457" spans="1:10" x14ac:dyDescent="0.25">
      <c r="A457" s="549"/>
      <c r="B457" s="551" t="s">
        <v>483</v>
      </c>
      <c r="C457" s="193" t="s">
        <v>81</v>
      </c>
      <c r="D457" s="491">
        <v>3</v>
      </c>
      <c r="E457" s="230"/>
      <c r="F457" s="230"/>
      <c r="G457" s="230"/>
      <c r="H457" s="85"/>
      <c r="I457" s="221"/>
      <c r="J457" s="462"/>
    </row>
    <row r="458" spans="1:10" x14ac:dyDescent="0.25">
      <c r="A458" s="549"/>
      <c r="B458" s="551" t="s">
        <v>484</v>
      </c>
      <c r="C458" s="193" t="s">
        <v>81</v>
      </c>
      <c r="D458" s="491">
        <v>1</v>
      </c>
      <c r="E458" s="230"/>
      <c r="F458" s="230"/>
      <c r="G458" s="230"/>
      <c r="H458" s="85"/>
      <c r="I458" s="221"/>
      <c r="J458" s="462"/>
    </row>
    <row r="459" spans="1:10" x14ac:dyDescent="0.25">
      <c r="A459" s="549"/>
      <c r="B459" s="551" t="s">
        <v>485</v>
      </c>
      <c r="C459" s="178" t="s">
        <v>81</v>
      </c>
      <c r="D459" s="181">
        <v>3</v>
      </c>
      <c r="E459" s="268"/>
      <c r="F459" s="268"/>
      <c r="G459" s="268"/>
      <c r="H459" s="150"/>
      <c r="I459" s="145"/>
      <c r="J459" s="462"/>
    </row>
    <row r="460" spans="1:10" ht="31.5" x14ac:dyDescent="0.25">
      <c r="A460" s="549"/>
      <c r="B460" s="552" t="s">
        <v>420</v>
      </c>
      <c r="C460" s="82" t="s">
        <v>81</v>
      </c>
      <c r="D460" s="553">
        <v>4</v>
      </c>
      <c r="E460" s="419"/>
      <c r="F460" s="419"/>
      <c r="G460" s="419"/>
      <c r="H460" s="85"/>
      <c r="I460" s="145"/>
      <c r="J460" s="462"/>
    </row>
    <row r="461" spans="1:10" x14ac:dyDescent="0.25">
      <c r="A461" s="549"/>
      <c r="B461" s="554" t="s">
        <v>421</v>
      </c>
      <c r="C461" s="193" t="s">
        <v>81</v>
      </c>
      <c r="D461" s="555">
        <v>2</v>
      </c>
      <c r="E461" s="556"/>
      <c r="F461" s="556"/>
      <c r="G461" s="556"/>
      <c r="H461" s="181"/>
      <c r="I461" s="145"/>
      <c r="J461" s="462"/>
    </row>
    <row r="462" spans="1:10" x14ac:dyDescent="0.25">
      <c r="A462" s="549"/>
      <c r="B462" s="554" t="s">
        <v>486</v>
      </c>
      <c r="C462" s="193" t="s">
        <v>81</v>
      </c>
      <c r="D462" s="555">
        <v>2</v>
      </c>
      <c r="E462" s="556"/>
      <c r="F462" s="556"/>
      <c r="G462" s="556"/>
      <c r="H462" s="181"/>
      <c r="I462" s="145"/>
      <c r="J462" s="462"/>
    </row>
    <row r="463" spans="1:10" x14ac:dyDescent="0.25">
      <c r="A463" s="342"/>
      <c r="B463" s="551" t="s">
        <v>487</v>
      </c>
      <c r="C463" s="178" t="s">
        <v>81</v>
      </c>
      <c r="D463" s="181">
        <v>1</v>
      </c>
      <c r="E463" s="268"/>
      <c r="F463" s="268"/>
      <c r="G463" s="268"/>
      <c r="H463" s="150"/>
      <c r="I463" s="145"/>
      <c r="J463" s="462"/>
    </row>
    <row r="464" spans="1:10" x14ac:dyDescent="0.25">
      <c r="A464" s="342"/>
      <c r="B464" s="338"/>
      <c r="C464" s="178"/>
      <c r="D464" s="181"/>
      <c r="E464" s="268"/>
      <c r="F464" s="268"/>
      <c r="G464" s="268"/>
      <c r="H464" s="150"/>
      <c r="I464" s="145"/>
      <c r="J464" s="462"/>
    </row>
    <row r="465" spans="1:10" x14ac:dyDescent="0.25">
      <c r="A465" s="539"/>
      <c r="B465" s="243" t="s">
        <v>170</v>
      </c>
      <c r="C465" s="540"/>
      <c r="D465" s="540"/>
      <c r="E465" s="540"/>
      <c r="F465" s="540"/>
      <c r="G465" s="540"/>
      <c r="H465" s="482"/>
      <c r="I465" s="483"/>
      <c r="J465" s="462"/>
    </row>
    <row r="466" spans="1:10" ht="63" x14ac:dyDescent="0.25">
      <c r="A466" s="549"/>
      <c r="B466" s="558" t="s">
        <v>426</v>
      </c>
      <c r="C466" s="520" t="s">
        <v>86</v>
      </c>
      <c r="D466" s="491">
        <v>12</v>
      </c>
      <c r="E466" s="230"/>
      <c r="F466" s="230"/>
      <c r="G466" s="230"/>
      <c r="H466" s="355"/>
      <c r="I466" s="221"/>
      <c r="J466" s="462"/>
    </row>
    <row r="467" spans="1:10" ht="63" x14ac:dyDescent="0.25">
      <c r="A467" s="549"/>
      <c r="B467" s="558" t="s">
        <v>468</v>
      </c>
      <c r="C467" s="520" t="s">
        <v>86</v>
      </c>
      <c r="D467" s="491">
        <v>18</v>
      </c>
      <c r="E467" s="230"/>
      <c r="F467" s="230"/>
      <c r="G467" s="230"/>
      <c r="H467" s="355"/>
      <c r="I467" s="221"/>
      <c r="J467" s="462"/>
    </row>
    <row r="468" spans="1:10" x14ac:dyDescent="0.25">
      <c r="A468" s="130"/>
      <c r="B468" s="568" t="s">
        <v>479</v>
      </c>
      <c r="C468" s="193" t="s">
        <v>81</v>
      </c>
      <c r="D468" s="85">
        <v>2</v>
      </c>
      <c r="E468" s="502"/>
      <c r="F468" s="502"/>
      <c r="G468" s="452"/>
      <c r="H468" s="85"/>
      <c r="I468" s="484"/>
      <c r="J468" s="462"/>
    </row>
    <row r="469" spans="1:10" ht="31.5" x14ac:dyDescent="0.25">
      <c r="A469" s="579"/>
      <c r="B469" s="551" t="s">
        <v>488</v>
      </c>
      <c r="C469" s="382" t="s">
        <v>81</v>
      </c>
      <c r="D469" s="557">
        <v>2</v>
      </c>
      <c r="E469" s="520"/>
      <c r="F469" s="520"/>
      <c r="G469" s="520"/>
      <c r="H469" s="557"/>
      <c r="I469" s="532"/>
      <c r="J469" s="462"/>
    </row>
    <row r="470" spans="1:10" ht="63" x14ac:dyDescent="0.25">
      <c r="A470" s="569"/>
      <c r="B470" s="232" t="s">
        <v>174</v>
      </c>
      <c r="C470" s="178" t="s">
        <v>81</v>
      </c>
      <c r="D470" s="408">
        <v>2</v>
      </c>
      <c r="E470" s="268"/>
      <c r="F470" s="268"/>
      <c r="G470" s="268"/>
      <c r="H470" s="150"/>
      <c r="I470" s="532"/>
      <c r="J470" s="462"/>
    </row>
    <row r="471" spans="1:10" ht="78.75" x14ac:dyDescent="0.25">
      <c r="A471" s="342"/>
      <c r="B471" s="81" t="s">
        <v>173</v>
      </c>
      <c r="C471" s="178" t="s">
        <v>81</v>
      </c>
      <c r="D471" s="181">
        <v>1</v>
      </c>
      <c r="E471" s="268"/>
      <c r="F471" s="268"/>
      <c r="G471" s="268"/>
      <c r="H471" s="355"/>
      <c r="I471" s="580"/>
      <c r="J471" s="462"/>
    </row>
    <row r="472" spans="1:10" x14ac:dyDescent="0.25">
      <c r="A472" s="549"/>
      <c r="B472" s="581" t="s">
        <v>490</v>
      </c>
      <c r="C472" s="193" t="s">
        <v>81</v>
      </c>
      <c r="D472" s="491">
        <v>1</v>
      </c>
      <c r="E472" s="230"/>
      <c r="F472" s="230"/>
      <c r="G472" s="230"/>
      <c r="H472" s="150"/>
      <c r="I472" s="559"/>
      <c r="J472" s="462"/>
    </row>
    <row r="473" spans="1:10" x14ac:dyDescent="0.25">
      <c r="A473" s="549"/>
      <c r="B473" s="431" t="s">
        <v>491</v>
      </c>
      <c r="C473" s="193" t="s">
        <v>81</v>
      </c>
      <c r="D473" s="491">
        <v>1</v>
      </c>
      <c r="E473" s="230"/>
      <c r="F473" s="230"/>
      <c r="G473" s="230"/>
      <c r="H473" s="85"/>
      <c r="I473" s="221"/>
      <c r="J473" s="462"/>
    </row>
    <row r="474" spans="1:10" ht="31.5" x14ac:dyDescent="0.25">
      <c r="A474" s="582"/>
      <c r="B474" s="583" t="s">
        <v>492</v>
      </c>
      <c r="C474" s="584" t="s">
        <v>86</v>
      </c>
      <c r="D474" s="449">
        <v>111</v>
      </c>
      <c r="E474" s="449"/>
      <c r="F474" s="449"/>
      <c r="G474" s="449"/>
      <c r="H474" s="449"/>
      <c r="I474" s="619"/>
      <c r="J474" s="462"/>
    </row>
    <row r="475" spans="1:10" ht="47.25" x14ac:dyDescent="0.25">
      <c r="A475" s="585"/>
      <c r="B475" s="551" t="s">
        <v>493</v>
      </c>
      <c r="C475" s="520" t="s">
        <v>86</v>
      </c>
      <c r="D475" s="85">
        <v>113</v>
      </c>
      <c r="E475" s="534"/>
      <c r="F475" s="534"/>
      <c r="G475" s="534"/>
      <c r="H475" s="575"/>
      <c r="I475" s="571"/>
      <c r="J475" s="462"/>
    </row>
    <row r="476" spans="1:10" ht="31.5" x14ac:dyDescent="0.25">
      <c r="A476" s="572"/>
      <c r="B476" s="552" t="s">
        <v>494</v>
      </c>
      <c r="C476" s="520" t="s">
        <v>86</v>
      </c>
      <c r="D476" s="85">
        <v>19</v>
      </c>
      <c r="E476" s="538"/>
      <c r="F476" s="538"/>
      <c r="G476" s="538"/>
      <c r="H476" s="85"/>
      <c r="I476" s="571"/>
      <c r="J476" s="462"/>
    </row>
    <row r="477" spans="1:10" ht="47.25" x14ac:dyDescent="0.25">
      <c r="A477" s="574"/>
      <c r="B477" s="552" t="s">
        <v>495</v>
      </c>
      <c r="C477" s="520" t="s">
        <v>81</v>
      </c>
      <c r="D477" s="85">
        <v>2</v>
      </c>
      <c r="E477" s="538"/>
      <c r="F477" s="538"/>
      <c r="G477" s="538"/>
      <c r="H477" s="85"/>
      <c r="I477" s="571"/>
      <c r="J477" s="462"/>
    </row>
    <row r="478" spans="1:10" x14ac:dyDescent="0.25">
      <c r="A478" s="574"/>
      <c r="B478" s="568" t="s">
        <v>496</v>
      </c>
      <c r="C478" s="193" t="s">
        <v>81</v>
      </c>
      <c r="D478" s="85">
        <v>2</v>
      </c>
      <c r="E478" s="502"/>
      <c r="F478" s="502"/>
      <c r="G478" s="452"/>
      <c r="H478" s="85"/>
      <c r="I478" s="484"/>
      <c r="J478" s="462"/>
    </row>
    <row r="479" spans="1:10" x14ac:dyDescent="0.25">
      <c r="A479" s="539"/>
      <c r="B479" s="543"/>
      <c r="C479" s="540"/>
      <c r="D479" s="540"/>
      <c r="E479" s="540"/>
      <c r="F479" s="540"/>
      <c r="G479" s="540"/>
      <c r="H479" s="482"/>
      <c r="I479" s="483"/>
    </row>
    <row r="480" spans="1:10" x14ac:dyDescent="0.25">
      <c r="A480" s="539">
        <v>160</v>
      </c>
      <c r="B480" s="243" t="s">
        <v>56</v>
      </c>
      <c r="C480" s="540"/>
      <c r="D480" s="540"/>
      <c r="E480" s="540"/>
      <c r="F480" s="540"/>
      <c r="G480" s="540"/>
      <c r="H480" s="482"/>
      <c r="I480" s="483"/>
    </row>
    <row r="481" spans="1:11" x14ac:dyDescent="0.25">
      <c r="A481" s="153" t="s">
        <v>191</v>
      </c>
      <c r="B481" s="154" t="s">
        <v>430</v>
      </c>
      <c r="C481" s="155"/>
      <c r="D481" s="156"/>
      <c r="E481" s="157"/>
      <c r="F481" s="157"/>
      <c r="G481" s="157"/>
      <c r="H481" s="157"/>
      <c r="I481" s="158"/>
    </row>
    <row r="482" spans="1:11" ht="47.25" x14ac:dyDescent="0.25">
      <c r="A482" s="310"/>
      <c r="B482" s="644" t="s">
        <v>597</v>
      </c>
      <c r="C482" s="299" t="s">
        <v>86</v>
      </c>
      <c r="D482" s="300">
        <v>6</v>
      </c>
      <c r="E482" s="339"/>
      <c r="F482" s="339"/>
      <c r="G482" s="290"/>
      <c r="H482" s="339"/>
      <c r="I482" s="613"/>
    </row>
    <row r="483" spans="1:11" ht="47.25" x14ac:dyDescent="0.25">
      <c r="A483" s="310"/>
      <c r="B483" s="141" t="s">
        <v>598</v>
      </c>
      <c r="C483" s="147" t="s">
        <v>86</v>
      </c>
      <c r="D483" s="545">
        <v>48</v>
      </c>
      <c r="E483" s="301"/>
      <c r="F483" s="301"/>
      <c r="G483" s="301"/>
      <c r="H483" s="339"/>
      <c r="I483" s="618"/>
      <c r="K483" s="462"/>
    </row>
    <row r="484" spans="1:11" x14ac:dyDescent="0.25">
      <c r="A484" s="616"/>
      <c r="B484" s="141"/>
      <c r="C484" s="139"/>
      <c r="D484" s="289"/>
      <c r="E484" s="290"/>
      <c r="F484" s="290"/>
      <c r="G484" s="290"/>
      <c r="H484" s="339"/>
      <c r="I484" s="312"/>
      <c r="K484" s="462"/>
    </row>
    <row r="485" spans="1:11" x14ac:dyDescent="0.25">
      <c r="A485" s="153" t="s">
        <v>193</v>
      </c>
      <c r="B485" s="154" t="s">
        <v>194</v>
      </c>
      <c r="C485" s="293"/>
      <c r="D485" s="293"/>
      <c r="E485" s="294"/>
      <c r="F485" s="294"/>
      <c r="G485" s="294"/>
      <c r="H485" s="339"/>
      <c r="I485" s="597"/>
      <c r="K485" s="462"/>
    </row>
    <row r="486" spans="1:11" ht="47.25" x14ac:dyDescent="0.25">
      <c r="A486" s="612"/>
      <c r="B486" s="645" t="s">
        <v>599</v>
      </c>
      <c r="C486" s="646" t="s">
        <v>86</v>
      </c>
      <c r="D486" s="647">
        <v>144</v>
      </c>
      <c r="E486" s="290"/>
      <c r="F486" s="290"/>
      <c r="G486" s="290"/>
      <c r="H486" s="339"/>
      <c r="I486" s="312"/>
      <c r="K486" s="462"/>
    </row>
    <row r="487" spans="1:11" ht="47.25" x14ac:dyDescent="0.25">
      <c r="A487" s="616"/>
      <c r="B487" s="199" t="s">
        <v>600</v>
      </c>
      <c r="C487" s="299" t="s">
        <v>86</v>
      </c>
      <c r="D487" s="301">
        <v>140</v>
      </c>
      <c r="E487" s="288"/>
      <c r="F487" s="288"/>
      <c r="G487" s="288"/>
      <c r="H487" s="339"/>
      <c r="I487" s="311"/>
      <c r="K487" s="462"/>
    </row>
    <row r="488" spans="1:11" x14ac:dyDescent="0.25">
      <c r="A488" s="616"/>
      <c r="B488" s="141"/>
      <c r="C488" s="139"/>
      <c r="D488" s="289"/>
      <c r="E488" s="290"/>
      <c r="F488" s="290"/>
      <c r="G488" s="290"/>
      <c r="H488" s="339"/>
      <c r="I488" s="312"/>
      <c r="K488" s="462"/>
    </row>
    <row r="489" spans="1:11" x14ac:dyDescent="0.25">
      <c r="A489" s="153" t="s">
        <v>197</v>
      </c>
      <c r="B489" s="154" t="s">
        <v>438</v>
      </c>
      <c r="C489" s="293"/>
      <c r="D489" s="156"/>
      <c r="E489" s="157"/>
      <c r="F489" s="157"/>
      <c r="G489" s="157"/>
      <c r="H489" s="339"/>
      <c r="I489" s="158"/>
      <c r="K489" s="462"/>
    </row>
    <row r="490" spans="1:11" ht="52.5" customHeight="1" x14ac:dyDescent="0.25">
      <c r="A490" s="310"/>
      <c r="B490" s="285" t="s">
        <v>601</v>
      </c>
      <c r="C490" s="286" t="s">
        <v>81</v>
      </c>
      <c r="D490" s="288">
        <v>4</v>
      </c>
      <c r="E490" s="334"/>
      <c r="F490" s="334"/>
      <c r="G490" s="334"/>
      <c r="H490" s="339"/>
      <c r="I490" s="600"/>
      <c r="K490" s="462"/>
    </row>
    <row r="491" spans="1:11" ht="34.5" customHeight="1" x14ac:dyDescent="0.25">
      <c r="A491" s="310"/>
      <c r="B491" s="341" t="s">
        <v>567</v>
      </c>
      <c r="C491" s="292" t="s">
        <v>81</v>
      </c>
      <c r="D491" s="287">
        <v>1</v>
      </c>
      <c r="E491" s="288"/>
      <c r="F491" s="288"/>
      <c r="G491" s="288"/>
      <c r="H491" s="339"/>
      <c r="I491" s="311"/>
      <c r="K491" s="462"/>
    </row>
    <row r="492" spans="1:11" x14ac:dyDescent="0.25">
      <c r="A492" s="310"/>
      <c r="B492" s="285"/>
      <c r="C492" s="286"/>
      <c r="D492" s="288"/>
      <c r="E492" s="288"/>
      <c r="F492" s="288"/>
      <c r="G492" s="288"/>
      <c r="H492" s="485"/>
      <c r="I492" s="486"/>
      <c r="K492" s="462"/>
    </row>
    <row r="493" spans="1:11" x14ac:dyDescent="0.25">
      <c r="A493" s="542">
        <v>190</v>
      </c>
      <c r="B493" s="243" t="s">
        <v>20</v>
      </c>
      <c r="C493" s="540"/>
      <c r="D493" s="540"/>
      <c r="E493" s="540"/>
      <c r="F493" s="540"/>
      <c r="G493" s="540"/>
      <c r="H493" s="482"/>
      <c r="I493" s="483"/>
    </row>
    <row r="494" spans="1:11" ht="31.5" x14ac:dyDescent="0.25">
      <c r="A494" s="542"/>
      <c r="B494" s="87" t="s">
        <v>171</v>
      </c>
      <c r="C494" s="107" t="s">
        <v>81</v>
      </c>
      <c r="D494" s="119">
        <v>1</v>
      </c>
      <c r="E494" s="119"/>
      <c r="F494" s="251"/>
      <c r="G494" s="251"/>
      <c r="H494" s="428"/>
      <c r="I494" s="145"/>
      <c r="K494" s="462"/>
    </row>
    <row r="495" spans="1:11" x14ac:dyDescent="0.25">
      <c r="A495" s="86"/>
      <c r="B495" s="165" t="s">
        <v>172</v>
      </c>
      <c r="C495" s="88" t="s">
        <v>86</v>
      </c>
      <c r="D495" s="244">
        <v>7.8</v>
      </c>
      <c r="E495" s="244"/>
      <c r="F495" s="244"/>
      <c r="G495" s="245"/>
      <c r="H495" s="355"/>
      <c r="I495" s="145"/>
      <c r="K495" s="462"/>
    </row>
    <row r="496" spans="1:11" x14ac:dyDescent="0.25">
      <c r="A496" s="86"/>
      <c r="B496" s="165" t="s">
        <v>178</v>
      </c>
      <c r="C496" s="139" t="s">
        <v>86</v>
      </c>
      <c r="D496" s="126">
        <v>4</v>
      </c>
      <c r="E496" s="126"/>
      <c r="F496" s="126"/>
      <c r="G496" s="126"/>
      <c r="H496" s="355"/>
      <c r="I496" s="145"/>
      <c r="K496" s="462"/>
    </row>
    <row r="497" spans="1:13" ht="31.5" x14ac:dyDescent="0.25">
      <c r="A497" s="86"/>
      <c r="B497" s="165" t="s">
        <v>200</v>
      </c>
      <c r="C497" s="139" t="s">
        <v>86</v>
      </c>
      <c r="D497" s="126">
        <v>15.25</v>
      </c>
      <c r="E497" s="126"/>
      <c r="F497" s="126"/>
      <c r="G497" s="126"/>
      <c r="H497" s="355"/>
      <c r="I497" s="145"/>
      <c r="K497" s="462"/>
    </row>
    <row r="498" spans="1:13" ht="47.25" x14ac:dyDescent="0.25">
      <c r="A498" s="86"/>
      <c r="B498" s="165" t="s">
        <v>222</v>
      </c>
      <c r="C498" s="139" t="s">
        <v>86</v>
      </c>
      <c r="D498" s="126">
        <v>19.8</v>
      </c>
      <c r="E498" s="126"/>
      <c r="F498" s="126"/>
      <c r="G498" s="126"/>
      <c r="H498" s="150"/>
      <c r="I498" s="145"/>
      <c r="K498" s="462"/>
    </row>
    <row r="499" spans="1:13" x14ac:dyDescent="0.25">
      <c r="A499" s="86"/>
      <c r="B499" s="165" t="s">
        <v>179</v>
      </c>
      <c r="C499" s="88" t="s">
        <v>81</v>
      </c>
      <c r="D499" s="91">
        <v>1</v>
      </c>
      <c r="E499" s="91"/>
      <c r="F499" s="91"/>
      <c r="G499" s="91"/>
      <c r="H499" s="116"/>
      <c r="I499" s="145"/>
      <c r="K499" s="462"/>
    </row>
    <row r="500" spans="1:13" x14ac:dyDescent="0.25">
      <c r="A500" s="86"/>
      <c r="B500" s="128" t="s">
        <v>175</v>
      </c>
      <c r="C500" s="88" t="s">
        <v>81</v>
      </c>
      <c r="D500" s="222">
        <v>440</v>
      </c>
      <c r="E500" s="222"/>
      <c r="F500" s="247"/>
      <c r="G500" s="247"/>
      <c r="H500" s="79"/>
      <c r="I500" s="145"/>
      <c r="L500" s="462"/>
    </row>
    <row r="501" spans="1:13" ht="31.5" x14ac:dyDescent="0.25">
      <c r="A501" s="86"/>
      <c r="B501" s="165" t="s">
        <v>176</v>
      </c>
      <c r="C501" s="88" t="s">
        <v>81</v>
      </c>
      <c r="D501" s="248">
        <v>3</v>
      </c>
      <c r="E501" s="248"/>
      <c r="F501" s="126"/>
      <c r="G501" s="245"/>
      <c r="H501" s="487"/>
      <c r="I501" s="145"/>
      <c r="L501" s="462"/>
    </row>
    <row r="502" spans="1:13" ht="63" x14ac:dyDescent="0.25">
      <c r="A502" s="86"/>
      <c r="B502" s="420" t="s">
        <v>328</v>
      </c>
      <c r="C502" s="129" t="s">
        <v>81</v>
      </c>
      <c r="D502" s="126">
        <v>4</v>
      </c>
      <c r="E502" s="126"/>
      <c r="F502" s="249"/>
      <c r="G502" s="126"/>
      <c r="H502" s="488"/>
      <c r="I502" s="145"/>
      <c r="L502" s="462"/>
    </row>
    <row r="503" spans="1:13" ht="47.25" x14ac:dyDescent="0.25">
      <c r="A503" s="86"/>
      <c r="B503" s="165" t="s">
        <v>180</v>
      </c>
      <c r="C503" s="129" t="s">
        <v>81</v>
      </c>
      <c r="D503" s="248">
        <v>2</v>
      </c>
      <c r="E503" s="248"/>
      <c r="F503" s="245"/>
      <c r="G503" s="245"/>
      <c r="H503" s="487"/>
      <c r="I503" s="145"/>
      <c r="L503" s="462"/>
    </row>
    <row r="504" spans="1:13" ht="78.75" x14ac:dyDescent="0.25">
      <c r="A504" s="86"/>
      <c r="B504" s="128" t="s">
        <v>205</v>
      </c>
      <c r="C504" s="139" t="s">
        <v>86</v>
      </c>
      <c r="D504" s="126">
        <v>165</v>
      </c>
      <c r="E504" s="126"/>
      <c r="F504" s="126"/>
      <c r="G504" s="126"/>
      <c r="H504" s="150"/>
      <c r="I504" s="145"/>
      <c r="L504" s="462"/>
    </row>
    <row r="505" spans="1:13" ht="78.75" x14ac:dyDescent="0.25">
      <c r="A505" s="103"/>
      <c r="B505" s="134" t="s">
        <v>299</v>
      </c>
      <c r="C505" s="527" t="s">
        <v>86</v>
      </c>
      <c r="D505" s="140">
        <v>91.9</v>
      </c>
      <c r="E505" s="126"/>
      <c r="F505" s="126"/>
      <c r="G505" s="126"/>
      <c r="H505" s="140"/>
      <c r="I505" s="145"/>
      <c r="L505" s="462"/>
    </row>
    <row r="506" spans="1:13" ht="63" x14ac:dyDescent="0.25">
      <c r="A506" s="103"/>
      <c r="B506" s="134" t="s">
        <v>315</v>
      </c>
      <c r="C506" s="527" t="s">
        <v>86</v>
      </c>
      <c r="D506" s="140">
        <v>17.3</v>
      </c>
      <c r="E506" s="126"/>
      <c r="F506" s="126"/>
      <c r="G506" s="126"/>
      <c r="H506" s="140"/>
      <c r="I506" s="145"/>
      <c r="L506" s="462"/>
    </row>
    <row r="507" spans="1:13" ht="63" x14ac:dyDescent="0.25">
      <c r="A507" s="86"/>
      <c r="B507" s="87" t="s">
        <v>276</v>
      </c>
      <c r="C507" s="88" t="s">
        <v>81</v>
      </c>
      <c r="D507" s="91">
        <v>1</v>
      </c>
      <c r="E507" s="91"/>
      <c r="F507" s="247"/>
      <c r="G507" s="247"/>
      <c r="H507" s="355"/>
      <c r="I507" s="145"/>
      <c r="L507" s="462"/>
    </row>
    <row r="508" spans="1:13" ht="85.5" customHeight="1" x14ac:dyDescent="0.25">
      <c r="A508" s="103"/>
      <c r="B508" s="232" t="s">
        <v>273</v>
      </c>
      <c r="C508" s="94" t="s">
        <v>86</v>
      </c>
      <c r="D508" s="578">
        <v>20.85</v>
      </c>
      <c r="E508" s="140"/>
      <c r="F508" s="79"/>
      <c r="G508" s="343"/>
      <c r="H508" s="79"/>
      <c r="I508" s="489"/>
      <c r="L508" s="462"/>
    </row>
    <row r="509" spans="1:13" ht="80.25" customHeight="1" x14ac:dyDescent="0.25">
      <c r="A509" s="103"/>
      <c r="B509" s="232" t="s">
        <v>274</v>
      </c>
      <c r="C509" s="94" t="s">
        <v>86</v>
      </c>
      <c r="D509" s="578">
        <v>54.3</v>
      </c>
      <c r="E509" s="140"/>
      <c r="F509" s="91"/>
      <c r="G509" s="343"/>
      <c r="H509" s="79"/>
      <c r="I509" s="489"/>
      <c r="L509" s="462"/>
    </row>
    <row r="510" spans="1:13" ht="81.75" customHeight="1" x14ac:dyDescent="0.25">
      <c r="A510" s="103"/>
      <c r="B510" s="232" t="s">
        <v>275</v>
      </c>
      <c r="C510" s="94" t="s">
        <v>86</v>
      </c>
      <c r="D510" s="578">
        <v>44.75</v>
      </c>
      <c r="E510" s="140"/>
      <c r="F510" s="91"/>
      <c r="G510" s="343"/>
      <c r="H510" s="79"/>
      <c r="I510" s="489"/>
      <c r="L510" s="462"/>
    </row>
    <row r="511" spans="1:13" ht="31.5" x14ac:dyDescent="0.25">
      <c r="A511" s="103"/>
      <c r="B511" s="625" t="s">
        <v>596</v>
      </c>
      <c r="C511" s="626" t="s">
        <v>79</v>
      </c>
      <c r="D511" s="79">
        <v>125</v>
      </c>
      <c r="E511" s="79"/>
      <c r="F511" s="79"/>
      <c r="G511" s="79"/>
      <c r="H511" s="79"/>
      <c r="I511" s="145"/>
      <c r="M511" s="462"/>
    </row>
    <row r="512" spans="1:13" x14ac:dyDescent="0.25">
      <c r="A512" s="436"/>
      <c r="B512" s="648"/>
      <c r="C512" s="649"/>
      <c r="D512" s="650"/>
      <c r="E512" s="650"/>
      <c r="F512" s="650"/>
      <c r="G512" s="650"/>
      <c r="H512" s="650"/>
      <c r="I512" s="651"/>
      <c r="M512" s="462"/>
    </row>
    <row r="513" spans="1:16" ht="16.5" thickBot="1" x14ac:dyDescent="0.3">
      <c r="A513" s="705" t="s">
        <v>21</v>
      </c>
      <c r="B513" s="705"/>
      <c r="C513" s="705"/>
      <c r="D513" s="705"/>
      <c r="E513" s="705"/>
      <c r="F513" s="705"/>
      <c r="G513" s="705"/>
      <c r="H513" s="705"/>
      <c r="I513" s="652"/>
    </row>
    <row r="514" spans="1:16" ht="16.5" thickBot="1" x14ac:dyDescent="0.3">
      <c r="A514" s="706" t="s">
        <v>15</v>
      </c>
      <c r="B514" s="707"/>
      <c r="C514" s="707"/>
      <c r="D514" s="707"/>
      <c r="E514" s="707"/>
      <c r="F514" s="707"/>
      <c r="G514" s="707"/>
      <c r="H514" s="708"/>
      <c r="I514" s="6"/>
      <c r="J514" s="460"/>
      <c r="K514" s="460"/>
      <c r="L514" s="461"/>
      <c r="M514" s="461"/>
      <c r="N514" s="461"/>
      <c r="O514" s="461"/>
      <c r="P514" s="461"/>
    </row>
    <row r="515" spans="1:16" ht="16.5" thickBot="1" x14ac:dyDescent="0.3">
      <c r="A515" s="709" t="s">
        <v>16</v>
      </c>
      <c r="B515" s="710"/>
      <c r="C515" s="710"/>
      <c r="D515" s="710"/>
      <c r="E515" s="710"/>
      <c r="F515" s="710"/>
      <c r="G515" s="710"/>
      <c r="H515" s="711"/>
      <c r="I515" s="7"/>
    </row>
    <row r="516" spans="1:16" ht="16.5" thickBot="1" x14ac:dyDescent="0.3">
      <c r="A516" s="709" t="s">
        <v>17</v>
      </c>
      <c r="B516" s="710"/>
      <c r="C516" s="710"/>
      <c r="D516" s="710"/>
      <c r="E516" s="710"/>
      <c r="F516" s="710"/>
      <c r="G516" s="710"/>
      <c r="H516" s="711"/>
      <c r="I516" s="7"/>
    </row>
    <row r="517" spans="1:16" ht="16.5" thickBot="1" x14ac:dyDescent="0.3">
      <c r="A517" s="712" t="s">
        <v>18</v>
      </c>
      <c r="B517" s="713"/>
      <c r="C517" s="713"/>
      <c r="D517" s="713"/>
      <c r="E517" s="713"/>
      <c r="F517" s="713"/>
      <c r="G517" s="713"/>
      <c r="H517" s="714"/>
      <c r="I517" s="7"/>
    </row>
    <row r="518" spans="1:16" ht="16.5" thickBot="1" x14ac:dyDescent="0.3">
      <c r="A518" s="709" t="s">
        <v>604</v>
      </c>
      <c r="B518" s="710"/>
      <c r="C518" s="710"/>
      <c r="D518" s="710"/>
      <c r="E518" s="710"/>
      <c r="F518" s="710"/>
      <c r="G518" s="710"/>
      <c r="H518" s="711"/>
      <c r="I518" s="7"/>
    </row>
    <row r="519" spans="1:16" ht="16.5" thickBot="1" x14ac:dyDescent="0.3">
      <c r="A519" s="706" t="s">
        <v>19</v>
      </c>
      <c r="B519" s="707"/>
      <c r="C519" s="707"/>
      <c r="D519" s="707"/>
      <c r="E519" s="707"/>
      <c r="F519" s="707"/>
      <c r="G519" s="707"/>
      <c r="H519" s="708"/>
      <c r="I519" s="8"/>
    </row>
  </sheetData>
  <mergeCells count="38">
    <mergeCell ref="A8:I8"/>
    <mergeCell ref="A1:I1"/>
    <mergeCell ref="A2:I2"/>
    <mergeCell ref="A3:I3"/>
    <mergeCell ref="A5:I5"/>
    <mergeCell ref="A6:I6"/>
    <mergeCell ref="A10:B10"/>
    <mergeCell ref="G10:I10"/>
    <mergeCell ref="A13:A15"/>
    <mergeCell ref="B13:B15"/>
    <mergeCell ref="C13:C15"/>
    <mergeCell ref="D13:D15"/>
    <mergeCell ref="E13:H13"/>
    <mergeCell ref="I13:I15"/>
    <mergeCell ref="H14:H15"/>
    <mergeCell ref="A513:H513"/>
    <mergeCell ref="A519:H519"/>
    <mergeCell ref="A514:H514"/>
    <mergeCell ref="A515:H515"/>
    <mergeCell ref="A516:H516"/>
    <mergeCell ref="A517:H517"/>
    <mergeCell ref="A518:H518"/>
    <mergeCell ref="A227:I227"/>
    <mergeCell ref="A376:H376"/>
    <mergeCell ref="A446:I446"/>
    <mergeCell ref="A16:I16"/>
    <mergeCell ref="A45:H45"/>
    <mergeCell ref="A378:I378"/>
    <mergeCell ref="A444:H444"/>
    <mergeCell ref="A47:I47"/>
    <mergeCell ref="A158:H158"/>
    <mergeCell ref="A160:I160"/>
    <mergeCell ref="A225:H225"/>
    <mergeCell ref="A46:I46"/>
    <mergeCell ref="A159:I159"/>
    <mergeCell ref="A226:I226"/>
    <mergeCell ref="A377:I377"/>
    <mergeCell ref="A445:I445"/>
  </mergeCells>
  <pageMargins left="0.70866141732283472" right="0.70866141732283472" top="0.74803149606299213" bottom="0.74803149606299213" header="0.31496062992125984" footer="0.31496062992125984"/>
  <pageSetup scale="46" orientation="portrait" horizontalDpi="300" verticalDpi="300" r:id="rId1"/>
  <colBreaks count="1" manualBreakCount="1">
    <brk id="9"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6"/>
  <sheetViews>
    <sheetView view="pageBreakPreview" zoomScale="80" zoomScaleNormal="90" zoomScaleSheetLayoutView="80" workbookViewId="0">
      <selection activeCell="B355" sqref="B355"/>
    </sheetView>
  </sheetViews>
  <sheetFormatPr baseColWidth="10" defaultRowHeight="15" x14ac:dyDescent="0.25"/>
  <cols>
    <col min="1" max="1" width="7.28515625" customWidth="1"/>
    <col min="2" max="2" width="70.5703125" customWidth="1"/>
    <col min="3" max="3" width="18.85546875" bestFit="1" customWidth="1"/>
    <col min="4" max="4" width="14.28515625" customWidth="1"/>
    <col min="5" max="5" width="12.85546875" customWidth="1"/>
    <col min="6" max="6" width="13.140625" customWidth="1"/>
    <col min="7" max="7" width="12.7109375" bestFit="1" customWidth="1"/>
    <col min="8" max="8" width="15.5703125" style="261" customWidth="1"/>
    <col min="9" max="9" width="16" customWidth="1"/>
    <col min="10" max="10" width="20.7109375" customWidth="1"/>
    <col min="11" max="11" width="25.42578125" customWidth="1"/>
    <col min="12" max="12" width="23.28515625" customWidth="1"/>
    <col min="13" max="13" width="17.7109375" customWidth="1"/>
    <col min="14" max="14" width="14.85546875" customWidth="1"/>
    <col min="15" max="15" width="14.42578125" customWidth="1"/>
    <col min="17" max="17" width="12.5703125" bestFit="1" customWidth="1"/>
  </cols>
  <sheetData>
    <row r="1" spans="1:9" ht="15.75" x14ac:dyDescent="0.25">
      <c r="A1" s="716" t="str">
        <f>'CENTRO ESCOLAR'!A1:I1</f>
        <v>MINISTERIO DE EDUCACIÓN</v>
      </c>
      <c r="B1" s="716"/>
      <c r="C1" s="716"/>
      <c r="D1" s="716"/>
      <c r="E1" s="716"/>
      <c r="F1" s="716"/>
      <c r="G1" s="716"/>
      <c r="H1" s="716"/>
      <c r="I1" s="716"/>
    </row>
    <row r="2" spans="1:9" ht="15.75" x14ac:dyDescent="0.25">
      <c r="A2" s="716" t="str">
        <f>'CENTRO ESCOLAR'!A2:I2</f>
        <v>DIVISIÓN GENERAL DE INFRAESTRUCTURA ESCOLAR</v>
      </c>
      <c r="B2" s="716"/>
      <c r="C2" s="716"/>
      <c r="D2" s="716"/>
      <c r="E2" s="716"/>
      <c r="F2" s="716"/>
      <c r="G2" s="716"/>
      <c r="H2" s="716"/>
      <c r="I2" s="716"/>
    </row>
    <row r="3" spans="1:9" ht="15.75" x14ac:dyDescent="0.25">
      <c r="A3" s="716" t="str">
        <f>'CENTRO ESCOLAR'!A3:I3</f>
        <v>DIVISIÓN DE PREINVERSIÓN</v>
      </c>
      <c r="B3" s="716"/>
      <c r="C3" s="716"/>
      <c r="D3" s="716"/>
      <c r="E3" s="716"/>
      <c r="F3" s="716"/>
      <c r="G3" s="716"/>
      <c r="H3" s="716"/>
      <c r="I3" s="716"/>
    </row>
    <row r="4" spans="1:9" ht="15.75" x14ac:dyDescent="0.25">
      <c r="A4" s="629"/>
      <c r="B4" s="629"/>
      <c r="C4" s="629"/>
      <c r="D4" s="629"/>
      <c r="E4" s="629"/>
      <c r="F4" s="629"/>
      <c r="G4" s="629"/>
      <c r="H4" s="629"/>
      <c r="I4" s="629"/>
    </row>
    <row r="5" spans="1:9" ht="15.75" x14ac:dyDescent="0.25">
      <c r="A5" s="716" t="s">
        <v>588</v>
      </c>
      <c r="B5" s="716"/>
      <c r="C5" s="716"/>
      <c r="D5" s="716"/>
      <c r="E5" s="716"/>
      <c r="F5" s="716"/>
      <c r="G5" s="716"/>
      <c r="H5" s="716"/>
      <c r="I5" s="716"/>
    </row>
    <row r="6" spans="1:9" ht="15.75" x14ac:dyDescent="0.25">
      <c r="A6" s="716" t="s">
        <v>589</v>
      </c>
      <c r="B6" s="716"/>
      <c r="C6" s="716"/>
      <c r="D6" s="716"/>
      <c r="E6" s="716"/>
      <c r="F6" s="716"/>
      <c r="G6" s="716"/>
      <c r="H6" s="716"/>
      <c r="I6" s="716"/>
    </row>
    <row r="7" spans="1:9" ht="15.75" x14ac:dyDescent="0.25">
      <c r="A7" s="1"/>
      <c r="B7" s="2"/>
      <c r="C7" s="1"/>
      <c r="D7" s="1"/>
      <c r="E7" s="1"/>
      <c r="F7" s="1"/>
      <c r="G7" s="1"/>
      <c r="H7" s="307"/>
      <c r="I7" s="1"/>
    </row>
    <row r="8" spans="1:9" ht="15.75" x14ac:dyDescent="0.25">
      <c r="A8" s="716" t="s">
        <v>0</v>
      </c>
      <c r="B8" s="716"/>
      <c r="C8" s="716"/>
      <c r="D8" s="716"/>
      <c r="E8" s="716"/>
      <c r="F8" s="716"/>
      <c r="G8" s="716"/>
      <c r="H8" s="716"/>
      <c r="I8" s="716"/>
    </row>
    <row r="9" spans="1:9" ht="15.75" x14ac:dyDescent="0.25">
      <c r="A9" s="1"/>
      <c r="B9" s="2"/>
      <c r="C9" s="1"/>
      <c r="D9" s="1" t="s">
        <v>1</v>
      </c>
      <c r="E9" s="1"/>
      <c r="F9" s="1"/>
      <c r="G9" s="1"/>
      <c r="H9" s="307"/>
      <c r="I9" s="1"/>
    </row>
    <row r="10" spans="1:9" ht="15.75" x14ac:dyDescent="0.25">
      <c r="A10" s="715" t="s">
        <v>2</v>
      </c>
      <c r="B10" s="715"/>
      <c r="C10" s="1"/>
      <c r="D10" s="1"/>
      <c r="E10" s="1"/>
      <c r="F10" s="1"/>
      <c r="G10" s="716" t="s">
        <v>3</v>
      </c>
      <c r="H10" s="716"/>
      <c r="I10" s="716"/>
    </row>
    <row r="11" spans="1:9" ht="15.75" x14ac:dyDescent="0.25">
      <c r="A11" s="3"/>
      <c r="B11" s="4"/>
      <c r="C11" s="3"/>
      <c r="D11" s="3"/>
      <c r="E11" s="3"/>
      <c r="F11" s="3"/>
      <c r="G11" s="3"/>
      <c r="H11" s="9"/>
      <c r="I11" s="3"/>
    </row>
    <row r="12" spans="1:9" ht="16.5" thickBot="1" x14ac:dyDescent="0.3">
      <c r="A12" s="3"/>
      <c r="B12" s="4"/>
      <c r="C12" s="3"/>
      <c r="D12" s="3"/>
      <c r="E12" s="3"/>
      <c r="F12" s="3"/>
      <c r="G12" s="3"/>
      <c r="H12" s="9"/>
      <c r="I12" s="3"/>
    </row>
    <row r="13" spans="1:9" ht="16.5" thickBot="1" x14ac:dyDescent="0.3">
      <c r="A13" s="717" t="s">
        <v>4</v>
      </c>
      <c r="B13" s="720" t="s">
        <v>5</v>
      </c>
      <c r="C13" s="720" t="s">
        <v>6</v>
      </c>
      <c r="D13" s="723" t="s">
        <v>7</v>
      </c>
      <c r="E13" s="726" t="s">
        <v>8</v>
      </c>
      <c r="F13" s="727"/>
      <c r="G13" s="727"/>
      <c r="H13" s="728"/>
      <c r="I13" s="729" t="s">
        <v>585</v>
      </c>
    </row>
    <row r="14" spans="1:9" ht="16.5" thickBot="1" x14ac:dyDescent="0.3">
      <c r="A14" s="718"/>
      <c r="B14" s="721"/>
      <c r="C14" s="721"/>
      <c r="D14" s="724"/>
      <c r="E14" s="5" t="s">
        <v>9</v>
      </c>
      <c r="F14" s="5" t="s">
        <v>10</v>
      </c>
      <c r="G14" s="5" t="s">
        <v>11</v>
      </c>
      <c r="H14" s="732" t="s">
        <v>584</v>
      </c>
      <c r="I14" s="730"/>
    </row>
    <row r="15" spans="1:9" ht="30" customHeight="1" thickBot="1" x14ac:dyDescent="0.3">
      <c r="A15" s="719"/>
      <c r="B15" s="722"/>
      <c r="C15" s="722"/>
      <c r="D15" s="725"/>
      <c r="E15" s="5" t="s">
        <v>583</v>
      </c>
      <c r="F15" s="5" t="s">
        <v>583</v>
      </c>
      <c r="G15" s="5" t="s">
        <v>583</v>
      </c>
      <c r="H15" s="733"/>
      <c r="I15" s="731"/>
    </row>
    <row r="16" spans="1:9" ht="15.75" x14ac:dyDescent="0.25">
      <c r="A16" s="740" t="s">
        <v>225</v>
      </c>
      <c r="B16" s="741"/>
      <c r="C16" s="741"/>
      <c r="D16" s="741"/>
      <c r="E16" s="741"/>
      <c r="F16" s="741"/>
      <c r="G16" s="741"/>
      <c r="H16" s="741"/>
      <c r="I16" s="742"/>
    </row>
    <row r="17" spans="1:9" ht="15.75" x14ac:dyDescent="0.25">
      <c r="A17" s="168" t="s">
        <v>30</v>
      </c>
      <c r="B17" s="169" t="s">
        <v>31</v>
      </c>
      <c r="C17" s="170"/>
      <c r="D17" s="170"/>
      <c r="E17" s="170"/>
      <c r="F17" s="170"/>
      <c r="G17" s="170"/>
      <c r="H17" s="308"/>
      <c r="I17" s="171" t="s">
        <v>62</v>
      </c>
    </row>
    <row r="18" spans="1:9" ht="15.75" x14ac:dyDescent="0.25">
      <c r="A18" s="172"/>
      <c r="B18" s="159" t="s">
        <v>87</v>
      </c>
      <c r="C18" s="127" t="s">
        <v>79</v>
      </c>
      <c r="D18" s="173">
        <v>272.02</v>
      </c>
      <c r="E18" s="174"/>
      <c r="F18" s="174"/>
      <c r="G18" s="174"/>
      <c r="H18" s="467"/>
      <c r="I18" s="221"/>
    </row>
    <row r="19" spans="1:9" ht="15.75" x14ac:dyDescent="0.25">
      <c r="A19" s="172"/>
      <c r="B19" s="137" t="s">
        <v>88</v>
      </c>
      <c r="C19" s="127" t="s">
        <v>79</v>
      </c>
      <c r="D19" s="173">
        <v>180.73</v>
      </c>
      <c r="E19" s="174"/>
      <c r="F19" s="174"/>
      <c r="G19" s="174"/>
      <c r="H19" s="467"/>
      <c r="I19" s="221"/>
    </row>
    <row r="20" spans="1:9" ht="15.75" x14ac:dyDescent="0.25">
      <c r="A20" s="177"/>
      <c r="B20" s="134"/>
      <c r="C20" s="178"/>
      <c r="D20" s="179"/>
      <c r="E20" s="180"/>
      <c r="F20" s="180"/>
      <c r="G20" s="180"/>
      <c r="H20" s="181"/>
      <c r="I20" s="221"/>
    </row>
    <row r="21" spans="1:9" ht="15.75" x14ac:dyDescent="0.25">
      <c r="A21" s="182" t="s">
        <v>32</v>
      </c>
      <c r="B21" s="183" t="s">
        <v>223</v>
      </c>
      <c r="C21" s="184"/>
      <c r="D21" s="185"/>
      <c r="E21" s="184"/>
      <c r="F21" s="184"/>
      <c r="G21" s="184"/>
      <c r="H21" s="309"/>
      <c r="I21" s="226"/>
    </row>
    <row r="22" spans="1:9" ht="15.75" x14ac:dyDescent="0.25">
      <c r="A22" s="186"/>
      <c r="B22" s="87" t="s">
        <v>116</v>
      </c>
      <c r="C22" s="136" t="s">
        <v>90</v>
      </c>
      <c r="D22" s="89">
        <v>269.60000000000002</v>
      </c>
      <c r="E22" s="90"/>
      <c r="F22" s="91"/>
      <c r="G22" s="91"/>
      <c r="H22" s="474"/>
      <c r="I22" s="466"/>
    </row>
    <row r="23" spans="1:9" ht="15.75" x14ac:dyDescent="0.25">
      <c r="A23" s="186"/>
      <c r="B23" s="87" t="s">
        <v>117</v>
      </c>
      <c r="C23" s="136" t="s">
        <v>90</v>
      </c>
      <c r="D23" s="89">
        <v>110.3</v>
      </c>
      <c r="E23" s="90"/>
      <c r="F23" s="91"/>
      <c r="G23" s="91"/>
      <c r="H23" s="475"/>
      <c r="I23" s="466"/>
    </row>
    <row r="24" spans="1:9" ht="31.5" x14ac:dyDescent="0.25">
      <c r="A24" s="186"/>
      <c r="B24" s="87" t="s">
        <v>118</v>
      </c>
      <c r="C24" s="136" t="s">
        <v>90</v>
      </c>
      <c r="D24" s="89">
        <v>377.4</v>
      </c>
      <c r="E24" s="90"/>
      <c r="F24" s="91"/>
      <c r="G24" s="91"/>
      <c r="H24" s="79"/>
      <c r="I24" s="466"/>
    </row>
    <row r="25" spans="1:9" ht="15.75" x14ac:dyDescent="0.25">
      <c r="A25" s="187"/>
      <c r="B25" s="134"/>
      <c r="C25" s="178"/>
      <c r="D25" s="179"/>
      <c r="E25" s="180"/>
      <c r="F25" s="180"/>
      <c r="G25" s="180"/>
      <c r="H25" s="181"/>
      <c r="I25" s="221"/>
    </row>
    <row r="26" spans="1:9" ht="15.75" x14ac:dyDescent="0.25">
      <c r="A26" s="168" t="s">
        <v>34</v>
      </c>
      <c r="B26" s="169" t="s">
        <v>35</v>
      </c>
      <c r="C26" s="170"/>
      <c r="D26" s="188"/>
      <c r="E26" s="170"/>
      <c r="F26" s="170"/>
      <c r="G26" s="170"/>
      <c r="H26" s="309"/>
      <c r="I26" s="226"/>
    </row>
    <row r="27" spans="1:9" ht="15.75" x14ac:dyDescent="0.25">
      <c r="A27" s="168"/>
      <c r="B27" s="87" t="s">
        <v>89</v>
      </c>
      <c r="C27" s="107" t="s">
        <v>90</v>
      </c>
      <c r="D27" s="189">
        <v>81.16</v>
      </c>
      <c r="E27" s="454"/>
      <c r="F27" s="190"/>
      <c r="G27" s="190"/>
      <c r="H27" s="467"/>
      <c r="I27" s="221"/>
    </row>
    <row r="28" spans="1:9" ht="15.75" x14ac:dyDescent="0.25">
      <c r="A28" s="168"/>
      <c r="B28" s="259" t="s">
        <v>199</v>
      </c>
      <c r="C28" s="107" t="s">
        <v>90</v>
      </c>
      <c r="D28" s="189">
        <v>80.61</v>
      </c>
      <c r="E28" s="455"/>
      <c r="F28" s="190"/>
      <c r="G28" s="190"/>
      <c r="H28" s="467"/>
      <c r="I28" s="221"/>
    </row>
    <row r="29" spans="1:9" ht="15.75" x14ac:dyDescent="0.25">
      <c r="A29" s="168"/>
      <c r="B29" s="87" t="s">
        <v>92</v>
      </c>
      <c r="C29" s="107" t="s">
        <v>90</v>
      </c>
      <c r="D29" s="89">
        <v>42.38</v>
      </c>
      <c r="E29" s="456"/>
      <c r="F29" s="190"/>
      <c r="G29" s="190"/>
      <c r="H29" s="494"/>
      <c r="I29" s="221"/>
    </row>
    <row r="30" spans="1:9" ht="15.75" x14ac:dyDescent="0.25">
      <c r="A30" s="168"/>
      <c r="B30" s="87" t="s">
        <v>94</v>
      </c>
      <c r="C30" s="107" t="s">
        <v>95</v>
      </c>
      <c r="D30" s="189">
        <v>218.91</v>
      </c>
      <c r="E30" s="455"/>
      <c r="F30" s="190"/>
      <c r="G30" s="190"/>
      <c r="H30" s="467"/>
      <c r="I30" s="221"/>
    </row>
    <row r="31" spans="1:9" ht="15.75" x14ac:dyDescent="0.25">
      <c r="A31" s="168"/>
      <c r="B31" s="87" t="s">
        <v>96</v>
      </c>
      <c r="C31" s="107" t="s">
        <v>95</v>
      </c>
      <c r="D31" s="189">
        <v>21.57</v>
      </c>
      <c r="E31" s="455"/>
      <c r="F31" s="190"/>
      <c r="G31" s="190"/>
      <c r="H31" s="467"/>
      <c r="I31" s="221"/>
    </row>
    <row r="32" spans="1:9" ht="15.75" x14ac:dyDescent="0.25">
      <c r="A32" s="168"/>
      <c r="B32" s="87" t="s">
        <v>124</v>
      </c>
      <c r="C32" s="107" t="s">
        <v>95</v>
      </c>
      <c r="D32" s="189">
        <v>676.04</v>
      </c>
      <c r="E32" s="455"/>
      <c r="F32" s="190"/>
      <c r="G32" s="190"/>
      <c r="H32" s="467"/>
      <c r="I32" s="221"/>
    </row>
    <row r="33" spans="1:9" ht="15.75" x14ac:dyDescent="0.25">
      <c r="A33" s="168"/>
      <c r="B33" s="87" t="s">
        <v>119</v>
      </c>
      <c r="C33" s="107" t="s">
        <v>79</v>
      </c>
      <c r="D33" s="189">
        <v>17.7</v>
      </c>
      <c r="E33" s="455"/>
      <c r="F33" s="190"/>
      <c r="G33" s="190"/>
      <c r="H33" s="467"/>
      <c r="I33" s="221"/>
    </row>
    <row r="34" spans="1:9" ht="15.75" x14ac:dyDescent="0.25">
      <c r="A34" s="168"/>
      <c r="B34" s="87" t="s">
        <v>120</v>
      </c>
      <c r="C34" s="107" t="s">
        <v>79</v>
      </c>
      <c r="D34" s="189">
        <v>11.63</v>
      </c>
      <c r="E34" s="455"/>
      <c r="F34" s="190"/>
      <c r="G34" s="190"/>
      <c r="H34" s="467"/>
      <c r="I34" s="221"/>
    </row>
    <row r="35" spans="1:9" ht="15.75" x14ac:dyDescent="0.25">
      <c r="A35" s="168"/>
      <c r="B35" s="87" t="s">
        <v>121</v>
      </c>
      <c r="C35" s="107" t="s">
        <v>79</v>
      </c>
      <c r="D35" s="189">
        <v>32.78</v>
      </c>
      <c r="E35" s="455"/>
      <c r="F35" s="190"/>
      <c r="G35" s="190"/>
      <c r="H35" s="467"/>
      <c r="I35" s="221"/>
    </row>
    <row r="36" spans="1:9" ht="15.75" x14ac:dyDescent="0.25">
      <c r="A36" s="168"/>
      <c r="B36" s="87" t="s">
        <v>125</v>
      </c>
      <c r="C36" s="107" t="s">
        <v>90</v>
      </c>
      <c r="D36" s="189">
        <v>7.41</v>
      </c>
      <c r="E36" s="455"/>
      <c r="F36" s="190"/>
      <c r="G36" s="190"/>
      <c r="H36" s="414"/>
      <c r="I36" s="221"/>
    </row>
    <row r="37" spans="1:9" ht="15.75" x14ac:dyDescent="0.25">
      <c r="A37" s="168"/>
      <c r="B37" s="87" t="s">
        <v>169</v>
      </c>
      <c r="C37" s="107" t="s">
        <v>90</v>
      </c>
      <c r="D37" s="189">
        <v>3.27</v>
      </c>
      <c r="E37" s="455"/>
      <c r="F37" s="191"/>
      <c r="G37" s="191"/>
      <c r="H37" s="467"/>
      <c r="I37" s="221"/>
    </row>
    <row r="38" spans="1:9" ht="15.75" x14ac:dyDescent="0.25">
      <c r="A38" s="168"/>
      <c r="B38" s="87" t="s">
        <v>122</v>
      </c>
      <c r="C38" s="107" t="s">
        <v>90</v>
      </c>
      <c r="D38" s="189">
        <v>21.92</v>
      </c>
      <c r="E38" s="457"/>
      <c r="F38" s="190"/>
      <c r="G38" s="190"/>
      <c r="H38" s="355"/>
      <c r="I38" s="484"/>
    </row>
    <row r="39" spans="1:9" ht="15.75" x14ac:dyDescent="0.25">
      <c r="A39" s="451"/>
      <c r="B39" s="134"/>
      <c r="C39" s="149"/>
      <c r="D39" s="140"/>
      <c r="E39" s="452"/>
      <c r="F39" s="452"/>
      <c r="G39" s="452"/>
      <c r="H39" s="140"/>
      <c r="I39" s="453"/>
    </row>
    <row r="40" spans="1:9" ht="15.75" x14ac:dyDescent="0.25">
      <c r="A40" s="168" t="s">
        <v>36</v>
      </c>
      <c r="B40" s="169" t="s">
        <v>37</v>
      </c>
      <c r="C40" s="170"/>
      <c r="D40" s="188"/>
      <c r="E40" s="170"/>
      <c r="F40" s="170"/>
      <c r="G40" s="170"/>
      <c r="H40" s="309"/>
      <c r="I40" s="226"/>
    </row>
    <row r="41" spans="1:9" ht="31.5" x14ac:dyDescent="0.25">
      <c r="A41" s="186"/>
      <c r="B41" s="128" t="s">
        <v>126</v>
      </c>
      <c r="C41" s="149" t="s">
        <v>95</v>
      </c>
      <c r="D41" s="194">
        <v>147.5</v>
      </c>
      <c r="E41" s="174"/>
      <c r="F41" s="174"/>
      <c r="G41" s="174"/>
      <c r="H41" s="355"/>
      <c r="I41" s="468"/>
    </row>
    <row r="42" spans="1:9" ht="15.75" x14ac:dyDescent="0.25">
      <c r="A42" s="186"/>
      <c r="B42" s="128" t="s">
        <v>465</v>
      </c>
      <c r="C42" s="149" t="s">
        <v>95</v>
      </c>
      <c r="D42" s="194">
        <v>13</v>
      </c>
      <c r="E42" s="432"/>
      <c r="F42" s="174"/>
      <c r="G42" s="174"/>
      <c r="H42" s="355"/>
      <c r="I42" s="468"/>
    </row>
    <row r="43" spans="1:9" ht="31.5" x14ac:dyDescent="0.25">
      <c r="A43" s="186"/>
      <c r="B43" s="128" t="s">
        <v>127</v>
      </c>
      <c r="C43" s="149" t="s">
        <v>81</v>
      </c>
      <c r="D43" s="194">
        <v>20</v>
      </c>
      <c r="E43" s="174"/>
      <c r="F43" s="174"/>
      <c r="G43" s="174"/>
      <c r="H43" s="140"/>
      <c r="I43" s="468"/>
    </row>
    <row r="44" spans="1:9" ht="31.5" x14ac:dyDescent="0.25">
      <c r="A44" s="451"/>
      <c r="B44" s="134" t="s">
        <v>464</v>
      </c>
      <c r="C44" s="149" t="s">
        <v>81</v>
      </c>
      <c r="D44" s="140">
        <v>5</v>
      </c>
      <c r="E44" s="452"/>
      <c r="F44" s="452"/>
      <c r="G44" s="452"/>
      <c r="H44" s="140"/>
      <c r="I44" s="453"/>
    </row>
    <row r="45" spans="1:9" ht="15.75" x14ac:dyDescent="0.25">
      <c r="A45" s="187"/>
      <c r="B45" s="134"/>
      <c r="C45" s="193"/>
      <c r="D45" s="179"/>
      <c r="E45" s="180"/>
      <c r="F45" s="180"/>
      <c r="G45" s="180"/>
      <c r="H45" s="181"/>
      <c r="I45" s="221"/>
    </row>
    <row r="46" spans="1:9" ht="15.75" x14ac:dyDescent="0.25">
      <c r="A46" s="168" t="s">
        <v>38</v>
      </c>
      <c r="B46" s="169" t="s">
        <v>39</v>
      </c>
      <c r="C46" s="170"/>
      <c r="D46" s="188"/>
      <c r="E46" s="170"/>
      <c r="F46" s="170"/>
      <c r="G46" s="170"/>
      <c r="H46" s="309"/>
      <c r="I46" s="226"/>
    </row>
    <row r="47" spans="1:9" ht="47.25" x14ac:dyDescent="0.25">
      <c r="A47" s="195"/>
      <c r="B47" s="123" t="s">
        <v>97</v>
      </c>
      <c r="C47" s="196" t="s">
        <v>86</v>
      </c>
      <c r="D47" s="126">
        <v>55.36</v>
      </c>
      <c r="E47" s="136"/>
      <c r="F47" s="197"/>
      <c r="G47" s="197"/>
      <c r="H47" s="477"/>
      <c r="I47" s="468"/>
    </row>
    <row r="48" spans="1:9" ht="47.25" x14ac:dyDescent="0.25">
      <c r="A48" s="195"/>
      <c r="B48" s="123" t="s">
        <v>128</v>
      </c>
      <c r="C48" s="196" t="s">
        <v>86</v>
      </c>
      <c r="D48" s="126">
        <v>2.2000000000000002</v>
      </c>
      <c r="E48" s="136"/>
      <c r="F48" s="197"/>
      <c r="G48" s="197"/>
      <c r="H48" s="477"/>
      <c r="I48" s="468"/>
    </row>
    <row r="49" spans="1:9" ht="47.25" x14ac:dyDescent="0.25">
      <c r="A49" s="195"/>
      <c r="B49" s="123" t="s">
        <v>129</v>
      </c>
      <c r="C49" s="196" t="s">
        <v>86</v>
      </c>
      <c r="D49" s="126">
        <v>57.15</v>
      </c>
      <c r="E49" s="136"/>
      <c r="F49" s="197"/>
      <c r="G49" s="197"/>
      <c r="H49" s="477"/>
      <c r="I49" s="468"/>
    </row>
    <row r="50" spans="1:9" ht="47.25" x14ac:dyDescent="0.25">
      <c r="A50" s="195"/>
      <c r="B50" s="123" t="s">
        <v>130</v>
      </c>
      <c r="C50" s="196" t="s">
        <v>86</v>
      </c>
      <c r="D50" s="126">
        <v>1.95</v>
      </c>
      <c r="E50" s="136"/>
      <c r="F50" s="197"/>
      <c r="G50" s="197"/>
      <c r="H50" s="140"/>
      <c r="I50" s="468"/>
    </row>
    <row r="51" spans="1:9" ht="47.25" x14ac:dyDescent="0.25">
      <c r="A51" s="195"/>
      <c r="B51" s="123" t="s">
        <v>131</v>
      </c>
      <c r="C51" s="196" t="s">
        <v>86</v>
      </c>
      <c r="D51" s="126">
        <v>3.7</v>
      </c>
      <c r="E51" s="136"/>
      <c r="F51" s="197"/>
      <c r="G51" s="197"/>
      <c r="H51" s="140"/>
      <c r="I51" s="468"/>
    </row>
    <row r="52" spans="1:9" ht="47.25" x14ac:dyDescent="0.25">
      <c r="A52" s="195"/>
      <c r="B52" s="123" t="s">
        <v>132</v>
      </c>
      <c r="C52" s="196" t="s">
        <v>86</v>
      </c>
      <c r="D52" s="126">
        <v>36.07</v>
      </c>
      <c r="E52" s="136"/>
      <c r="F52" s="197"/>
      <c r="G52" s="197"/>
      <c r="H52" s="477"/>
      <c r="I52" s="468"/>
    </row>
    <row r="53" spans="1:9" ht="47.25" x14ac:dyDescent="0.25">
      <c r="A53" s="195"/>
      <c r="B53" s="123" t="s">
        <v>133</v>
      </c>
      <c r="C53" s="196" t="s">
        <v>86</v>
      </c>
      <c r="D53" s="126">
        <v>54.8</v>
      </c>
      <c r="E53" s="136"/>
      <c r="F53" s="197"/>
      <c r="G53" s="197"/>
      <c r="H53" s="140"/>
      <c r="I53" s="468"/>
    </row>
    <row r="54" spans="1:9" ht="47.25" x14ac:dyDescent="0.25">
      <c r="A54" s="195"/>
      <c r="B54" s="459" t="s">
        <v>329</v>
      </c>
      <c r="C54" s="196" t="s">
        <v>86</v>
      </c>
      <c r="D54" s="104">
        <v>2.7</v>
      </c>
      <c r="E54" s="136"/>
      <c r="F54" s="197"/>
      <c r="G54" s="197"/>
      <c r="H54" s="140"/>
      <c r="I54" s="468"/>
    </row>
    <row r="55" spans="1:9" ht="15.75" x14ac:dyDescent="0.25">
      <c r="A55" s="187"/>
      <c r="B55" s="123"/>
      <c r="C55" s="196"/>
      <c r="D55" s="198"/>
      <c r="E55" s="136"/>
      <c r="F55" s="197"/>
      <c r="G55" s="197"/>
      <c r="H55" s="140"/>
      <c r="I55" s="468"/>
    </row>
    <row r="56" spans="1:9" ht="15.75" x14ac:dyDescent="0.25">
      <c r="A56" s="168" t="s">
        <v>40</v>
      </c>
      <c r="B56" s="169" t="s">
        <v>41</v>
      </c>
      <c r="C56" s="170"/>
      <c r="D56" s="188"/>
      <c r="E56" s="170"/>
      <c r="F56" s="170"/>
      <c r="G56" s="170"/>
      <c r="H56" s="309"/>
      <c r="I56" s="226"/>
    </row>
    <row r="57" spans="1:9" ht="39" customHeight="1" x14ac:dyDescent="0.25">
      <c r="A57" s="220"/>
      <c r="B57" s="134" t="s">
        <v>134</v>
      </c>
      <c r="C57" s="178" t="s">
        <v>79</v>
      </c>
      <c r="D57" s="140">
        <v>69.87</v>
      </c>
      <c r="E57" s="434"/>
      <c r="F57" s="140"/>
      <c r="G57" s="140"/>
      <c r="H57" s="355"/>
      <c r="I57" s="466"/>
    </row>
    <row r="58" spans="1:9" ht="38.25" customHeight="1" x14ac:dyDescent="0.25">
      <c r="A58" s="220"/>
      <c r="B58" s="134" t="s">
        <v>135</v>
      </c>
      <c r="C58" s="178" t="s">
        <v>79</v>
      </c>
      <c r="D58" s="140">
        <v>25.14</v>
      </c>
      <c r="E58" s="434"/>
      <c r="F58" s="140"/>
      <c r="G58" s="140"/>
      <c r="H58" s="85"/>
      <c r="I58" s="466"/>
    </row>
    <row r="59" spans="1:9" ht="15.75" x14ac:dyDescent="0.25">
      <c r="A59" s="187"/>
      <c r="B59" s="134"/>
      <c r="C59" s="178"/>
      <c r="D59" s="179"/>
      <c r="E59" s="180"/>
      <c r="F59" s="180"/>
      <c r="G59" s="180"/>
      <c r="H59" s="181"/>
      <c r="I59" s="221"/>
    </row>
    <row r="60" spans="1:9" ht="15.75" x14ac:dyDescent="0.25">
      <c r="A60" s="168" t="s">
        <v>42</v>
      </c>
      <c r="B60" s="169" t="s">
        <v>43</v>
      </c>
      <c r="C60" s="170"/>
      <c r="D60" s="188"/>
      <c r="E60" s="170"/>
      <c r="F60" s="170"/>
      <c r="G60" s="170"/>
      <c r="H60" s="309"/>
      <c r="I60" s="226"/>
    </row>
    <row r="61" spans="1:9" ht="15.75" x14ac:dyDescent="0.25">
      <c r="A61" s="168"/>
      <c r="B61" s="169" t="s">
        <v>136</v>
      </c>
      <c r="C61" s="190"/>
      <c r="D61" s="188"/>
      <c r="E61" s="190"/>
      <c r="F61" s="190"/>
      <c r="G61" s="190"/>
      <c r="H61" s="309"/>
      <c r="I61" s="226"/>
    </row>
    <row r="62" spans="1:9" ht="31.5" x14ac:dyDescent="0.25">
      <c r="A62" s="195"/>
      <c r="B62" s="199" t="s">
        <v>137</v>
      </c>
      <c r="C62" s="127" t="s">
        <v>79</v>
      </c>
      <c r="D62" s="200">
        <v>75.94</v>
      </c>
      <c r="E62" s="199"/>
      <c r="F62" s="199"/>
      <c r="G62" s="199"/>
      <c r="H62" s="493"/>
      <c r="I62" s="466"/>
    </row>
    <row r="63" spans="1:9" ht="47.25" x14ac:dyDescent="0.25">
      <c r="A63" s="168"/>
      <c r="B63" s="128" t="s">
        <v>308</v>
      </c>
      <c r="C63" s="127" t="s">
        <v>86</v>
      </c>
      <c r="D63" s="194">
        <v>24.83</v>
      </c>
      <c r="E63" s="201"/>
      <c r="F63" s="201"/>
      <c r="G63" s="201"/>
      <c r="H63" s="93"/>
      <c r="I63" s="466"/>
    </row>
    <row r="64" spans="1:9" ht="31.5" x14ac:dyDescent="0.25">
      <c r="A64" s="168"/>
      <c r="B64" s="128" t="s">
        <v>99</v>
      </c>
      <c r="C64" s="127" t="s">
        <v>79</v>
      </c>
      <c r="D64" s="194">
        <v>75.94</v>
      </c>
      <c r="E64" s="201"/>
      <c r="F64" s="201"/>
      <c r="G64" s="201"/>
      <c r="H64" s="355"/>
      <c r="I64" s="466"/>
    </row>
    <row r="65" spans="1:9" ht="45.75" customHeight="1" x14ac:dyDescent="0.25">
      <c r="A65" s="168"/>
      <c r="B65" s="87" t="s">
        <v>138</v>
      </c>
      <c r="C65" s="127" t="s">
        <v>86</v>
      </c>
      <c r="D65" s="194">
        <v>36</v>
      </c>
      <c r="E65" s="201"/>
      <c r="F65" s="201"/>
      <c r="G65" s="201"/>
      <c r="H65" s="355"/>
      <c r="I65" s="466"/>
    </row>
    <row r="66" spans="1:9" ht="63" x14ac:dyDescent="0.25">
      <c r="A66" s="168"/>
      <c r="B66" s="87" t="s">
        <v>139</v>
      </c>
      <c r="C66" s="127" t="s">
        <v>81</v>
      </c>
      <c r="D66" s="194">
        <v>4</v>
      </c>
      <c r="E66" s="201"/>
      <c r="F66" s="201"/>
      <c r="G66" s="201"/>
      <c r="H66" s="140"/>
      <c r="I66" s="466"/>
    </row>
    <row r="67" spans="1:9" ht="15.75" x14ac:dyDescent="0.25">
      <c r="A67" s="168"/>
      <c r="B67" s="87"/>
      <c r="C67" s="127"/>
      <c r="D67" s="202"/>
      <c r="E67" s="174"/>
      <c r="F67" s="174"/>
      <c r="G67" s="174"/>
      <c r="H67" s="181"/>
      <c r="I67" s="221"/>
    </row>
    <row r="68" spans="1:9" ht="15.75" x14ac:dyDescent="0.25">
      <c r="A68" s="168"/>
      <c r="B68" s="138" t="s">
        <v>140</v>
      </c>
      <c r="C68" s="127"/>
      <c r="D68" s="202"/>
      <c r="E68" s="174"/>
      <c r="F68" s="174"/>
      <c r="G68" s="174"/>
      <c r="H68" s="181"/>
      <c r="I68" s="221"/>
    </row>
    <row r="69" spans="1:9" ht="31.5" x14ac:dyDescent="0.25">
      <c r="A69" s="195"/>
      <c r="B69" s="199" t="s">
        <v>141</v>
      </c>
      <c r="C69" s="127" t="s">
        <v>79</v>
      </c>
      <c r="D69" s="204">
        <v>14.45</v>
      </c>
      <c r="E69" s="174"/>
      <c r="F69" s="174"/>
      <c r="G69" s="174"/>
      <c r="H69" s="181"/>
      <c r="I69" s="221"/>
    </row>
    <row r="70" spans="1:9" ht="31.5" x14ac:dyDescent="0.25">
      <c r="A70" s="168"/>
      <c r="B70" s="128" t="s">
        <v>99</v>
      </c>
      <c r="C70" s="127" t="s">
        <v>79</v>
      </c>
      <c r="D70" s="204">
        <v>14.45</v>
      </c>
      <c r="E70" s="174"/>
      <c r="F70" s="174"/>
      <c r="G70" s="174"/>
      <c r="H70" s="355"/>
      <c r="I70" s="221"/>
    </row>
    <row r="71" spans="1:9" ht="63" x14ac:dyDescent="0.25">
      <c r="A71" s="168"/>
      <c r="B71" s="128" t="s">
        <v>305</v>
      </c>
      <c r="C71" s="127" t="s">
        <v>86</v>
      </c>
      <c r="D71" s="204">
        <v>5.2</v>
      </c>
      <c r="E71" s="202"/>
      <c r="F71" s="174"/>
      <c r="G71" s="174"/>
      <c r="H71" s="93"/>
      <c r="I71" s="221"/>
    </row>
    <row r="72" spans="1:9" ht="63" x14ac:dyDescent="0.25">
      <c r="A72" s="168"/>
      <c r="B72" s="128" t="s">
        <v>306</v>
      </c>
      <c r="C72" s="127" t="s">
        <v>86</v>
      </c>
      <c r="D72" s="203">
        <v>5.6</v>
      </c>
      <c r="E72" s="136"/>
      <c r="F72" s="197"/>
      <c r="G72" s="197"/>
      <c r="H72" s="93"/>
      <c r="I72" s="221"/>
    </row>
    <row r="73" spans="1:9" ht="63" x14ac:dyDescent="0.25">
      <c r="A73" s="168"/>
      <c r="B73" s="128" t="s">
        <v>307</v>
      </c>
      <c r="C73" s="127" t="s">
        <v>86</v>
      </c>
      <c r="D73" s="204">
        <v>5.2</v>
      </c>
      <c r="E73" s="202"/>
      <c r="F73" s="174"/>
      <c r="G73" s="174"/>
      <c r="H73" s="93"/>
      <c r="I73" s="221"/>
    </row>
    <row r="74" spans="1:9" ht="94.5" x14ac:dyDescent="0.25">
      <c r="A74" s="168"/>
      <c r="B74" s="128" t="s">
        <v>142</v>
      </c>
      <c r="C74" s="127" t="s">
        <v>86</v>
      </c>
      <c r="D74" s="204">
        <v>10.76</v>
      </c>
      <c r="E74" s="174"/>
      <c r="F74" s="174"/>
      <c r="G74" s="174"/>
      <c r="H74" s="181"/>
      <c r="I74" s="221"/>
    </row>
    <row r="75" spans="1:9" ht="47.25" x14ac:dyDescent="0.25">
      <c r="A75" s="186"/>
      <c r="B75" s="128" t="s">
        <v>143</v>
      </c>
      <c r="C75" s="196" t="s">
        <v>79</v>
      </c>
      <c r="D75" s="204">
        <v>7.7</v>
      </c>
      <c r="E75" s="174"/>
      <c r="F75" s="174"/>
      <c r="G75" s="174"/>
      <c r="H75" s="355"/>
      <c r="I75" s="221"/>
    </row>
    <row r="76" spans="1:9" ht="47.25" x14ac:dyDescent="0.25">
      <c r="A76" s="186"/>
      <c r="B76" s="87" t="s">
        <v>144</v>
      </c>
      <c r="C76" s="127" t="s">
        <v>81</v>
      </c>
      <c r="D76" s="204">
        <v>2</v>
      </c>
      <c r="E76" s="205"/>
      <c r="F76" s="205"/>
      <c r="G76" s="205"/>
      <c r="H76" s="181"/>
      <c r="I76" s="484"/>
    </row>
    <row r="77" spans="1:9" ht="15.75" x14ac:dyDescent="0.25">
      <c r="A77" s="168"/>
      <c r="B77" s="128"/>
      <c r="C77" s="127"/>
      <c r="D77" s="202"/>
      <c r="E77" s="174"/>
      <c r="F77" s="174"/>
      <c r="G77" s="174"/>
      <c r="H77" s="181"/>
      <c r="I77" s="221"/>
    </row>
    <row r="78" spans="1:9" ht="15.75" x14ac:dyDescent="0.25">
      <c r="A78" s="168"/>
      <c r="B78" s="138" t="s">
        <v>145</v>
      </c>
      <c r="C78" s="127"/>
      <c r="D78" s="202"/>
      <c r="E78" s="174"/>
      <c r="F78" s="174"/>
      <c r="G78" s="174"/>
      <c r="H78" s="181"/>
      <c r="I78" s="221"/>
    </row>
    <row r="79" spans="1:9" ht="31.5" x14ac:dyDescent="0.25">
      <c r="A79" s="195"/>
      <c r="B79" s="199" t="s">
        <v>141</v>
      </c>
      <c r="C79" s="127" t="s">
        <v>79</v>
      </c>
      <c r="D79" s="194">
        <v>30.1</v>
      </c>
      <c r="E79" s="206"/>
      <c r="F79" s="206"/>
      <c r="G79" s="206"/>
      <c r="H79" s="140"/>
      <c r="I79" s="466"/>
    </row>
    <row r="80" spans="1:9" ht="31.5" x14ac:dyDescent="0.25">
      <c r="A80" s="168"/>
      <c r="B80" s="128" t="s">
        <v>99</v>
      </c>
      <c r="C80" s="127" t="s">
        <v>79</v>
      </c>
      <c r="D80" s="194">
        <v>30.1</v>
      </c>
      <c r="E80" s="201"/>
      <c r="F80" s="201"/>
      <c r="G80" s="201"/>
      <c r="H80" s="355"/>
      <c r="I80" s="468"/>
    </row>
    <row r="81" spans="1:9" ht="63" x14ac:dyDescent="0.25">
      <c r="A81" s="168"/>
      <c r="B81" s="128" t="s">
        <v>305</v>
      </c>
      <c r="C81" s="127" t="s">
        <v>86</v>
      </c>
      <c r="D81" s="194">
        <v>7.04</v>
      </c>
      <c r="E81" s="206"/>
      <c r="F81" s="206"/>
      <c r="G81" s="206"/>
      <c r="H81" s="93"/>
      <c r="I81" s="466"/>
    </row>
    <row r="82" spans="1:9" ht="63" x14ac:dyDescent="0.25">
      <c r="A82" s="168"/>
      <c r="B82" s="128" t="s">
        <v>306</v>
      </c>
      <c r="C82" s="127" t="s">
        <v>86</v>
      </c>
      <c r="D82" s="194">
        <v>8.5500000000000007</v>
      </c>
      <c r="E82" s="206"/>
      <c r="F82" s="206"/>
      <c r="G82" s="206"/>
      <c r="H82" s="93"/>
      <c r="I82" s="466"/>
    </row>
    <row r="83" spans="1:9" ht="94.5" x14ac:dyDescent="0.25">
      <c r="A83" s="168"/>
      <c r="B83" s="128" t="s">
        <v>142</v>
      </c>
      <c r="C83" s="127" t="s">
        <v>86</v>
      </c>
      <c r="D83" s="194">
        <v>15.59</v>
      </c>
      <c r="E83" s="206"/>
      <c r="F83" s="206"/>
      <c r="G83" s="206"/>
      <c r="H83" s="181"/>
      <c r="I83" s="466"/>
    </row>
    <row r="84" spans="1:9" ht="15.75" x14ac:dyDescent="0.25">
      <c r="A84" s="168"/>
      <c r="B84" s="128"/>
      <c r="C84" s="127"/>
      <c r="D84" s="202"/>
      <c r="E84" s="174"/>
      <c r="F84" s="174"/>
      <c r="G84" s="174"/>
      <c r="H84" s="181"/>
      <c r="I84" s="221"/>
    </row>
    <row r="85" spans="1:9" ht="15.75" x14ac:dyDescent="0.25">
      <c r="A85" s="168" t="s">
        <v>44</v>
      </c>
      <c r="B85" s="169" t="s">
        <v>45</v>
      </c>
      <c r="C85" s="170"/>
      <c r="D85" s="188"/>
      <c r="E85" s="170"/>
      <c r="F85" s="170"/>
      <c r="G85" s="170"/>
      <c r="H85" s="309"/>
      <c r="I85" s="226"/>
    </row>
    <row r="86" spans="1:9" ht="15.75" x14ac:dyDescent="0.25">
      <c r="A86" s="207"/>
      <c r="B86" s="123" t="s">
        <v>101</v>
      </c>
      <c r="C86" s="127" t="s">
        <v>79</v>
      </c>
      <c r="D86" s="208">
        <v>89.1</v>
      </c>
      <c r="E86" s="458"/>
      <c r="F86" s="104"/>
      <c r="G86" s="104"/>
      <c r="H86" s="116"/>
      <c r="I86" s="469"/>
    </row>
    <row r="87" spans="1:9" ht="31.5" x14ac:dyDescent="0.25">
      <c r="A87" s="207"/>
      <c r="B87" s="87" t="s">
        <v>146</v>
      </c>
      <c r="C87" s="127" t="s">
        <v>79</v>
      </c>
      <c r="D87" s="208">
        <v>221.41</v>
      </c>
      <c r="E87" s="458"/>
      <c r="F87" s="104"/>
      <c r="G87" s="104"/>
      <c r="H87" s="355"/>
      <c r="I87" s="469"/>
    </row>
    <row r="88" spans="1:9" ht="31.5" x14ac:dyDescent="0.25">
      <c r="A88" s="207"/>
      <c r="B88" s="87" t="s">
        <v>147</v>
      </c>
      <c r="C88" s="127" t="s">
        <v>79</v>
      </c>
      <c r="D88" s="208">
        <v>209.12</v>
      </c>
      <c r="E88" s="458"/>
      <c r="F88" s="104"/>
      <c r="G88" s="104"/>
      <c r="H88" s="355"/>
      <c r="I88" s="469"/>
    </row>
    <row r="89" spans="1:9" ht="31.5" x14ac:dyDescent="0.25">
      <c r="A89" s="207"/>
      <c r="B89" s="165" t="s">
        <v>148</v>
      </c>
      <c r="C89" s="127" t="s">
        <v>79</v>
      </c>
      <c r="D89" s="208">
        <v>12.29</v>
      </c>
      <c r="E89" s="132"/>
      <c r="F89" s="104"/>
      <c r="G89" s="104"/>
      <c r="H89" s="355"/>
      <c r="I89" s="469"/>
    </row>
    <row r="90" spans="1:9" ht="47.25" x14ac:dyDescent="0.25">
      <c r="A90" s="207"/>
      <c r="B90" s="87" t="s">
        <v>149</v>
      </c>
      <c r="C90" s="88" t="s">
        <v>86</v>
      </c>
      <c r="D90" s="91">
        <v>7.65</v>
      </c>
      <c r="E90" s="91"/>
      <c r="F90" s="91"/>
      <c r="G90" s="91"/>
      <c r="H90" s="79"/>
      <c r="I90" s="145"/>
    </row>
    <row r="91" spans="1:9" ht="15.75" x14ac:dyDescent="0.25">
      <c r="A91" s="186"/>
      <c r="B91" s="128"/>
      <c r="C91" s="196"/>
      <c r="D91" s="202"/>
      <c r="E91" s="174"/>
      <c r="F91" s="174"/>
      <c r="G91" s="174"/>
      <c r="H91" s="181"/>
      <c r="I91" s="221"/>
    </row>
    <row r="92" spans="1:9" ht="15.75" x14ac:dyDescent="0.25">
      <c r="A92" s="168" t="s">
        <v>46</v>
      </c>
      <c r="B92" s="169" t="s">
        <v>47</v>
      </c>
      <c r="C92" s="170"/>
      <c r="D92" s="188"/>
      <c r="E92" s="170"/>
      <c r="F92" s="170"/>
      <c r="G92" s="170"/>
      <c r="H92" s="309"/>
      <c r="I92" s="226"/>
    </row>
    <row r="93" spans="1:9" ht="65.25" customHeight="1" x14ac:dyDescent="0.25">
      <c r="A93" s="168"/>
      <c r="B93" s="123" t="s">
        <v>150</v>
      </c>
      <c r="C93" s="127" t="s">
        <v>79</v>
      </c>
      <c r="D93" s="126">
        <v>109</v>
      </c>
      <c r="E93" s="206"/>
      <c r="F93" s="206"/>
      <c r="G93" s="206"/>
      <c r="H93" s="355"/>
      <c r="I93" s="466"/>
    </row>
    <row r="94" spans="1:9" ht="15.75" x14ac:dyDescent="0.25">
      <c r="A94" s="168"/>
      <c r="B94" s="128"/>
      <c r="C94" s="127"/>
      <c r="D94" s="202"/>
      <c r="E94" s="174"/>
      <c r="F94" s="174"/>
      <c r="G94" s="174"/>
      <c r="H94" s="181"/>
      <c r="I94" s="221"/>
    </row>
    <row r="95" spans="1:9" ht="15.75" x14ac:dyDescent="0.25">
      <c r="A95" s="168" t="s">
        <v>48</v>
      </c>
      <c r="B95" s="169" t="s">
        <v>49</v>
      </c>
      <c r="C95" s="170"/>
      <c r="D95" s="188"/>
      <c r="E95" s="170"/>
      <c r="F95" s="170"/>
      <c r="G95" s="170"/>
      <c r="H95" s="309"/>
      <c r="I95" s="226"/>
    </row>
    <row r="96" spans="1:9" ht="15.75" x14ac:dyDescent="0.25">
      <c r="A96" s="186"/>
      <c r="B96" s="138" t="s">
        <v>151</v>
      </c>
      <c r="C96" s="196"/>
      <c r="D96" s="202"/>
      <c r="E96" s="174"/>
      <c r="F96" s="174"/>
      <c r="G96" s="174"/>
      <c r="H96" s="181"/>
      <c r="I96" s="221"/>
    </row>
    <row r="97" spans="1:9" ht="15.75" x14ac:dyDescent="0.25">
      <c r="A97" s="186"/>
      <c r="B97" s="87" t="s">
        <v>104</v>
      </c>
      <c r="C97" s="196" t="s">
        <v>79</v>
      </c>
      <c r="D97" s="194">
        <v>67.319999999999993</v>
      </c>
      <c r="E97" s="174"/>
      <c r="F97" s="174"/>
      <c r="G97" s="174"/>
      <c r="H97" s="355"/>
      <c r="I97" s="221"/>
    </row>
    <row r="98" spans="1:9" ht="31.5" x14ac:dyDescent="0.25">
      <c r="A98" s="186"/>
      <c r="B98" s="87" t="s">
        <v>201</v>
      </c>
      <c r="C98" s="196" t="s">
        <v>79</v>
      </c>
      <c r="D98" s="194">
        <v>67.319999999999993</v>
      </c>
      <c r="E98" s="209"/>
      <c r="F98" s="174"/>
      <c r="G98" s="174"/>
      <c r="H98" s="355"/>
      <c r="I98" s="221"/>
    </row>
    <row r="99" spans="1:9" ht="31.5" x14ac:dyDescent="0.25">
      <c r="A99" s="186"/>
      <c r="B99" s="128" t="s">
        <v>105</v>
      </c>
      <c r="C99" s="196" t="s">
        <v>79</v>
      </c>
      <c r="D99" s="194">
        <v>65.819999999999993</v>
      </c>
      <c r="E99" s="174"/>
      <c r="F99" s="174"/>
      <c r="G99" s="174"/>
      <c r="H99" s="355"/>
      <c r="I99" s="221"/>
    </row>
    <row r="100" spans="1:9" ht="31.5" x14ac:dyDescent="0.25">
      <c r="A100" s="186"/>
      <c r="B100" s="87" t="s">
        <v>152</v>
      </c>
      <c r="C100" s="196" t="s">
        <v>79</v>
      </c>
      <c r="D100" s="194">
        <v>1.5</v>
      </c>
      <c r="E100" s="174"/>
      <c r="F100" s="174"/>
      <c r="G100" s="174"/>
      <c r="H100" s="355"/>
      <c r="I100" s="221"/>
    </row>
    <row r="101" spans="1:9" ht="15.75" x14ac:dyDescent="0.25">
      <c r="A101" s="186"/>
      <c r="B101" s="87"/>
      <c r="C101" s="196"/>
      <c r="D101" s="202"/>
      <c r="E101" s="174"/>
      <c r="F101" s="174"/>
      <c r="G101" s="174"/>
      <c r="H101" s="181"/>
      <c r="I101" s="221"/>
    </row>
    <row r="102" spans="1:9" ht="15.75" x14ac:dyDescent="0.25">
      <c r="A102" s="186"/>
      <c r="B102" s="138" t="s">
        <v>153</v>
      </c>
      <c r="C102" s="196"/>
      <c r="D102" s="202"/>
      <c r="E102" s="174"/>
      <c r="F102" s="174"/>
      <c r="G102" s="174"/>
      <c r="H102" s="181"/>
      <c r="I102" s="221"/>
    </row>
    <row r="103" spans="1:9" ht="15.75" x14ac:dyDescent="0.25">
      <c r="A103" s="186"/>
      <c r="B103" s="128" t="s">
        <v>104</v>
      </c>
      <c r="C103" s="196" t="s">
        <v>79</v>
      </c>
      <c r="D103" s="194">
        <v>23.88</v>
      </c>
      <c r="E103" s="206"/>
      <c r="F103" s="210"/>
      <c r="G103" s="206"/>
      <c r="H103" s="355"/>
      <c r="I103" s="466"/>
    </row>
    <row r="104" spans="1:9" ht="31.5" x14ac:dyDescent="0.25">
      <c r="A104" s="186"/>
      <c r="B104" s="128" t="s">
        <v>202</v>
      </c>
      <c r="C104" s="196" t="s">
        <v>79</v>
      </c>
      <c r="D104" s="194">
        <v>23.88</v>
      </c>
      <c r="E104" s="210"/>
      <c r="F104" s="206"/>
      <c r="G104" s="206"/>
      <c r="H104" s="355"/>
      <c r="I104" s="466"/>
    </row>
    <row r="105" spans="1:9" ht="47.25" x14ac:dyDescent="0.25">
      <c r="A105" s="186"/>
      <c r="B105" s="128" t="s">
        <v>154</v>
      </c>
      <c r="C105" s="196" t="s">
        <v>79</v>
      </c>
      <c r="D105" s="194">
        <v>23.88</v>
      </c>
      <c r="E105" s="206"/>
      <c r="F105" s="206"/>
      <c r="G105" s="206"/>
      <c r="H105" s="355"/>
      <c r="I105" s="466"/>
    </row>
    <row r="106" spans="1:9" ht="31.5" x14ac:dyDescent="0.25">
      <c r="A106" s="186"/>
      <c r="B106" s="128" t="s">
        <v>106</v>
      </c>
      <c r="C106" s="196" t="s">
        <v>86</v>
      </c>
      <c r="D106" s="126">
        <v>14.85</v>
      </c>
      <c r="E106" s="211"/>
      <c r="F106" s="211"/>
      <c r="G106" s="211"/>
      <c r="H106" s="93"/>
      <c r="I106" s="466"/>
    </row>
    <row r="107" spans="1:9" ht="15.75" x14ac:dyDescent="0.25">
      <c r="A107" s="186"/>
      <c r="B107" s="128"/>
      <c r="C107" s="196"/>
      <c r="D107" s="202"/>
      <c r="E107" s="174"/>
      <c r="F107" s="174"/>
      <c r="G107" s="174"/>
      <c r="H107" s="181"/>
      <c r="I107" s="221"/>
    </row>
    <row r="108" spans="1:9" ht="15.75" x14ac:dyDescent="0.25">
      <c r="A108" s="186"/>
      <c r="B108" s="138" t="s">
        <v>155</v>
      </c>
      <c r="C108" s="196"/>
      <c r="D108" s="202"/>
      <c r="E108" s="174"/>
      <c r="F108" s="174"/>
      <c r="G108" s="174"/>
      <c r="H108" s="181"/>
      <c r="I108" s="221"/>
    </row>
    <row r="109" spans="1:9" ht="15.75" x14ac:dyDescent="0.25">
      <c r="A109" s="186"/>
      <c r="B109" s="87" t="s">
        <v>104</v>
      </c>
      <c r="C109" s="129" t="s">
        <v>79</v>
      </c>
      <c r="D109" s="194">
        <v>32.43</v>
      </c>
      <c r="E109" s="206"/>
      <c r="F109" s="210"/>
      <c r="G109" s="206"/>
      <c r="H109" s="355"/>
      <c r="I109" s="466"/>
    </row>
    <row r="110" spans="1:9" ht="31.5" x14ac:dyDescent="0.25">
      <c r="A110" s="186"/>
      <c r="B110" s="128" t="s">
        <v>202</v>
      </c>
      <c r="C110" s="129" t="s">
        <v>79</v>
      </c>
      <c r="D110" s="194">
        <v>32.43</v>
      </c>
      <c r="E110" s="210"/>
      <c r="F110" s="206"/>
      <c r="G110" s="206"/>
      <c r="H110" s="355"/>
      <c r="I110" s="466"/>
    </row>
    <row r="111" spans="1:9" ht="50.25" customHeight="1" x14ac:dyDescent="0.25">
      <c r="A111" s="186"/>
      <c r="B111" s="128" t="s">
        <v>154</v>
      </c>
      <c r="C111" s="129" t="s">
        <v>79</v>
      </c>
      <c r="D111" s="194">
        <v>32.43</v>
      </c>
      <c r="E111" s="210"/>
      <c r="F111" s="206"/>
      <c r="G111" s="206"/>
      <c r="H111" s="355"/>
      <c r="I111" s="466"/>
    </row>
    <row r="112" spans="1:9" ht="31.5" x14ac:dyDescent="0.25">
      <c r="A112" s="186"/>
      <c r="B112" s="128" t="s">
        <v>106</v>
      </c>
      <c r="C112" s="129" t="s">
        <v>86</v>
      </c>
      <c r="D112" s="194">
        <v>17.600000000000001</v>
      </c>
      <c r="E112" s="206"/>
      <c r="F112" s="206"/>
      <c r="G112" s="206"/>
      <c r="H112" s="93"/>
      <c r="I112" s="466"/>
    </row>
    <row r="113" spans="1:9" ht="15.75" x14ac:dyDescent="0.25">
      <c r="A113" s="187"/>
      <c r="B113" s="134"/>
      <c r="C113" s="178"/>
      <c r="D113" s="179"/>
      <c r="E113" s="180"/>
      <c r="F113" s="180"/>
      <c r="G113" s="180"/>
      <c r="H113" s="181"/>
      <c r="I113" s="221"/>
    </row>
    <row r="114" spans="1:9" ht="15.75" x14ac:dyDescent="0.25">
      <c r="A114" s="168">
        <v>100</v>
      </c>
      <c r="B114" s="169" t="s">
        <v>156</v>
      </c>
      <c r="C114" s="170"/>
      <c r="D114" s="188"/>
      <c r="E114" s="170"/>
      <c r="F114" s="170"/>
      <c r="G114" s="170"/>
      <c r="H114" s="309"/>
      <c r="I114" s="226"/>
    </row>
    <row r="115" spans="1:9" ht="110.25" x14ac:dyDescent="0.25">
      <c r="A115" s="212"/>
      <c r="B115" s="213" t="s">
        <v>204</v>
      </c>
      <c r="C115" s="107" t="s">
        <v>81</v>
      </c>
      <c r="D115" s="104">
        <v>1</v>
      </c>
      <c r="E115" s="132"/>
      <c r="F115" s="104"/>
      <c r="G115" s="104"/>
      <c r="H115" s="470"/>
      <c r="I115" s="272"/>
    </row>
    <row r="116" spans="1:9" ht="15.75" x14ac:dyDescent="0.25">
      <c r="A116" s="187"/>
      <c r="B116" s="134"/>
      <c r="C116" s="178"/>
      <c r="D116" s="179"/>
      <c r="E116" s="180"/>
      <c r="F116" s="180"/>
      <c r="G116" s="180"/>
      <c r="H116" s="181"/>
      <c r="I116" s="221"/>
    </row>
    <row r="117" spans="1:9" ht="15.75" x14ac:dyDescent="0.25">
      <c r="A117" s="168">
        <v>120</v>
      </c>
      <c r="B117" s="169" t="s">
        <v>52</v>
      </c>
      <c r="C117" s="170"/>
      <c r="D117" s="188"/>
      <c r="E117" s="170"/>
      <c r="F117" s="170"/>
      <c r="G117" s="170"/>
      <c r="H117" s="309"/>
      <c r="I117" s="226"/>
    </row>
    <row r="118" spans="1:9" ht="110.25" x14ac:dyDescent="0.25">
      <c r="A118" s="207"/>
      <c r="B118" s="123" t="s">
        <v>314</v>
      </c>
      <c r="C118" s="107" t="s">
        <v>81</v>
      </c>
      <c r="D118" s="104">
        <v>2</v>
      </c>
      <c r="E118" s="203"/>
      <c r="F118" s="203"/>
      <c r="G118" s="203"/>
      <c r="H118" s="355"/>
      <c r="I118" s="495"/>
    </row>
    <row r="119" spans="1:9" ht="31.5" x14ac:dyDescent="0.25">
      <c r="A119" s="207"/>
      <c r="B119" s="123" t="s">
        <v>157</v>
      </c>
      <c r="C119" s="107" t="s">
        <v>81</v>
      </c>
      <c r="D119" s="104">
        <v>2</v>
      </c>
      <c r="E119" s="203"/>
      <c r="F119" s="203"/>
      <c r="G119" s="203"/>
      <c r="H119" s="364"/>
      <c r="I119" s="495"/>
    </row>
    <row r="120" spans="1:9" ht="100.5" customHeight="1" x14ac:dyDescent="0.25">
      <c r="A120" s="215"/>
      <c r="B120" s="128" t="s">
        <v>316</v>
      </c>
      <c r="C120" s="107" t="s">
        <v>81</v>
      </c>
      <c r="D120" s="104">
        <v>1</v>
      </c>
      <c r="E120" s="216"/>
      <c r="F120" s="175"/>
      <c r="G120" s="175"/>
      <c r="H120" s="355"/>
      <c r="I120" s="495"/>
    </row>
    <row r="121" spans="1:9" ht="100.5" customHeight="1" x14ac:dyDescent="0.25">
      <c r="A121" s="215"/>
      <c r="B121" s="128" t="s">
        <v>317</v>
      </c>
      <c r="C121" s="107" t="s">
        <v>81</v>
      </c>
      <c r="D121" s="104">
        <v>1</v>
      </c>
      <c r="E121" s="216"/>
      <c r="F121" s="175"/>
      <c r="G121" s="175"/>
      <c r="H121" s="355"/>
      <c r="I121" s="495"/>
    </row>
    <row r="122" spans="1:9" ht="81.75" customHeight="1" x14ac:dyDescent="0.25">
      <c r="A122" s="217"/>
      <c r="B122" s="128" t="s">
        <v>292</v>
      </c>
      <c r="C122" s="107" t="s">
        <v>81</v>
      </c>
      <c r="D122" s="218">
        <v>1</v>
      </c>
      <c r="E122" s="175"/>
      <c r="F122" s="175"/>
      <c r="G122" s="175"/>
      <c r="H122" s="230"/>
      <c r="I122" s="469"/>
    </row>
    <row r="123" spans="1:9" ht="15.75" x14ac:dyDescent="0.25">
      <c r="A123" s="187"/>
      <c r="B123" s="134"/>
      <c r="C123" s="178"/>
      <c r="D123" s="179"/>
      <c r="E123" s="180"/>
      <c r="F123" s="180"/>
      <c r="G123" s="180"/>
      <c r="H123" s="181"/>
      <c r="I123" s="221"/>
    </row>
    <row r="124" spans="1:9" ht="15.75" x14ac:dyDescent="0.25">
      <c r="A124" s="168">
        <v>130</v>
      </c>
      <c r="B124" s="169" t="s">
        <v>158</v>
      </c>
      <c r="C124" s="170"/>
      <c r="D124" s="188"/>
      <c r="E124" s="170"/>
      <c r="F124" s="170"/>
      <c r="G124" s="170"/>
      <c r="H124" s="309"/>
      <c r="I124" s="226"/>
    </row>
    <row r="125" spans="1:9" ht="46.5" customHeight="1" x14ac:dyDescent="0.25">
      <c r="A125" s="168"/>
      <c r="B125" s="102" t="s">
        <v>293</v>
      </c>
      <c r="C125" s="219" t="s">
        <v>79</v>
      </c>
      <c r="D125" s="192">
        <v>7.24</v>
      </c>
      <c r="E125" s="192"/>
      <c r="F125" s="192"/>
      <c r="G125" s="192"/>
      <c r="H125" s="355"/>
      <c r="I125" s="466"/>
    </row>
    <row r="126" spans="1:9" ht="48.75" customHeight="1" x14ac:dyDescent="0.25">
      <c r="A126" s="168"/>
      <c r="B126" s="102" t="s">
        <v>294</v>
      </c>
      <c r="C126" s="219" t="s">
        <v>79</v>
      </c>
      <c r="D126" s="192">
        <v>8</v>
      </c>
      <c r="E126" s="192"/>
      <c r="F126" s="192"/>
      <c r="G126" s="192"/>
      <c r="H126" s="355"/>
      <c r="I126" s="466"/>
    </row>
    <row r="127" spans="1:9" ht="45" customHeight="1" x14ac:dyDescent="0.25">
      <c r="A127" s="168"/>
      <c r="B127" s="97" t="s">
        <v>295</v>
      </c>
      <c r="C127" s="219" t="s">
        <v>79</v>
      </c>
      <c r="D127" s="192">
        <v>0.6</v>
      </c>
      <c r="E127" s="192"/>
      <c r="F127" s="192"/>
      <c r="G127" s="192"/>
      <c r="H127" s="355"/>
      <c r="I127" s="466"/>
    </row>
    <row r="128" spans="1:9" ht="54" customHeight="1" x14ac:dyDescent="0.25">
      <c r="A128" s="217"/>
      <c r="B128" s="102" t="s">
        <v>296</v>
      </c>
      <c r="C128" s="544" t="s">
        <v>79</v>
      </c>
      <c r="D128" s="91">
        <v>0.96</v>
      </c>
      <c r="E128" s="90"/>
      <c r="F128" s="91"/>
      <c r="G128" s="91"/>
      <c r="H128" s="355"/>
      <c r="I128" s="466"/>
    </row>
    <row r="129" spans="1:9" ht="15.75" x14ac:dyDescent="0.25">
      <c r="A129" s="220"/>
      <c r="B129" s="134"/>
      <c r="C129" s="178"/>
      <c r="D129" s="179"/>
      <c r="E129" s="180"/>
      <c r="F129" s="180"/>
      <c r="G129" s="180"/>
      <c r="H129" s="181"/>
      <c r="I129" s="221"/>
    </row>
    <row r="130" spans="1:9" ht="15.75" x14ac:dyDescent="0.25">
      <c r="A130" s="168">
        <v>140</v>
      </c>
      <c r="B130" s="169" t="s">
        <v>54</v>
      </c>
      <c r="C130" s="170"/>
      <c r="D130" s="188"/>
      <c r="E130" s="170"/>
      <c r="F130" s="170"/>
      <c r="G130" s="170"/>
      <c r="H130" s="309"/>
      <c r="I130" s="226"/>
    </row>
    <row r="131" spans="1:9" ht="47.25" x14ac:dyDescent="0.25">
      <c r="A131" s="186"/>
      <c r="B131" s="128" t="s">
        <v>159</v>
      </c>
      <c r="C131" s="196" t="s">
        <v>79</v>
      </c>
      <c r="D131" s="194">
        <v>5</v>
      </c>
      <c r="E131" s="206"/>
      <c r="F131" s="206"/>
      <c r="G131" s="206"/>
      <c r="H131" s="355"/>
      <c r="I131" s="466"/>
    </row>
    <row r="132" spans="1:9" ht="47.25" x14ac:dyDescent="0.25">
      <c r="A132" s="186"/>
      <c r="B132" s="128" t="s">
        <v>160</v>
      </c>
      <c r="C132" s="196" t="s">
        <v>79</v>
      </c>
      <c r="D132" s="194">
        <v>16.8</v>
      </c>
      <c r="E132" s="206"/>
      <c r="F132" s="206"/>
      <c r="G132" s="206"/>
      <c r="H132" s="355"/>
      <c r="I132" s="466"/>
    </row>
    <row r="133" spans="1:9" ht="47.25" x14ac:dyDescent="0.25">
      <c r="A133" s="186"/>
      <c r="B133" s="87" t="s">
        <v>161</v>
      </c>
      <c r="C133" s="127" t="s">
        <v>81</v>
      </c>
      <c r="D133" s="222">
        <v>1</v>
      </c>
      <c r="E133" s="223"/>
      <c r="F133" s="223"/>
      <c r="G133" s="223"/>
      <c r="H133" s="355"/>
      <c r="I133" s="466"/>
    </row>
    <row r="134" spans="1:9" ht="78.75" x14ac:dyDescent="0.25">
      <c r="A134" s="186"/>
      <c r="B134" s="87" t="s">
        <v>162</v>
      </c>
      <c r="C134" s="127" t="s">
        <v>81</v>
      </c>
      <c r="D134" s="222">
        <v>1</v>
      </c>
      <c r="E134" s="223"/>
      <c r="F134" s="223"/>
      <c r="G134" s="223"/>
      <c r="H134" s="355"/>
      <c r="I134" s="466"/>
    </row>
    <row r="135" spans="1:9" ht="47.25" x14ac:dyDescent="0.25">
      <c r="A135" s="186"/>
      <c r="B135" s="87" t="s">
        <v>163</v>
      </c>
      <c r="C135" s="127" t="s">
        <v>81</v>
      </c>
      <c r="D135" s="222">
        <v>1</v>
      </c>
      <c r="E135" s="223"/>
      <c r="F135" s="223"/>
      <c r="G135" s="223"/>
      <c r="H135" s="355"/>
      <c r="I135" s="466"/>
    </row>
    <row r="136" spans="1:9" ht="47.25" x14ac:dyDescent="0.25">
      <c r="A136" s="186"/>
      <c r="B136" s="128" t="s">
        <v>164</v>
      </c>
      <c r="C136" s="196" t="s">
        <v>81</v>
      </c>
      <c r="D136" s="194">
        <v>1</v>
      </c>
      <c r="E136" s="206"/>
      <c r="F136" s="206"/>
      <c r="G136" s="206"/>
      <c r="H136" s="140"/>
      <c r="I136" s="466"/>
    </row>
    <row r="137" spans="1:9" ht="15.75" x14ac:dyDescent="0.25">
      <c r="A137" s="187"/>
      <c r="B137" s="134"/>
      <c r="C137" s="178"/>
      <c r="D137" s="179"/>
      <c r="E137" s="180"/>
      <c r="F137" s="180"/>
      <c r="G137" s="180"/>
      <c r="H137" s="181"/>
      <c r="I137" s="221"/>
    </row>
    <row r="138" spans="1:9" ht="15.75" x14ac:dyDescent="0.25">
      <c r="A138" s="182">
        <v>150</v>
      </c>
      <c r="B138" s="183" t="s">
        <v>55</v>
      </c>
      <c r="C138" s="184"/>
      <c r="D138" s="185"/>
      <c r="E138" s="184"/>
      <c r="F138" s="184"/>
      <c r="G138" s="184"/>
      <c r="H138" s="309"/>
      <c r="I138" s="226"/>
    </row>
    <row r="139" spans="1:9" ht="15.75" x14ac:dyDescent="0.25">
      <c r="A139" s="182"/>
      <c r="B139" s="227" t="s">
        <v>108</v>
      </c>
      <c r="C139" s="178"/>
      <c r="D139" s="179"/>
      <c r="E139" s="180"/>
      <c r="F139" s="180"/>
      <c r="G139" s="180"/>
      <c r="H139" s="181"/>
      <c r="I139" s="221"/>
    </row>
    <row r="140" spans="1:9" ht="63" x14ac:dyDescent="0.25">
      <c r="A140" s="549"/>
      <c r="B140" s="550" t="s">
        <v>418</v>
      </c>
      <c r="C140" s="520" t="s">
        <v>86</v>
      </c>
      <c r="D140" s="348">
        <v>27</v>
      </c>
      <c r="E140" s="180"/>
      <c r="F140" s="180"/>
      <c r="G140" s="180"/>
      <c r="H140" s="355"/>
      <c r="I140" s="221"/>
    </row>
    <row r="141" spans="1:9" ht="63" x14ac:dyDescent="0.25">
      <c r="A141" s="549"/>
      <c r="B141" s="550" t="s">
        <v>467</v>
      </c>
      <c r="C141" s="520" t="s">
        <v>86</v>
      </c>
      <c r="D141" s="348">
        <v>35</v>
      </c>
      <c r="E141" s="180"/>
      <c r="F141" s="180"/>
      <c r="G141" s="180"/>
      <c r="H141" s="355"/>
      <c r="I141" s="221"/>
    </row>
    <row r="142" spans="1:9" ht="15.75" x14ac:dyDescent="0.25">
      <c r="A142" s="549"/>
      <c r="B142" s="551" t="s">
        <v>497</v>
      </c>
      <c r="C142" s="193" t="s">
        <v>81</v>
      </c>
      <c r="D142" s="491">
        <v>1</v>
      </c>
      <c r="E142" s="230"/>
      <c r="F142" s="230"/>
      <c r="G142" s="230"/>
      <c r="H142" s="85"/>
      <c r="I142" s="221"/>
    </row>
    <row r="143" spans="1:9" ht="15.75" x14ac:dyDescent="0.25">
      <c r="A143" s="549"/>
      <c r="B143" s="551" t="s">
        <v>419</v>
      </c>
      <c r="C143" s="193" t="s">
        <v>81</v>
      </c>
      <c r="D143" s="491">
        <v>1</v>
      </c>
      <c r="E143" s="230"/>
      <c r="F143" s="230"/>
      <c r="G143" s="230"/>
      <c r="H143" s="85"/>
      <c r="I143" s="221"/>
    </row>
    <row r="144" spans="1:9" ht="31.5" x14ac:dyDescent="0.25">
      <c r="A144" s="549"/>
      <c r="B144" s="552" t="s">
        <v>420</v>
      </c>
      <c r="C144" s="82" t="s">
        <v>81</v>
      </c>
      <c r="D144" s="553">
        <v>2</v>
      </c>
      <c r="E144" s="419"/>
      <c r="F144" s="419"/>
      <c r="G144" s="419"/>
      <c r="H144" s="85"/>
      <c r="I144" s="145"/>
    </row>
    <row r="145" spans="1:9" ht="15.75" x14ac:dyDescent="0.25">
      <c r="A145" s="549"/>
      <c r="B145" s="554" t="s">
        <v>421</v>
      </c>
      <c r="C145" s="193" t="s">
        <v>81</v>
      </c>
      <c r="D145" s="555">
        <v>6</v>
      </c>
      <c r="E145" s="556"/>
      <c r="F145" s="556"/>
      <c r="G145" s="556"/>
      <c r="H145" s="181"/>
      <c r="I145" s="145"/>
    </row>
    <row r="146" spans="1:9" ht="15.75" x14ac:dyDescent="0.25">
      <c r="A146" s="549"/>
      <c r="B146" s="554" t="s">
        <v>422</v>
      </c>
      <c r="C146" s="193" t="s">
        <v>81</v>
      </c>
      <c r="D146" s="555">
        <v>1</v>
      </c>
      <c r="E146" s="556"/>
      <c r="F146" s="556"/>
      <c r="G146" s="556"/>
      <c r="H146" s="181"/>
      <c r="I146" s="145"/>
    </row>
    <row r="147" spans="1:9" ht="31.5" x14ac:dyDescent="0.25">
      <c r="A147" s="549"/>
      <c r="B147" s="551" t="s">
        <v>488</v>
      </c>
      <c r="C147" s="382" t="s">
        <v>81</v>
      </c>
      <c r="D147" s="491">
        <v>1</v>
      </c>
      <c r="E147" s="520"/>
      <c r="F147" s="520"/>
      <c r="G147" s="520"/>
      <c r="H147" s="557"/>
      <c r="I147" s="532"/>
    </row>
    <row r="148" spans="1:9" ht="15.75" x14ac:dyDescent="0.25">
      <c r="A148" s="186"/>
      <c r="B148" s="165"/>
      <c r="C148" s="149"/>
      <c r="D148" s="229"/>
      <c r="E148" s="151"/>
      <c r="F148" s="151"/>
      <c r="G148" s="151"/>
      <c r="H148" s="85"/>
      <c r="I148" s="221"/>
    </row>
    <row r="149" spans="1:9" ht="15.75" x14ac:dyDescent="0.25">
      <c r="A149" s="182"/>
      <c r="B149" s="227" t="s">
        <v>109</v>
      </c>
      <c r="C149" s="230"/>
      <c r="D149" s="202"/>
      <c r="E149" s="180"/>
      <c r="F149" s="180"/>
      <c r="G149" s="180"/>
      <c r="H149" s="181"/>
      <c r="I149" s="221"/>
    </row>
    <row r="150" spans="1:9" ht="63" x14ac:dyDescent="0.25">
      <c r="A150" s="549"/>
      <c r="B150" s="558" t="s">
        <v>426</v>
      </c>
      <c r="C150" s="520" t="s">
        <v>86</v>
      </c>
      <c r="D150" s="491">
        <v>16</v>
      </c>
      <c r="E150" s="230"/>
      <c r="F150" s="230"/>
      <c r="G150" s="230"/>
      <c r="H150" s="355"/>
      <c r="I150" s="559"/>
    </row>
    <row r="151" spans="1:9" ht="63" x14ac:dyDescent="0.25">
      <c r="A151" s="549"/>
      <c r="B151" s="558" t="s">
        <v>468</v>
      </c>
      <c r="C151" s="520" t="s">
        <v>86</v>
      </c>
      <c r="D151" s="491">
        <v>18</v>
      </c>
      <c r="E151" s="230"/>
      <c r="F151" s="230"/>
      <c r="G151" s="230"/>
      <c r="H151" s="355"/>
      <c r="I151" s="221"/>
    </row>
    <row r="152" spans="1:9" ht="31.5" x14ac:dyDescent="0.25">
      <c r="A152" s="549"/>
      <c r="B152" s="560" t="s">
        <v>469</v>
      </c>
      <c r="C152" s="193" t="s">
        <v>81</v>
      </c>
      <c r="D152" s="561">
        <v>2</v>
      </c>
      <c r="E152" s="230"/>
      <c r="F152" s="230"/>
      <c r="G152" s="230"/>
      <c r="H152" s="85"/>
      <c r="I152" s="484"/>
    </row>
    <row r="153" spans="1:9" ht="15.75" x14ac:dyDescent="0.25">
      <c r="A153" s="549"/>
      <c r="B153" s="562" t="s">
        <v>470</v>
      </c>
      <c r="C153" s="193" t="s">
        <v>81</v>
      </c>
      <c r="D153" s="563">
        <v>1</v>
      </c>
      <c r="E153" s="230"/>
      <c r="F153" s="230"/>
      <c r="G153" s="230"/>
      <c r="H153" s="150"/>
      <c r="I153" s="221"/>
    </row>
    <row r="154" spans="1:9" ht="15.75" x14ac:dyDescent="0.25">
      <c r="A154" s="549"/>
      <c r="B154" s="560" t="s">
        <v>471</v>
      </c>
      <c r="C154" s="193" t="s">
        <v>81</v>
      </c>
      <c r="D154" s="564">
        <v>2</v>
      </c>
      <c r="E154" s="230"/>
      <c r="F154" s="230"/>
      <c r="G154" s="230"/>
      <c r="H154" s="85"/>
      <c r="I154" s="484"/>
    </row>
    <row r="155" spans="1:9" ht="31.5" x14ac:dyDescent="0.25">
      <c r="A155" s="549"/>
      <c r="B155" s="560" t="s">
        <v>472</v>
      </c>
      <c r="C155" s="193" t="s">
        <v>81</v>
      </c>
      <c r="D155" s="565">
        <v>2</v>
      </c>
      <c r="E155" s="230"/>
      <c r="F155" s="230"/>
      <c r="G155" s="230"/>
      <c r="H155" s="85"/>
      <c r="I155" s="484"/>
    </row>
    <row r="156" spans="1:9" ht="31.5" x14ac:dyDescent="0.25">
      <c r="A156" s="549"/>
      <c r="B156" s="562" t="s">
        <v>473</v>
      </c>
      <c r="C156" s="193" t="s">
        <v>81</v>
      </c>
      <c r="D156" s="563">
        <v>2</v>
      </c>
      <c r="E156" s="230"/>
      <c r="F156" s="230"/>
      <c r="G156" s="230"/>
      <c r="H156" s="150"/>
      <c r="I156" s="221"/>
    </row>
    <row r="157" spans="1:9" ht="15.75" x14ac:dyDescent="0.25">
      <c r="A157" s="549"/>
      <c r="B157" s="562" t="s">
        <v>110</v>
      </c>
      <c r="C157" s="193" t="s">
        <v>81</v>
      </c>
      <c r="D157" s="563">
        <v>2</v>
      </c>
      <c r="E157" s="230"/>
      <c r="F157" s="230"/>
      <c r="G157" s="230"/>
      <c r="H157" s="150"/>
      <c r="I157" s="221"/>
    </row>
    <row r="158" spans="1:9" ht="31.5" x14ac:dyDescent="0.25">
      <c r="A158" s="549"/>
      <c r="B158" s="552" t="s">
        <v>498</v>
      </c>
      <c r="C158" s="193" t="s">
        <v>81</v>
      </c>
      <c r="D158" s="85">
        <v>2</v>
      </c>
      <c r="E158" s="355"/>
      <c r="F158" s="355"/>
      <c r="G158" s="355"/>
      <c r="H158" s="85"/>
      <c r="I158" s="221"/>
    </row>
    <row r="159" spans="1:9" ht="63" x14ac:dyDescent="0.25">
      <c r="A159" s="549"/>
      <c r="B159" s="552" t="s">
        <v>165</v>
      </c>
      <c r="C159" s="434" t="s">
        <v>81</v>
      </c>
      <c r="D159" s="79">
        <v>2</v>
      </c>
      <c r="E159" s="566"/>
      <c r="F159" s="566"/>
      <c r="G159" s="566"/>
      <c r="H159" s="85"/>
      <c r="I159" s="567"/>
    </row>
    <row r="160" spans="1:9" ht="43.5" customHeight="1" x14ac:dyDescent="0.25">
      <c r="A160" s="549"/>
      <c r="B160" s="560" t="s">
        <v>499</v>
      </c>
      <c r="C160" s="193" t="s">
        <v>81</v>
      </c>
      <c r="D160" s="564">
        <v>1</v>
      </c>
      <c r="E160" s="230"/>
      <c r="F160" s="230"/>
      <c r="G160" s="230"/>
      <c r="H160" s="85"/>
      <c r="I160" s="484"/>
    </row>
    <row r="161" spans="1:12" ht="33.75" customHeight="1" x14ac:dyDescent="0.25">
      <c r="A161" s="130"/>
      <c r="B161" s="568" t="s">
        <v>479</v>
      </c>
      <c r="C161" s="193" t="s">
        <v>81</v>
      </c>
      <c r="D161" s="491">
        <v>3</v>
      </c>
      <c r="E161" s="502"/>
      <c r="F161" s="502"/>
      <c r="G161" s="452"/>
      <c r="H161" s="85"/>
      <c r="I161" s="484"/>
    </row>
    <row r="162" spans="1:12" ht="18.75" customHeight="1" x14ac:dyDescent="0.25">
      <c r="A162" s="641"/>
      <c r="B162" s="642" t="s">
        <v>582</v>
      </c>
      <c r="C162" s="193" t="s">
        <v>81</v>
      </c>
      <c r="D162" s="491">
        <v>1</v>
      </c>
      <c r="E162" s="230"/>
      <c r="F162" s="230"/>
      <c r="G162" s="230"/>
      <c r="H162" s="150"/>
      <c r="I162" s="221"/>
    </row>
    <row r="163" spans="1:12" ht="18.75" customHeight="1" x14ac:dyDescent="0.25">
      <c r="A163" s="643"/>
      <c r="B163" s="515" t="s">
        <v>491</v>
      </c>
      <c r="C163" s="193" t="s">
        <v>81</v>
      </c>
      <c r="D163" s="491">
        <v>1</v>
      </c>
      <c r="E163" s="230"/>
      <c r="F163" s="230"/>
      <c r="G163" s="230"/>
      <c r="H163" s="85"/>
      <c r="I163" s="221"/>
    </row>
    <row r="164" spans="1:12" ht="49.5" customHeight="1" x14ac:dyDescent="0.25">
      <c r="A164" s="569"/>
      <c r="B164" s="551" t="s">
        <v>489</v>
      </c>
      <c r="C164" s="178" t="s">
        <v>81</v>
      </c>
      <c r="D164" s="491">
        <v>1</v>
      </c>
      <c r="E164" s="268"/>
      <c r="F164" s="268"/>
      <c r="G164" s="268"/>
      <c r="H164" s="150"/>
      <c r="I164" s="532"/>
    </row>
    <row r="165" spans="1:12" ht="43.5" customHeight="1" x14ac:dyDescent="0.25">
      <c r="A165" s="570"/>
      <c r="B165" s="551" t="s">
        <v>493</v>
      </c>
      <c r="C165" s="520" t="s">
        <v>86</v>
      </c>
      <c r="D165" s="85">
        <v>60</v>
      </c>
      <c r="E165" s="534"/>
      <c r="F165" s="534"/>
      <c r="G165" s="534"/>
      <c r="H165" s="534"/>
      <c r="I165" s="571"/>
    </row>
    <row r="166" spans="1:12" ht="34.5" customHeight="1" x14ac:dyDescent="0.25">
      <c r="A166" s="231"/>
      <c r="B166" s="552" t="s">
        <v>494</v>
      </c>
      <c r="C166" s="520" t="s">
        <v>86</v>
      </c>
      <c r="D166" s="491">
        <v>5</v>
      </c>
      <c r="E166" s="538"/>
      <c r="F166" s="538"/>
      <c r="G166" s="538"/>
      <c r="H166" s="85"/>
      <c r="I166" s="573"/>
    </row>
    <row r="167" spans="1:12" ht="34.5" customHeight="1" x14ac:dyDescent="0.25">
      <c r="A167" s="574"/>
      <c r="B167" s="552" t="s">
        <v>592</v>
      </c>
      <c r="C167" s="520" t="s">
        <v>81</v>
      </c>
      <c r="D167" s="85">
        <v>1</v>
      </c>
      <c r="E167" s="639"/>
      <c r="F167" s="639"/>
      <c r="G167" s="639"/>
      <c r="H167" s="575"/>
      <c r="I167" s="534"/>
    </row>
    <row r="168" spans="1:12" ht="15.75" x14ac:dyDescent="0.25">
      <c r="A168" s="231"/>
      <c r="B168" s="78"/>
      <c r="C168" s="82"/>
      <c r="D168" s="89"/>
      <c r="E168" s="96"/>
      <c r="F168" s="79"/>
      <c r="G168" s="79"/>
      <c r="H168" s="79"/>
      <c r="I168" s="145"/>
    </row>
    <row r="169" spans="1:12" ht="15.75" x14ac:dyDescent="0.25">
      <c r="A169" s="302">
        <v>160</v>
      </c>
      <c r="B169" s="303" t="s">
        <v>56</v>
      </c>
      <c r="C169" s="305"/>
      <c r="D169" s="306"/>
      <c r="E169" s="305"/>
      <c r="F169" s="305"/>
      <c r="G169" s="305"/>
      <c r="H169" s="496"/>
      <c r="I169" s="497"/>
    </row>
    <row r="170" spans="1:12" ht="31.5" x14ac:dyDescent="0.25">
      <c r="A170" s="298" t="s">
        <v>191</v>
      </c>
      <c r="B170" s="350" t="s">
        <v>192</v>
      </c>
      <c r="C170" s="351"/>
      <c r="D170" s="352"/>
      <c r="E170" s="353"/>
      <c r="F170" s="353"/>
      <c r="G170" s="353"/>
      <c r="H170" s="498"/>
      <c r="I170" s="499"/>
    </row>
    <row r="171" spans="1:12" ht="47.25" x14ac:dyDescent="0.25">
      <c r="A171" s="357"/>
      <c r="B171" s="329" t="s">
        <v>568</v>
      </c>
      <c r="C171" s="286" t="s">
        <v>86</v>
      </c>
      <c r="D171" s="287">
        <v>98</v>
      </c>
      <c r="E171" s="288"/>
      <c r="F171" s="288"/>
      <c r="G171" s="288"/>
      <c r="H171" s="288"/>
      <c r="I171" s="311"/>
    </row>
    <row r="172" spans="1:12" ht="31.5" x14ac:dyDescent="0.25">
      <c r="A172" s="357"/>
      <c r="B172" s="341" t="s">
        <v>536</v>
      </c>
      <c r="C172" s="286" t="s">
        <v>86</v>
      </c>
      <c r="D172" s="287">
        <v>3</v>
      </c>
      <c r="E172" s="288"/>
      <c r="F172" s="288"/>
      <c r="G172" s="288"/>
      <c r="H172" s="288"/>
      <c r="I172" s="311"/>
      <c r="L172" s="261"/>
    </row>
    <row r="173" spans="1:12" ht="47.25" x14ac:dyDescent="0.25">
      <c r="A173" s="357"/>
      <c r="B173" s="360" t="s">
        <v>569</v>
      </c>
      <c r="C173" s="292" t="s">
        <v>81</v>
      </c>
      <c r="D173" s="287">
        <v>14</v>
      </c>
      <c r="E173" s="288"/>
      <c r="F173" s="288"/>
      <c r="G173" s="288"/>
      <c r="H173" s="288"/>
      <c r="I173" s="311"/>
    </row>
    <row r="174" spans="1:12" ht="31.5" x14ac:dyDescent="0.25">
      <c r="A174" s="357"/>
      <c r="B174" s="329" t="s">
        <v>538</v>
      </c>
      <c r="C174" s="292" t="s">
        <v>81</v>
      </c>
      <c r="D174" s="287">
        <v>8</v>
      </c>
      <c r="E174" s="288"/>
      <c r="F174" s="288"/>
      <c r="G174" s="288"/>
      <c r="H174" s="288"/>
      <c r="I174" s="311"/>
    </row>
    <row r="175" spans="1:12" ht="15.75" x14ac:dyDescent="0.25">
      <c r="A175" s="358"/>
      <c r="B175" s="354"/>
      <c r="C175" s="139"/>
      <c r="D175" s="289"/>
      <c r="E175" s="290"/>
      <c r="F175" s="290"/>
      <c r="G175" s="290"/>
      <c r="H175" s="288"/>
      <c r="I175" s="486"/>
    </row>
    <row r="176" spans="1:12" ht="15.75" x14ac:dyDescent="0.25">
      <c r="A176" s="298" t="s">
        <v>193</v>
      </c>
      <c r="B176" s="350" t="s">
        <v>194</v>
      </c>
      <c r="C176" s="293"/>
      <c r="D176" s="293"/>
      <c r="E176" s="294"/>
      <c r="F176" s="294"/>
      <c r="G176" s="294"/>
      <c r="H176" s="288"/>
      <c r="I176" s="597"/>
    </row>
    <row r="177" spans="1:9" ht="15.75" x14ac:dyDescent="0.25">
      <c r="A177" s="359"/>
      <c r="B177" s="285" t="s">
        <v>434</v>
      </c>
      <c r="C177" s="286" t="s">
        <v>86</v>
      </c>
      <c r="D177" s="288">
        <v>90</v>
      </c>
      <c r="E177" s="287"/>
      <c r="F177" s="288"/>
      <c r="G177" s="288"/>
      <c r="H177" s="288"/>
      <c r="I177" s="311"/>
    </row>
    <row r="178" spans="1:9" ht="15.75" x14ac:dyDescent="0.25">
      <c r="A178" s="358"/>
      <c r="B178" s="141" t="s">
        <v>435</v>
      </c>
      <c r="C178" s="286" t="s">
        <v>86</v>
      </c>
      <c r="D178" s="288">
        <v>198</v>
      </c>
      <c r="E178" s="290"/>
      <c r="F178" s="290"/>
      <c r="G178" s="290"/>
      <c r="H178" s="288"/>
      <c r="I178" s="312"/>
    </row>
    <row r="179" spans="1:9" ht="63" x14ac:dyDescent="0.25">
      <c r="A179" s="357"/>
      <c r="B179" s="141" t="s">
        <v>570</v>
      </c>
      <c r="C179" s="286" t="s">
        <v>86</v>
      </c>
      <c r="D179" s="288">
        <v>25</v>
      </c>
      <c r="E179" s="288"/>
      <c r="F179" s="288"/>
      <c r="G179" s="288"/>
      <c r="H179" s="288"/>
      <c r="I179" s="311"/>
    </row>
    <row r="180" spans="1:9" ht="31.5" x14ac:dyDescent="0.25">
      <c r="A180" s="357"/>
      <c r="B180" s="285" t="s">
        <v>571</v>
      </c>
      <c r="C180" s="286" t="s">
        <v>86</v>
      </c>
      <c r="D180" s="288">
        <v>21</v>
      </c>
      <c r="E180" s="288"/>
      <c r="F180" s="288"/>
      <c r="G180" s="288"/>
      <c r="H180" s="288"/>
      <c r="I180" s="311"/>
    </row>
    <row r="181" spans="1:9" ht="15.75" x14ac:dyDescent="0.25">
      <c r="A181" s="358"/>
      <c r="B181" s="354"/>
      <c r="C181" s="295"/>
      <c r="D181" s="289"/>
      <c r="E181" s="290"/>
      <c r="F181" s="290"/>
      <c r="G181" s="290"/>
      <c r="H181" s="288"/>
      <c r="I181" s="312"/>
    </row>
    <row r="182" spans="1:9" ht="15.75" x14ac:dyDescent="0.25">
      <c r="A182" s="153" t="s">
        <v>195</v>
      </c>
      <c r="B182" s="154" t="s">
        <v>196</v>
      </c>
      <c r="C182" s="155"/>
      <c r="D182" s="156"/>
      <c r="E182" s="157"/>
      <c r="F182" s="157"/>
      <c r="G182" s="157"/>
      <c r="H182" s="288"/>
      <c r="I182" s="158"/>
    </row>
    <row r="183" spans="1:9" ht="31.5" x14ac:dyDescent="0.25">
      <c r="A183" s="361"/>
      <c r="B183" s="165" t="s">
        <v>572</v>
      </c>
      <c r="C183" s="139" t="s">
        <v>81</v>
      </c>
      <c r="D183" s="289">
        <v>4</v>
      </c>
      <c r="E183" s="290"/>
      <c r="F183" s="290"/>
      <c r="G183" s="290"/>
      <c r="H183" s="288"/>
      <c r="I183" s="312"/>
    </row>
    <row r="184" spans="1:9" ht="31.5" x14ac:dyDescent="0.25">
      <c r="A184" s="357"/>
      <c r="B184" s="291" t="s">
        <v>540</v>
      </c>
      <c r="C184" s="292" t="s">
        <v>81</v>
      </c>
      <c r="D184" s="287">
        <v>1</v>
      </c>
      <c r="E184" s="288"/>
      <c r="F184" s="288"/>
      <c r="G184" s="288"/>
      <c r="H184" s="288"/>
      <c r="I184" s="311"/>
    </row>
    <row r="185" spans="1:9" ht="47.25" x14ac:dyDescent="0.25">
      <c r="A185" s="357"/>
      <c r="B185" s="165" t="s">
        <v>437</v>
      </c>
      <c r="C185" s="139" t="s">
        <v>81</v>
      </c>
      <c r="D185" s="289">
        <v>3</v>
      </c>
      <c r="E185" s="290"/>
      <c r="F185" s="290"/>
      <c r="G185" s="290"/>
      <c r="H185" s="288"/>
      <c r="I185" s="312"/>
    </row>
    <row r="186" spans="1:9" ht="15.75" x14ac:dyDescent="0.25">
      <c r="A186" s="357"/>
      <c r="B186" s="165"/>
      <c r="C186" s="139"/>
      <c r="D186" s="289"/>
      <c r="E186" s="290"/>
      <c r="F186" s="290"/>
      <c r="G186" s="290"/>
      <c r="H186" s="288"/>
      <c r="I186" s="486"/>
    </row>
    <row r="187" spans="1:9" ht="15.75" x14ac:dyDescent="0.25">
      <c r="A187" s="153" t="s">
        <v>197</v>
      </c>
      <c r="B187" s="154" t="s">
        <v>438</v>
      </c>
      <c r="C187" s="293"/>
      <c r="D187" s="156"/>
      <c r="E187" s="157"/>
      <c r="F187" s="157"/>
      <c r="G187" s="157"/>
      <c r="H187" s="288"/>
      <c r="I187" s="158"/>
    </row>
    <row r="188" spans="1:9" ht="31.5" x14ac:dyDescent="0.25">
      <c r="A188" s="357"/>
      <c r="B188" s="291" t="s">
        <v>541</v>
      </c>
      <c r="C188" s="292" t="s">
        <v>81</v>
      </c>
      <c r="D188" s="287">
        <v>6</v>
      </c>
      <c r="E188" s="288"/>
      <c r="F188" s="288"/>
      <c r="G188" s="287"/>
      <c r="H188" s="288"/>
      <c r="I188" s="598"/>
    </row>
    <row r="189" spans="1:9" ht="31.5" x14ac:dyDescent="0.25">
      <c r="A189" s="357"/>
      <c r="B189" s="141" t="s">
        <v>573</v>
      </c>
      <c r="C189" s="139" t="s">
        <v>81</v>
      </c>
      <c r="D189" s="289">
        <v>4</v>
      </c>
      <c r="E189" s="290"/>
      <c r="F189" s="290"/>
      <c r="G189" s="289"/>
      <c r="H189" s="288"/>
      <c r="I189" s="599"/>
    </row>
    <row r="190" spans="1:9" ht="31.5" x14ac:dyDescent="0.25">
      <c r="A190" s="357"/>
      <c r="B190" s="291" t="s">
        <v>542</v>
      </c>
      <c r="C190" s="292" t="s">
        <v>81</v>
      </c>
      <c r="D190" s="287">
        <v>4</v>
      </c>
      <c r="E190" s="288"/>
      <c r="F190" s="288"/>
      <c r="G190" s="288"/>
      <c r="H190" s="288"/>
      <c r="I190" s="311"/>
    </row>
    <row r="191" spans="1:9" ht="15.75" x14ac:dyDescent="0.25">
      <c r="A191" s="358"/>
      <c r="B191" s="354"/>
      <c r="C191" s="139"/>
      <c r="D191" s="289"/>
      <c r="E191" s="290"/>
      <c r="F191" s="290"/>
      <c r="G191" s="290"/>
      <c r="H191" s="288"/>
      <c r="I191" s="312"/>
    </row>
    <row r="192" spans="1:9" ht="15.75" x14ac:dyDescent="0.25">
      <c r="A192" s="153" t="s">
        <v>198</v>
      </c>
      <c r="B192" s="154" t="s">
        <v>440</v>
      </c>
      <c r="C192" s="155"/>
      <c r="D192" s="156"/>
      <c r="E192" s="157"/>
      <c r="F192" s="157"/>
      <c r="G192" s="157"/>
      <c r="H192" s="288"/>
      <c r="I192" s="158"/>
    </row>
    <row r="193" spans="1:9" ht="47.25" x14ac:dyDescent="0.25">
      <c r="A193" s="357"/>
      <c r="B193" s="296" t="s">
        <v>297</v>
      </c>
      <c r="C193" s="292" t="s">
        <v>81</v>
      </c>
      <c r="D193" s="287">
        <v>1</v>
      </c>
      <c r="E193" s="288"/>
      <c r="F193" s="288"/>
      <c r="G193" s="288"/>
      <c r="H193" s="288"/>
      <c r="I193" s="311"/>
    </row>
    <row r="194" spans="1:9" ht="31.5" x14ac:dyDescent="0.25">
      <c r="A194" s="357"/>
      <c r="B194" s="285" t="s">
        <v>272</v>
      </c>
      <c r="C194" s="292" t="s">
        <v>81</v>
      </c>
      <c r="D194" s="287">
        <v>1</v>
      </c>
      <c r="E194" s="290"/>
      <c r="F194" s="288"/>
      <c r="G194" s="288"/>
      <c r="H194" s="288"/>
      <c r="I194" s="311"/>
    </row>
    <row r="195" spans="1:9" ht="31.5" x14ac:dyDescent="0.25">
      <c r="A195" s="357"/>
      <c r="B195" s="285" t="s">
        <v>441</v>
      </c>
      <c r="C195" s="292" t="s">
        <v>81</v>
      </c>
      <c r="D195" s="287">
        <v>1</v>
      </c>
      <c r="E195" s="290"/>
      <c r="F195" s="288"/>
      <c r="G195" s="288"/>
      <c r="H195" s="288"/>
      <c r="I195" s="311"/>
    </row>
    <row r="196" spans="1:9" ht="31.5" x14ac:dyDescent="0.25">
      <c r="A196" s="357"/>
      <c r="B196" s="291" t="s">
        <v>546</v>
      </c>
      <c r="C196" s="292" t="s">
        <v>81</v>
      </c>
      <c r="D196" s="287">
        <v>1</v>
      </c>
      <c r="E196" s="290"/>
      <c r="F196" s="288"/>
      <c r="G196" s="288"/>
      <c r="H196" s="288"/>
      <c r="I196" s="311"/>
    </row>
    <row r="197" spans="1:9" ht="63" x14ac:dyDescent="0.25">
      <c r="A197" s="357"/>
      <c r="B197" s="285" t="s">
        <v>574</v>
      </c>
      <c r="C197" s="292" t="s">
        <v>81</v>
      </c>
      <c r="D197" s="333">
        <v>1</v>
      </c>
      <c r="E197" s="334"/>
      <c r="F197" s="334"/>
      <c r="G197" s="334"/>
      <c r="H197" s="288"/>
      <c r="I197" s="600"/>
    </row>
    <row r="198" spans="1:9" ht="15.75" x14ac:dyDescent="0.25">
      <c r="A198" s="357"/>
      <c r="B198" s="285"/>
      <c r="C198" s="292"/>
      <c r="D198" s="333"/>
      <c r="E198" s="334"/>
      <c r="F198" s="334"/>
      <c r="G198" s="334"/>
      <c r="H198" s="93"/>
      <c r="I198" s="272"/>
    </row>
    <row r="199" spans="1:9" ht="15.75" x14ac:dyDescent="0.25">
      <c r="A199" s="236">
        <v>190</v>
      </c>
      <c r="B199" s="169" t="s">
        <v>20</v>
      </c>
      <c r="C199" s="170"/>
      <c r="D199" s="188"/>
      <c r="E199" s="170"/>
      <c r="F199" s="170"/>
      <c r="G199" s="170"/>
      <c r="H199" s="309"/>
      <c r="I199" s="497"/>
    </row>
    <row r="200" spans="1:9" ht="15.75" x14ac:dyDescent="0.25">
      <c r="A200" s="215"/>
      <c r="B200" s="165" t="s">
        <v>166</v>
      </c>
      <c r="C200" s="238" t="s">
        <v>86</v>
      </c>
      <c r="D200" s="224">
        <v>17.100000000000001</v>
      </c>
      <c r="E200" s="225"/>
      <c r="F200" s="225"/>
      <c r="G200" s="225"/>
      <c r="H200" s="355"/>
      <c r="I200" s="501"/>
    </row>
    <row r="201" spans="1:9" ht="15.75" x14ac:dyDescent="0.25">
      <c r="A201" s="182"/>
      <c r="B201" s="232"/>
      <c r="C201" s="233"/>
      <c r="D201" s="234"/>
      <c r="E201" s="233"/>
      <c r="F201" s="233"/>
      <c r="G201" s="233"/>
      <c r="H201" s="235"/>
      <c r="I201" s="240"/>
    </row>
    <row r="202" spans="1:9" ht="15.75" x14ac:dyDescent="0.25">
      <c r="A202" s="168">
        <v>200</v>
      </c>
      <c r="B202" s="169" t="s">
        <v>57</v>
      </c>
      <c r="C202" s="170"/>
      <c r="D202" s="188"/>
      <c r="E202" s="170"/>
      <c r="F202" s="170"/>
      <c r="G202" s="170"/>
      <c r="H202" s="309"/>
      <c r="I202" s="226"/>
    </row>
    <row r="203" spans="1:9" ht="15.75" x14ac:dyDescent="0.25">
      <c r="A203" s="186"/>
      <c r="B203" s="87" t="s">
        <v>113</v>
      </c>
      <c r="C203" s="544" t="s">
        <v>79</v>
      </c>
      <c r="D203" s="204">
        <v>278.57</v>
      </c>
      <c r="E203" s="174"/>
      <c r="F203" s="174"/>
      <c r="G203" s="174"/>
      <c r="H203" s="355"/>
      <c r="I203" s="221"/>
    </row>
    <row r="204" spans="1:9" ht="15.75" x14ac:dyDescent="0.25">
      <c r="A204" s="186"/>
      <c r="B204" s="87" t="s">
        <v>167</v>
      </c>
      <c r="C204" s="544" t="s">
        <v>79</v>
      </c>
      <c r="D204" s="204">
        <v>25.92</v>
      </c>
      <c r="E204" s="174"/>
      <c r="F204" s="174"/>
      <c r="G204" s="174"/>
      <c r="H204" s="355"/>
      <c r="I204" s="221"/>
    </row>
    <row r="205" spans="1:9" ht="31.5" x14ac:dyDescent="0.25">
      <c r="A205" s="241"/>
      <c r="B205" s="159" t="s">
        <v>168</v>
      </c>
      <c r="C205" s="107" t="s">
        <v>78</v>
      </c>
      <c r="D205" s="204">
        <v>1</v>
      </c>
      <c r="E205" s="242"/>
      <c r="F205" s="242"/>
      <c r="G205" s="242"/>
      <c r="H205" s="93"/>
      <c r="I205" s="221"/>
    </row>
    <row r="206" spans="1:9" ht="15.75" x14ac:dyDescent="0.25">
      <c r="A206" s="186"/>
      <c r="B206" s="128"/>
      <c r="C206" s="196"/>
      <c r="D206" s="202"/>
      <c r="E206" s="174"/>
      <c r="F206" s="174"/>
      <c r="G206" s="174"/>
      <c r="H206" s="502"/>
      <c r="I206" s="221"/>
    </row>
    <row r="207" spans="1:9" ht="15.75" x14ac:dyDescent="0.25">
      <c r="A207" s="168">
        <v>210</v>
      </c>
      <c r="B207" s="169" t="s">
        <v>58</v>
      </c>
      <c r="C207" s="170"/>
      <c r="D207" s="188"/>
      <c r="E207" s="170"/>
      <c r="F207" s="170"/>
      <c r="G207" s="170"/>
      <c r="H207" s="503"/>
      <c r="I207" s="226"/>
    </row>
    <row r="208" spans="1:9" ht="15.75" x14ac:dyDescent="0.25">
      <c r="A208" s="186"/>
      <c r="B208" s="87" t="s">
        <v>115</v>
      </c>
      <c r="C208" s="544" t="s">
        <v>79</v>
      </c>
      <c r="D208" s="173">
        <v>272.02</v>
      </c>
      <c r="E208" s="174"/>
      <c r="F208" s="174"/>
      <c r="G208" s="174"/>
      <c r="H208" s="355"/>
      <c r="I208" s="221"/>
    </row>
    <row r="209" spans="1:10" ht="15.75" x14ac:dyDescent="0.25">
      <c r="A209" s="186"/>
      <c r="B209" s="87"/>
      <c r="C209" s="544"/>
      <c r="D209" s="173"/>
      <c r="E209" s="174"/>
      <c r="F209" s="174"/>
      <c r="G209" s="174"/>
      <c r="H209" s="355"/>
      <c r="I209" s="221"/>
    </row>
    <row r="210" spans="1:10" ht="15.75" x14ac:dyDescent="0.25">
      <c r="A210" s="743" t="s">
        <v>226</v>
      </c>
      <c r="B210" s="744"/>
      <c r="C210" s="744"/>
      <c r="D210" s="744"/>
      <c r="E210" s="744"/>
      <c r="F210" s="744"/>
      <c r="G210" s="744"/>
      <c r="H210" s="744"/>
      <c r="I210" s="226"/>
      <c r="J210" s="261"/>
    </row>
    <row r="211" spans="1:10" ht="15.75" x14ac:dyDescent="0.25">
      <c r="A211" s="759"/>
      <c r="B211" s="760"/>
      <c r="C211" s="760"/>
      <c r="D211" s="760"/>
      <c r="E211" s="760"/>
      <c r="F211" s="760"/>
      <c r="G211" s="760"/>
      <c r="H211" s="760"/>
      <c r="I211" s="761"/>
    </row>
    <row r="212" spans="1:10" ht="15.75" x14ac:dyDescent="0.25">
      <c r="A212" s="754" t="s">
        <v>358</v>
      </c>
      <c r="B212" s="755"/>
      <c r="C212" s="755"/>
      <c r="D212" s="755"/>
      <c r="E212" s="755"/>
      <c r="F212" s="755"/>
      <c r="G212" s="755"/>
      <c r="H212" s="755"/>
      <c r="I212" s="756"/>
    </row>
    <row r="213" spans="1:10" ht="15.75" x14ac:dyDescent="0.25">
      <c r="A213" s="601" t="s">
        <v>359</v>
      </c>
      <c r="B213" s="184" t="s">
        <v>31</v>
      </c>
      <c r="C213" s="184"/>
      <c r="D213" s="184"/>
      <c r="E213" s="184"/>
      <c r="F213" s="184"/>
      <c r="G213" s="184"/>
      <c r="H213" s="184"/>
      <c r="I213" s="602"/>
    </row>
    <row r="214" spans="1:10" ht="15.75" x14ac:dyDescent="0.25">
      <c r="A214" s="603"/>
      <c r="B214" s="92" t="s">
        <v>87</v>
      </c>
      <c r="C214" s="434" t="s">
        <v>360</v>
      </c>
      <c r="D214" s="181">
        <v>170.85</v>
      </c>
      <c r="E214" s="504"/>
      <c r="F214" s="504"/>
      <c r="G214" s="504"/>
      <c r="H214" s="467"/>
      <c r="I214" s="472"/>
    </row>
    <row r="215" spans="1:10" ht="15.75" x14ac:dyDescent="0.25">
      <c r="A215" s="603"/>
      <c r="B215" s="92" t="s">
        <v>88</v>
      </c>
      <c r="C215" s="434" t="s">
        <v>360</v>
      </c>
      <c r="D215" s="181">
        <v>100.29</v>
      </c>
      <c r="E215" s="504"/>
      <c r="F215" s="504"/>
      <c r="G215" s="504"/>
      <c r="H215" s="467"/>
      <c r="I215" s="472"/>
    </row>
    <row r="216" spans="1:10" ht="15.75" x14ac:dyDescent="0.25">
      <c r="A216" s="603"/>
      <c r="B216" s="92"/>
      <c r="C216" s="434"/>
      <c r="D216" s="181"/>
      <c r="E216" s="504"/>
      <c r="F216" s="504"/>
      <c r="G216" s="504"/>
      <c r="H216" s="467"/>
      <c r="I216" s="472"/>
    </row>
    <row r="217" spans="1:10" ht="15.75" x14ac:dyDescent="0.25">
      <c r="A217" s="182" t="s">
        <v>361</v>
      </c>
      <c r="B217" s="506" t="s">
        <v>261</v>
      </c>
      <c r="C217" s="492"/>
      <c r="D217" s="505"/>
      <c r="E217" s="507"/>
      <c r="F217" s="507"/>
      <c r="G217" s="507"/>
      <c r="H217" s="505"/>
      <c r="I217" s="602"/>
    </row>
    <row r="218" spans="1:10" ht="15.75" x14ac:dyDescent="0.25">
      <c r="A218" s="604"/>
      <c r="B218" s="355" t="s">
        <v>362</v>
      </c>
      <c r="C218" s="434" t="s">
        <v>363</v>
      </c>
      <c r="D218" s="505">
        <v>72.3</v>
      </c>
      <c r="E218" s="509"/>
      <c r="F218" s="509"/>
      <c r="G218" s="509"/>
      <c r="H218" s="474"/>
      <c r="I218" s="472"/>
    </row>
    <row r="219" spans="1:10" ht="15.75" x14ac:dyDescent="0.25">
      <c r="A219" s="604"/>
      <c r="B219" s="419" t="s">
        <v>364</v>
      </c>
      <c r="C219" s="434" t="s">
        <v>363</v>
      </c>
      <c r="D219" s="505">
        <v>29.2</v>
      </c>
      <c r="E219" s="509"/>
      <c r="F219" s="509"/>
      <c r="G219" s="509"/>
      <c r="H219" s="475"/>
      <c r="I219" s="472"/>
    </row>
    <row r="220" spans="1:10" ht="15.75" x14ac:dyDescent="0.25">
      <c r="A220" s="604"/>
      <c r="B220" s="419" t="s">
        <v>365</v>
      </c>
      <c r="C220" s="434" t="s">
        <v>363</v>
      </c>
      <c r="D220" s="505">
        <v>101.65</v>
      </c>
      <c r="E220" s="509"/>
      <c r="F220" s="509"/>
      <c r="G220" s="509"/>
      <c r="H220" s="505"/>
      <c r="I220" s="472"/>
    </row>
    <row r="221" spans="1:10" ht="15.75" x14ac:dyDescent="0.25">
      <c r="A221" s="605"/>
      <c r="B221" s="510"/>
      <c r="C221" s="492"/>
      <c r="D221" s="505"/>
      <c r="E221" s="511"/>
      <c r="F221" s="511"/>
      <c r="G221" s="511"/>
      <c r="H221" s="470"/>
      <c r="I221" s="472"/>
    </row>
    <row r="222" spans="1:10" ht="15.75" x14ac:dyDescent="0.25">
      <c r="A222" s="601" t="s">
        <v>366</v>
      </c>
      <c r="B222" s="184" t="s">
        <v>35</v>
      </c>
      <c r="C222" s="184"/>
      <c r="D222" s="309"/>
      <c r="E222" s="503"/>
      <c r="F222" s="503"/>
      <c r="G222" s="503"/>
      <c r="H222" s="503"/>
      <c r="I222" s="602"/>
    </row>
    <row r="223" spans="1:10" ht="15.75" x14ac:dyDescent="0.25">
      <c r="A223" s="603"/>
      <c r="B223" s="92" t="s">
        <v>89</v>
      </c>
      <c r="C223" s="434" t="s">
        <v>363</v>
      </c>
      <c r="D223" s="181">
        <v>24</v>
      </c>
      <c r="E223" s="504"/>
      <c r="F223" s="504"/>
      <c r="G223" s="504"/>
      <c r="H223" s="467"/>
      <c r="I223" s="472"/>
    </row>
    <row r="224" spans="1:10" ht="15.75" x14ac:dyDescent="0.25">
      <c r="A224" s="603"/>
      <c r="B224" s="92" t="s">
        <v>367</v>
      </c>
      <c r="C224" s="434" t="s">
        <v>363</v>
      </c>
      <c r="D224" s="181">
        <v>19.96</v>
      </c>
      <c r="E224" s="504"/>
      <c r="F224" s="504"/>
      <c r="G224" s="504"/>
      <c r="H224" s="467"/>
      <c r="I224" s="472"/>
    </row>
    <row r="225" spans="1:9" ht="15.75" x14ac:dyDescent="0.25">
      <c r="A225" s="603"/>
      <c r="B225" s="92" t="s">
        <v>368</v>
      </c>
      <c r="C225" s="434" t="s">
        <v>363</v>
      </c>
      <c r="D225" s="181">
        <v>15.57</v>
      </c>
      <c r="E225" s="504"/>
      <c r="F225" s="504"/>
      <c r="G225" s="504"/>
      <c r="H225" s="494"/>
      <c r="I225" s="472"/>
    </row>
    <row r="226" spans="1:9" ht="15.75" x14ac:dyDescent="0.25">
      <c r="A226" s="603"/>
      <c r="B226" s="92" t="s">
        <v>369</v>
      </c>
      <c r="C226" s="434" t="s">
        <v>370</v>
      </c>
      <c r="D226" s="181">
        <v>98.32</v>
      </c>
      <c r="E226" s="504"/>
      <c r="F226" s="504"/>
      <c r="G226" s="504"/>
      <c r="H226" s="467"/>
      <c r="I226" s="472"/>
    </row>
    <row r="227" spans="1:9" ht="15.75" x14ac:dyDescent="0.25">
      <c r="A227" s="603"/>
      <c r="B227" s="92" t="s">
        <v>371</v>
      </c>
      <c r="C227" s="434" t="s">
        <v>370</v>
      </c>
      <c r="D227" s="181">
        <v>139.97999999999999</v>
      </c>
      <c r="E227" s="504"/>
      <c r="F227" s="504"/>
      <c r="G227" s="504"/>
      <c r="H227" s="467"/>
      <c r="I227" s="472"/>
    </row>
    <row r="228" spans="1:9" ht="15.75" x14ac:dyDescent="0.25">
      <c r="A228" s="603"/>
      <c r="B228" s="92" t="s">
        <v>372</v>
      </c>
      <c r="C228" s="434" t="s">
        <v>360</v>
      </c>
      <c r="D228" s="181">
        <v>4.2</v>
      </c>
      <c r="E228" s="504"/>
      <c r="F228" s="504"/>
      <c r="G228" s="504"/>
      <c r="H228" s="467"/>
      <c r="I228" s="472"/>
    </row>
    <row r="229" spans="1:9" ht="15.75" x14ac:dyDescent="0.25">
      <c r="A229" s="603"/>
      <c r="B229" s="92" t="s">
        <v>373</v>
      </c>
      <c r="C229" s="434" t="s">
        <v>360</v>
      </c>
      <c r="D229" s="181">
        <v>2.97</v>
      </c>
      <c r="E229" s="504"/>
      <c r="F229" s="504"/>
      <c r="G229" s="504"/>
      <c r="H229" s="467"/>
      <c r="I229" s="472"/>
    </row>
    <row r="230" spans="1:9" ht="15.75" x14ac:dyDescent="0.25">
      <c r="A230" s="603"/>
      <c r="B230" s="92" t="s">
        <v>374</v>
      </c>
      <c r="C230" s="434" t="s">
        <v>360</v>
      </c>
      <c r="D230" s="181">
        <v>14.11</v>
      </c>
      <c r="E230" s="504"/>
      <c r="F230" s="504"/>
      <c r="G230" s="504"/>
      <c r="H230" s="467"/>
      <c r="I230" s="472"/>
    </row>
    <row r="231" spans="1:9" ht="15.75" x14ac:dyDescent="0.25">
      <c r="A231" s="603"/>
      <c r="B231" s="92" t="s">
        <v>375</v>
      </c>
      <c r="C231" s="434" t="s">
        <v>363</v>
      </c>
      <c r="D231" s="181">
        <v>2.12</v>
      </c>
      <c r="E231" s="504"/>
      <c r="F231" s="504"/>
      <c r="G231" s="504"/>
      <c r="H231" s="414"/>
      <c r="I231" s="472"/>
    </row>
    <row r="232" spans="1:9" ht="15.75" x14ac:dyDescent="0.25">
      <c r="A232" s="603"/>
      <c r="B232" s="92" t="s">
        <v>376</v>
      </c>
      <c r="C232" s="434" t="s">
        <v>363</v>
      </c>
      <c r="D232" s="181">
        <v>9.85</v>
      </c>
      <c r="E232" s="504"/>
      <c r="F232" s="504"/>
      <c r="G232" s="504"/>
      <c r="H232" s="355"/>
      <c r="I232" s="472"/>
    </row>
    <row r="233" spans="1:9" ht="15.75" x14ac:dyDescent="0.25">
      <c r="A233" s="606"/>
      <c r="B233" s="112" t="s">
        <v>91</v>
      </c>
      <c r="C233" s="434" t="s">
        <v>363</v>
      </c>
      <c r="D233" s="512">
        <v>2.15</v>
      </c>
      <c r="E233" s="115"/>
      <c r="F233" s="116"/>
      <c r="G233" s="116"/>
      <c r="H233" s="467"/>
      <c r="I233" s="472"/>
    </row>
    <row r="234" spans="1:9" ht="15.75" x14ac:dyDescent="0.25">
      <c r="A234" s="604"/>
      <c r="B234" s="510"/>
      <c r="C234" s="193"/>
      <c r="D234" s="505"/>
      <c r="E234" s="511"/>
      <c r="F234" s="511"/>
      <c r="G234" s="511"/>
      <c r="H234" s="505"/>
      <c r="I234" s="472"/>
    </row>
    <row r="235" spans="1:9" ht="15.75" x14ac:dyDescent="0.25">
      <c r="A235" s="601" t="s">
        <v>377</v>
      </c>
      <c r="B235" s="184" t="s">
        <v>39</v>
      </c>
      <c r="C235" s="184"/>
      <c r="D235" s="309"/>
      <c r="E235" s="503"/>
      <c r="F235" s="503"/>
      <c r="G235" s="503"/>
      <c r="H235" s="503"/>
      <c r="I235" s="602"/>
    </row>
    <row r="236" spans="1:9" ht="47.25" x14ac:dyDescent="0.25">
      <c r="A236" s="603"/>
      <c r="B236" s="92" t="s">
        <v>378</v>
      </c>
      <c r="C236" s="434" t="s">
        <v>379</v>
      </c>
      <c r="D236" s="181">
        <v>27.97</v>
      </c>
      <c r="E236" s="504"/>
      <c r="F236" s="504"/>
      <c r="G236" s="504"/>
      <c r="H236" s="477"/>
      <c r="I236" s="472"/>
    </row>
    <row r="237" spans="1:9" ht="47.25" x14ac:dyDescent="0.25">
      <c r="A237" s="603"/>
      <c r="B237" s="92" t="s">
        <v>380</v>
      </c>
      <c r="C237" s="434" t="s">
        <v>379</v>
      </c>
      <c r="D237" s="181">
        <v>25.51</v>
      </c>
      <c r="E237" s="504"/>
      <c r="F237" s="504"/>
      <c r="G237" s="504"/>
      <c r="H237" s="477"/>
      <c r="I237" s="472"/>
    </row>
    <row r="238" spans="1:9" ht="47.25" x14ac:dyDescent="0.25">
      <c r="A238" s="603"/>
      <c r="B238" s="92" t="s">
        <v>381</v>
      </c>
      <c r="C238" s="434" t="s">
        <v>379</v>
      </c>
      <c r="D238" s="181">
        <v>7.44</v>
      </c>
      <c r="E238" s="504"/>
      <c r="F238" s="504"/>
      <c r="G238" s="504"/>
      <c r="H238" s="140"/>
      <c r="I238" s="472"/>
    </row>
    <row r="239" spans="1:9" ht="31.5" x14ac:dyDescent="0.25">
      <c r="A239" s="603"/>
      <c r="B239" s="92" t="s">
        <v>382</v>
      </c>
      <c r="C239" s="434" t="s">
        <v>379</v>
      </c>
      <c r="D239" s="181">
        <v>15.32</v>
      </c>
      <c r="E239" s="504"/>
      <c r="F239" s="504"/>
      <c r="G239" s="504"/>
      <c r="H239" s="477"/>
      <c r="I239" s="472"/>
    </row>
    <row r="240" spans="1:9" ht="31.5" x14ac:dyDescent="0.25">
      <c r="A240" s="603"/>
      <c r="B240" s="92" t="s">
        <v>383</v>
      </c>
      <c r="C240" s="434" t="s">
        <v>379</v>
      </c>
      <c r="D240" s="181">
        <v>17.36</v>
      </c>
      <c r="E240" s="504"/>
      <c r="F240" s="504"/>
      <c r="G240" s="504"/>
      <c r="H240" s="477"/>
      <c r="I240" s="472"/>
    </row>
    <row r="241" spans="1:9" ht="39" customHeight="1" x14ac:dyDescent="0.25">
      <c r="A241" s="603"/>
      <c r="B241" s="513" t="s">
        <v>384</v>
      </c>
      <c r="C241" s="434" t="s">
        <v>379</v>
      </c>
      <c r="D241" s="181">
        <v>2.75</v>
      </c>
      <c r="E241" s="504"/>
      <c r="F241" s="504"/>
      <c r="G241" s="504"/>
      <c r="H241" s="479"/>
      <c r="I241" s="472"/>
    </row>
    <row r="242" spans="1:9" ht="15.75" x14ac:dyDescent="0.25">
      <c r="A242" s="604"/>
      <c r="B242" s="419"/>
      <c r="C242" s="492"/>
      <c r="D242" s="514"/>
      <c r="E242" s="509"/>
      <c r="F242" s="509"/>
      <c r="G242" s="509"/>
      <c r="H242" s="505"/>
      <c r="I242" s="472"/>
    </row>
    <row r="243" spans="1:9" ht="15.75" x14ac:dyDescent="0.25">
      <c r="A243" s="601" t="s">
        <v>385</v>
      </c>
      <c r="B243" s="184" t="s">
        <v>386</v>
      </c>
      <c r="C243" s="184"/>
      <c r="D243" s="503"/>
      <c r="E243" s="503"/>
      <c r="F243" s="503"/>
      <c r="G243" s="503"/>
      <c r="H243" s="503"/>
      <c r="I243" s="602"/>
    </row>
    <row r="244" spans="1:9" ht="31.5" x14ac:dyDescent="0.25">
      <c r="A244" s="607"/>
      <c r="B244" s="78" t="s">
        <v>595</v>
      </c>
      <c r="C244" s="94" t="s">
        <v>79</v>
      </c>
      <c r="D244" s="124">
        <v>18.55</v>
      </c>
      <c r="E244" s="504"/>
      <c r="F244" s="504"/>
      <c r="G244" s="504"/>
      <c r="H244" s="355"/>
      <c r="I244" s="472"/>
    </row>
    <row r="245" spans="1:9" ht="31.5" x14ac:dyDescent="0.25">
      <c r="A245" s="607"/>
      <c r="B245" s="78" t="s">
        <v>387</v>
      </c>
      <c r="C245" s="94" t="s">
        <v>79</v>
      </c>
      <c r="D245" s="124">
        <v>18.2</v>
      </c>
      <c r="E245" s="504"/>
      <c r="F245" s="504"/>
      <c r="G245" s="504"/>
      <c r="H245" s="515"/>
      <c r="I245" s="472"/>
    </row>
    <row r="246" spans="1:9" ht="15.75" x14ac:dyDescent="0.25">
      <c r="A246" s="604"/>
      <c r="B246" s="508"/>
      <c r="C246" s="492"/>
      <c r="D246" s="514"/>
      <c r="E246" s="511"/>
      <c r="F246" s="511"/>
      <c r="G246" s="511"/>
      <c r="H246" s="505"/>
      <c r="I246" s="472"/>
    </row>
    <row r="247" spans="1:9" ht="15.75" x14ac:dyDescent="0.25">
      <c r="A247" s="601" t="s">
        <v>388</v>
      </c>
      <c r="B247" s="184" t="s">
        <v>43</v>
      </c>
      <c r="C247" s="184"/>
      <c r="D247" s="309"/>
      <c r="E247" s="503"/>
      <c r="F247" s="503"/>
      <c r="G247" s="503"/>
      <c r="H247" s="503"/>
      <c r="I247" s="602"/>
    </row>
    <row r="248" spans="1:9" ht="15.75" x14ac:dyDescent="0.25">
      <c r="A248" s="603"/>
      <c r="B248" s="92" t="s">
        <v>389</v>
      </c>
      <c r="C248" s="434" t="s">
        <v>360</v>
      </c>
      <c r="D248" s="181">
        <v>68.78</v>
      </c>
      <c r="E248" s="504"/>
      <c r="F248" s="504"/>
      <c r="G248" s="504"/>
      <c r="H248" s="467"/>
      <c r="I248" s="472"/>
    </row>
    <row r="249" spans="1:9" ht="47.25" x14ac:dyDescent="0.25">
      <c r="A249" s="603"/>
      <c r="B249" s="513" t="s">
        <v>390</v>
      </c>
      <c r="C249" s="434" t="s">
        <v>391</v>
      </c>
      <c r="D249" s="181">
        <v>2</v>
      </c>
      <c r="E249" s="504"/>
      <c r="F249" s="504"/>
      <c r="G249" s="504"/>
      <c r="H249" s="181"/>
      <c r="I249" s="472"/>
    </row>
    <row r="250" spans="1:9" ht="63" x14ac:dyDescent="0.25">
      <c r="A250" s="603"/>
      <c r="B250" s="92" t="s">
        <v>392</v>
      </c>
      <c r="C250" s="434" t="s">
        <v>379</v>
      </c>
      <c r="D250" s="181">
        <v>9.5500000000000007</v>
      </c>
      <c r="E250" s="504"/>
      <c r="F250" s="504"/>
      <c r="G250" s="504"/>
      <c r="H250" s="93"/>
      <c r="I250" s="472"/>
    </row>
    <row r="251" spans="1:9" ht="31.5" x14ac:dyDescent="0.25">
      <c r="A251" s="603"/>
      <c r="B251" s="92" t="s">
        <v>393</v>
      </c>
      <c r="C251" s="434" t="s">
        <v>360</v>
      </c>
      <c r="D251" s="181">
        <v>68.78</v>
      </c>
      <c r="E251" s="504"/>
      <c r="F251" s="504"/>
      <c r="G251" s="504"/>
      <c r="H251" s="355"/>
      <c r="I251" s="472"/>
    </row>
    <row r="252" spans="1:9" ht="63" x14ac:dyDescent="0.25">
      <c r="A252" s="603"/>
      <c r="B252" s="92" t="s">
        <v>394</v>
      </c>
      <c r="C252" s="434" t="s">
        <v>379</v>
      </c>
      <c r="D252" s="181">
        <v>12.75</v>
      </c>
      <c r="E252" s="504"/>
      <c r="F252" s="504"/>
      <c r="G252" s="504"/>
      <c r="H252" s="93"/>
      <c r="I252" s="472"/>
    </row>
    <row r="253" spans="1:9" ht="63" x14ac:dyDescent="0.25">
      <c r="A253" s="603"/>
      <c r="B253" s="92" t="s">
        <v>395</v>
      </c>
      <c r="C253" s="434" t="s">
        <v>379</v>
      </c>
      <c r="D253" s="181">
        <v>3.85</v>
      </c>
      <c r="E253" s="504"/>
      <c r="F253" s="504"/>
      <c r="G253" s="504"/>
      <c r="H253" s="93"/>
      <c r="I253" s="472"/>
    </row>
    <row r="254" spans="1:9" ht="94.5" x14ac:dyDescent="0.25">
      <c r="A254" s="603"/>
      <c r="B254" s="92" t="s">
        <v>396</v>
      </c>
      <c r="C254" s="434" t="s">
        <v>379</v>
      </c>
      <c r="D254" s="181">
        <v>31.85</v>
      </c>
      <c r="E254" s="504"/>
      <c r="F254" s="504"/>
      <c r="G254" s="504"/>
      <c r="H254" s="181"/>
      <c r="I254" s="472"/>
    </row>
    <row r="255" spans="1:9" ht="15.75" x14ac:dyDescent="0.25">
      <c r="A255" s="604"/>
      <c r="B255" s="508"/>
      <c r="C255" s="492"/>
      <c r="D255" s="505"/>
      <c r="E255" s="511"/>
      <c r="F255" s="511"/>
      <c r="G255" s="511"/>
      <c r="H255" s="505"/>
      <c r="I255" s="472"/>
    </row>
    <row r="256" spans="1:9" ht="15.75" x14ac:dyDescent="0.25">
      <c r="A256" s="601" t="s">
        <v>397</v>
      </c>
      <c r="B256" s="184" t="s">
        <v>45</v>
      </c>
      <c r="C256" s="184"/>
      <c r="D256" s="309"/>
      <c r="E256" s="503"/>
      <c r="F256" s="503"/>
      <c r="G256" s="503"/>
      <c r="H256" s="503"/>
      <c r="I256" s="602"/>
    </row>
    <row r="257" spans="1:9" ht="15.75" x14ac:dyDescent="0.25">
      <c r="A257" s="603"/>
      <c r="B257" s="92" t="s">
        <v>398</v>
      </c>
      <c r="C257" s="434" t="s">
        <v>360</v>
      </c>
      <c r="D257" s="181">
        <v>41.49</v>
      </c>
      <c r="E257" s="504"/>
      <c r="F257" s="504"/>
      <c r="G257" s="504"/>
      <c r="H257" s="116"/>
      <c r="I257" s="472"/>
    </row>
    <row r="258" spans="1:9" ht="20.25" customHeight="1" x14ac:dyDescent="0.25">
      <c r="A258" s="603"/>
      <c r="B258" s="92" t="s">
        <v>602</v>
      </c>
      <c r="C258" s="434" t="s">
        <v>360</v>
      </c>
      <c r="D258" s="505">
        <v>93.53</v>
      </c>
      <c r="E258" s="504"/>
      <c r="F258" s="504"/>
      <c r="G258" s="504"/>
      <c r="H258" s="355"/>
      <c r="I258" s="472"/>
    </row>
    <row r="259" spans="1:9" ht="19.5" customHeight="1" x14ac:dyDescent="0.25">
      <c r="A259" s="603"/>
      <c r="B259" s="92" t="s">
        <v>603</v>
      </c>
      <c r="C259" s="434" t="s">
        <v>360</v>
      </c>
      <c r="D259" s="505">
        <v>93.53</v>
      </c>
      <c r="E259" s="504"/>
      <c r="F259" s="504"/>
      <c r="G259" s="504"/>
      <c r="H259" s="355"/>
      <c r="I259" s="472"/>
    </row>
    <row r="260" spans="1:9" ht="15.75" x14ac:dyDescent="0.25">
      <c r="A260" s="604"/>
      <c r="B260" s="508"/>
      <c r="C260" s="492"/>
      <c r="D260" s="505"/>
      <c r="E260" s="511"/>
      <c r="F260" s="511"/>
      <c r="G260" s="511"/>
      <c r="H260" s="505"/>
      <c r="I260" s="472"/>
    </row>
    <row r="261" spans="1:9" ht="15.75" x14ac:dyDescent="0.25">
      <c r="A261" s="601" t="s">
        <v>399</v>
      </c>
      <c r="B261" s="184" t="s">
        <v>49</v>
      </c>
      <c r="C261" s="184"/>
      <c r="D261" s="309"/>
      <c r="E261" s="503"/>
      <c r="F261" s="503"/>
      <c r="G261" s="503"/>
      <c r="H261" s="503"/>
      <c r="I261" s="602"/>
    </row>
    <row r="262" spans="1:9" ht="15.75" x14ac:dyDescent="0.25">
      <c r="A262" s="549"/>
      <c r="B262" s="516" t="s">
        <v>151</v>
      </c>
      <c r="C262" s="178"/>
      <c r="D262" s="181"/>
      <c r="E262" s="452"/>
      <c r="F262" s="452"/>
      <c r="G262" s="452"/>
      <c r="H262" s="181"/>
      <c r="I262" s="602"/>
    </row>
    <row r="263" spans="1:9" ht="15.75" x14ac:dyDescent="0.25">
      <c r="A263" s="603"/>
      <c r="B263" s="92" t="s">
        <v>400</v>
      </c>
      <c r="C263" s="434" t="s">
        <v>360</v>
      </c>
      <c r="D263" s="181">
        <v>28.05</v>
      </c>
      <c r="E263" s="504"/>
      <c r="F263" s="504"/>
      <c r="G263" s="504"/>
      <c r="H263" s="355"/>
      <c r="I263" s="472"/>
    </row>
    <row r="264" spans="1:9" ht="31.5" x14ac:dyDescent="0.25">
      <c r="A264" s="603"/>
      <c r="B264" s="92" t="s">
        <v>401</v>
      </c>
      <c r="C264" s="434" t="s">
        <v>360</v>
      </c>
      <c r="D264" s="181">
        <v>28.05</v>
      </c>
      <c r="E264" s="504"/>
      <c r="F264" s="504"/>
      <c r="G264" s="504"/>
      <c r="H264" s="355"/>
      <c r="I264" s="472"/>
    </row>
    <row r="265" spans="1:9" ht="31.5" x14ac:dyDescent="0.25">
      <c r="A265" s="603"/>
      <c r="B265" s="92" t="s">
        <v>402</v>
      </c>
      <c r="C265" s="434" t="s">
        <v>360</v>
      </c>
      <c r="D265" s="181">
        <v>28.05</v>
      </c>
      <c r="E265" s="504"/>
      <c r="F265" s="504"/>
      <c r="G265" s="504"/>
      <c r="H265" s="355"/>
      <c r="I265" s="472"/>
    </row>
    <row r="266" spans="1:9" ht="15.75" x14ac:dyDescent="0.25">
      <c r="A266" s="549"/>
      <c r="B266" s="516" t="s">
        <v>403</v>
      </c>
      <c r="C266" s="178"/>
      <c r="D266" s="181"/>
      <c r="E266" s="452"/>
      <c r="F266" s="452"/>
      <c r="G266" s="452"/>
      <c r="H266" s="181"/>
      <c r="I266" s="602"/>
    </row>
    <row r="267" spans="1:9" ht="15.75" x14ac:dyDescent="0.25">
      <c r="A267" s="603"/>
      <c r="B267" s="92" t="s">
        <v>400</v>
      </c>
      <c r="C267" s="434" t="s">
        <v>360</v>
      </c>
      <c r="D267" s="181">
        <v>14.18</v>
      </c>
      <c r="E267" s="504"/>
      <c r="F267" s="504"/>
      <c r="G267" s="504"/>
      <c r="H267" s="355"/>
      <c r="I267" s="472"/>
    </row>
    <row r="268" spans="1:9" ht="31.5" x14ac:dyDescent="0.25">
      <c r="A268" s="603"/>
      <c r="B268" s="426" t="s">
        <v>404</v>
      </c>
      <c r="C268" s="434" t="s">
        <v>360</v>
      </c>
      <c r="D268" s="181">
        <v>14.18</v>
      </c>
      <c r="E268" s="504"/>
      <c r="F268" s="504"/>
      <c r="G268" s="504"/>
      <c r="H268" s="355"/>
      <c r="I268" s="472"/>
    </row>
    <row r="269" spans="1:9" ht="47.25" x14ac:dyDescent="0.25">
      <c r="A269" s="603"/>
      <c r="B269" s="426" t="s">
        <v>405</v>
      </c>
      <c r="C269" s="434" t="s">
        <v>360</v>
      </c>
      <c r="D269" s="181">
        <v>14.18</v>
      </c>
      <c r="E269" s="504"/>
      <c r="F269" s="504"/>
      <c r="G269" s="504"/>
      <c r="H269" s="355"/>
      <c r="I269" s="472"/>
    </row>
    <row r="270" spans="1:9" ht="31.5" x14ac:dyDescent="0.25">
      <c r="A270" s="603"/>
      <c r="B270" s="92" t="s">
        <v>406</v>
      </c>
      <c r="C270" s="434" t="s">
        <v>379</v>
      </c>
      <c r="D270" s="181">
        <v>11.7</v>
      </c>
      <c r="E270" s="504"/>
      <c r="F270" s="504"/>
      <c r="G270" s="504"/>
      <c r="H270" s="93"/>
      <c r="I270" s="472"/>
    </row>
    <row r="271" spans="1:9" ht="15.75" x14ac:dyDescent="0.25">
      <c r="A271" s="182"/>
      <c r="B271" s="510"/>
      <c r="C271" s="347"/>
      <c r="D271" s="505"/>
      <c r="E271" s="511"/>
      <c r="F271" s="511"/>
      <c r="G271" s="511"/>
      <c r="H271" s="505"/>
      <c r="I271" s="472"/>
    </row>
    <row r="272" spans="1:9" ht="15.75" x14ac:dyDescent="0.25">
      <c r="A272" s="601">
        <v>115</v>
      </c>
      <c r="B272" s="184" t="s">
        <v>407</v>
      </c>
      <c r="C272" s="184"/>
      <c r="D272" s="309"/>
      <c r="E272" s="503"/>
      <c r="F272" s="503"/>
      <c r="G272" s="503"/>
      <c r="H272" s="503"/>
      <c r="I272" s="602"/>
    </row>
    <row r="273" spans="1:9" ht="47.25" x14ac:dyDescent="0.25">
      <c r="A273" s="182"/>
      <c r="B273" s="92" t="s">
        <v>408</v>
      </c>
      <c r="C273" s="434" t="s">
        <v>391</v>
      </c>
      <c r="D273" s="181">
        <v>1</v>
      </c>
      <c r="E273" s="504"/>
      <c r="F273" s="504"/>
      <c r="G273" s="504"/>
      <c r="H273" s="517"/>
      <c r="I273" s="472"/>
    </row>
    <row r="274" spans="1:9" ht="15.75" x14ac:dyDescent="0.25">
      <c r="A274" s="182"/>
      <c r="B274" s="510"/>
      <c r="C274" s="347"/>
      <c r="D274" s="505"/>
      <c r="E274" s="511"/>
      <c r="F274" s="511"/>
      <c r="G274" s="511"/>
      <c r="H274" s="505"/>
      <c r="I274" s="472"/>
    </row>
    <row r="275" spans="1:9" ht="15.75" x14ac:dyDescent="0.25">
      <c r="A275" s="601">
        <v>120</v>
      </c>
      <c r="B275" s="184" t="s">
        <v>52</v>
      </c>
      <c r="C275" s="184"/>
      <c r="D275" s="309"/>
      <c r="E275" s="503"/>
      <c r="F275" s="503"/>
      <c r="G275" s="503"/>
      <c r="H275" s="503"/>
      <c r="I275" s="602"/>
    </row>
    <row r="276" spans="1:9" ht="110.25" x14ac:dyDescent="0.25">
      <c r="A276" s="603"/>
      <c r="B276" s="92" t="s">
        <v>409</v>
      </c>
      <c r="C276" s="434" t="s">
        <v>391</v>
      </c>
      <c r="D276" s="181">
        <v>2</v>
      </c>
      <c r="E276" s="504"/>
      <c r="F276" s="504"/>
      <c r="G276" s="504"/>
      <c r="H276" s="355"/>
      <c r="I276" s="472"/>
    </row>
    <row r="277" spans="1:9" ht="31.5" x14ac:dyDescent="0.25">
      <c r="A277" s="603"/>
      <c r="B277" s="92" t="s">
        <v>410</v>
      </c>
      <c r="C277" s="434" t="s">
        <v>391</v>
      </c>
      <c r="D277" s="181">
        <v>2</v>
      </c>
      <c r="E277" s="504"/>
      <c r="F277" s="504"/>
      <c r="G277" s="504"/>
      <c r="H277" s="517"/>
      <c r="I277" s="472"/>
    </row>
    <row r="278" spans="1:9" ht="15.75" x14ac:dyDescent="0.25">
      <c r="A278" s="604"/>
      <c r="B278" s="508"/>
      <c r="C278" s="492"/>
      <c r="D278" s="505"/>
      <c r="E278" s="511"/>
      <c r="F278" s="511"/>
      <c r="G278" s="511"/>
      <c r="H278" s="505"/>
      <c r="I278" s="472"/>
    </row>
    <row r="279" spans="1:9" ht="15.75" x14ac:dyDescent="0.25">
      <c r="A279" s="601">
        <v>130</v>
      </c>
      <c r="B279" s="184" t="s">
        <v>158</v>
      </c>
      <c r="C279" s="184"/>
      <c r="D279" s="309"/>
      <c r="E279" s="503"/>
      <c r="F279" s="503"/>
      <c r="G279" s="503"/>
      <c r="H279" s="503"/>
      <c r="I279" s="602"/>
    </row>
    <row r="280" spans="1:9" ht="47.25" x14ac:dyDescent="0.25">
      <c r="A280" s="603"/>
      <c r="B280" s="92" t="s">
        <v>411</v>
      </c>
      <c r="C280" s="434" t="s">
        <v>360</v>
      </c>
      <c r="D280" s="181">
        <v>7.53</v>
      </c>
      <c r="E280" s="504"/>
      <c r="F280" s="504"/>
      <c r="G280" s="504"/>
      <c r="H280" s="355"/>
      <c r="I280" s="472"/>
    </row>
    <row r="281" spans="1:9" ht="15.75" x14ac:dyDescent="0.25">
      <c r="A281" s="604"/>
      <c r="B281" s="508"/>
      <c r="C281" s="492"/>
      <c r="D281" s="505"/>
      <c r="E281" s="511"/>
      <c r="F281" s="511"/>
      <c r="G281" s="511"/>
      <c r="H281" s="505"/>
      <c r="I281" s="472"/>
    </row>
    <row r="282" spans="1:9" ht="15.75" x14ac:dyDescent="0.25">
      <c r="A282" s="601">
        <v>140</v>
      </c>
      <c r="B282" s="184" t="s">
        <v>412</v>
      </c>
      <c r="C282" s="184"/>
      <c r="D282" s="309"/>
      <c r="E282" s="503"/>
      <c r="F282" s="503"/>
      <c r="G282" s="503"/>
      <c r="H282" s="503"/>
      <c r="I282" s="602"/>
    </row>
    <row r="283" spans="1:9" ht="47.25" x14ac:dyDescent="0.25">
      <c r="A283" s="603"/>
      <c r="B283" s="92" t="s">
        <v>413</v>
      </c>
      <c r="C283" s="434" t="s">
        <v>360</v>
      </c>
      <c r="D283" s="181">
        <v>5.58</v>
      </c>
      <c r="E283" s="504"/>
      <c r="F283" s="504"/>
      <c r="G283" s="504"/>
      <c r="H283" s="355"/>
      <c r="I283" s="472"/>
    </row>
    <row r="284" spans="1:9" ht="47.25" x14ac:dyDescent="0.25">
      <c r="A284" s="603"/>
      <c r="B284" s="92" t="s">
        <v>414</v>
      </c>
      <c r="C284" s="434" t="s">
        <v>360</v>
      </c>
      <c r="D284" s="181">
        <v>7.53</v>
      </c>
      <c r="E284" s="504"/>
      <c r="F284" s="504"/>
      <c r="G284" s="504"/>
      <c r="H284" s="355"/>
      <c r="I284" s="472"/>
    </row>
    <row r="285" spans="1:9" ht="63" x14ac:dyDescent="0.25">
      <c r="A285" s="603"/>
      <c r="B285" s="92" t="s">
        <v>415</v>
      </c>
      <c r="C285" s="434" t="s">
        <v>391</v>
      </c>
      <c r="D285" s="181">
        <v>1</v>
      </c>
      <c r="E285" s="504"/>
      <c r="F285" s="504"/>
      <c r="G285" s="504"/>
      <c r="H285" s="517"/>
      <c r="I285" s="472"/>
    </row>
    <row r="286" spans="1:9" ht="47.25" x14ac:dyDescent="0.25">
      <c r="A286" s="603"/>
      <c r="B286" s="92" t="s">
        <v>416</v>
      </c>
      <c r="C286" s="434" t="s">
        <v>391</v>
      </c>
      <c r="D286" s="181">
        <v>1</v>
      </c>
      <c r="E286" s="504"/>
      <c r="F286" s="504"/>
      <c r="G286" s="504"/>
      <c r="H286" s="517"/>
      <c r="I286" s="472"/>
    </row>
    <row r="287" spans="1:9" ht="15.75" x14ac:dyDescent="0.25">
      <c r="A287" s="608"/>
      <c r="B287" s="515"/>
      <c r="C287" s="434"/>
      <c r="D287" s="85"/>
      <c r="E287" s="518"/>
      <c r="F287" s="518"/>
      <c r="G287" s="518"/>
      <c r="H287" s="85"/>
      <c r="I287" s="609"/>
    </row>
    <row r="288" spans="1:9" ht="15.75" x14ac:dyDescent="0.25">
      <c r="A288" s="601">
        <v>150</v>
      </c>
      <c r="B288" s="184" t="s">
        <v>107</v>
      </c>
      <c r="C288" s="184"/>
      <c r="D288" s="503"/>
      <c r="E288" s="503"/>
      <c r="F288" s="503"/>
      <c r="G288" s="503"/>
      <c r="H288" s="503"/>
      <c r="I288" s="602"/>
    </row>
    <row r="289" spans="1:9" ht="15.75" x14ac:dyDescent="0.25">
      <c r="A289" s="549"/>
      <c r="B289" s="519" t="s">
        <v>417</v>
      </c>
      <c r="C289" s="178"/>
      <c r="D289" s="348"/>
      <c r="E289" s="180"/>
      <c r="F289" s="180"/>
      <c r="G289" s="180"/>
      <c r="H289" s="181"/>
      <c r="I289" s="221"/>
    </row>
    <row r="290" spans="1:9" ht="63" x14ac:dyDescent="0.25">
      <c r="A290" s="549"/>
      <c r="B290" s="426" t="s">
        <v>418</v>
      </c>
      <c r="C290" s="520" t="s">
        <v>86</v>
      </c>
      <c r="D290" s="348">
        <v>18</v>
      </c>
      <c r="E290" s="180"/>
      <c r="F290" s="180"/>
      <c r="G290" s="180"/>
      <c r="H290" s="355"/>
      <c r="I290" s="221"/>
    </row>
    <row r="291" spans="1:9" ht="15.75" x14ac:dyDescent="0.25">
      <c r="A291" s="549"/>
      <c r="B291" s="420" t="s">
        <v>419</v>
      </c>
      <c r="C291" s="193" t="s">
        <v>81</v>
      </c>
      <c r="D291" s="491">
        <v>1</v>
      </c>
      <c r="E291" s="230"/>
      <c r="F291" s="230"/>
      <c r="G291" s="230"/>
      <c r="H291" s="85"/>
      <c r="I291" s="221"/>
    </row>
    <row r="292" spans="1:9" ht="15.75" x14ac:dyDescent="0.25">
      <c r="A292" s="549"/>
      <c r="B292" s="232" t="s">
        <v>421</v>
      </c>
      <c r="C292" s="193" t="s">
        <v>81</v>
      </c>
      <c r="D292" s="555">
        <v>1</v>
      </c>
      <c r="E292" s="556"/>
      <c r="F292" s="556"/>
      <c r="G292" s="556"/>
      <c r="H292" s="181"/>
      <c r="I292" s="145"/>
    </row>
    <row r="293" spans="1:9" ht="63" x14ac:dyDescent="0.25">
      <c r="A293" s="342"/>
      <c r="B293" s="420" t="s">
        <v>423</v>
      </c>
      <c r="C293" s="178" t="s">
        <v>81</v>
      </c>
      <c r="D293" s="181">
        <v>1</v>
      </c>
      <c r="E293" s="268"/>
      <c r="F293" s="268"/>
      <c r="G293" s="268"/>
      <c r="H293" s="355"/>
      <c r="I293" s="145"/>
    </row>
    <row r="294" spans="1:9" ht="47.25" x14ac:dyDescent="0.25">
      <c r="A294" s="342"/>
      <c r="B294" s="420" t="s">
        <v>424</v>
      </c>
      <c r="C294" s="178" t="s">
        <v>81</v>
      </c>
      <c r="D294" s="181">
        <v>1</v>
      </c>
      <c r="E294" s="268"/>
      <c r="F294" s="268"/>
      <c r="G294" s="268"/>
      <c r="H294" s="150"/>
      <c r="I294" s="145"/>
    </row>
    <row r="295" spans="1:9" ht="15.75" x14ac:dyDescent="0.25">
      <c r="A295" s="342"/>
      <c r="B295" s="521" t="s">
        <v>270</v>
      </c>
      <c r="C295" s="193" t="s">
        <v>81</v>
      </c>
      <c r="D295" s="85">
        <v>1</v>
      </c>
      <c r="E295" s="502"/>
      <c r="F295" s="502"/>
      <c r="G295" s="452"/>
      <c r="H295" s="476"/>
      <c r="I295" s="484"/>
    </row>
    <row r="296" spans="1:9" ht="15.75" x14ac:dyDescent="0.25">
      <c r="A296" s="342"/>
      <c r="B296" s="420"/>
      <c r="C296" s="178"/>
      <c r="D296" s="181"/>
      <c r="E296" s="268"/>
      <c r="F296" s="268"/>
      <c r="G296" s="268"/>
      <c r="H296" s="150"/>
      <c r="I296" s="145"/>
    </row>
    <row r="297" spans="1:9" ht="15.75" x14ac:dyDescent="0.25">
      <c r="A297" s="549"/>
      <c r="B297" s="519" t="s">
        <v>425</v>
      </c>
      <c r="C297" s="178"/>
      <c r="D297" s="348"/>
      <c r="E297" s="180"/>
      <c r="F297" s="180"/>
      <c r="G297" s="180"/>
      <c r="H297" s="181"/>
      <c r="I297" s="221"/>
    </row>
    <row r="298" spans="1:9" ht="63" x14ac:dyDescent="0.25">
      <c r="A298" s="549"/>
      <c r="B298" s="78" t="s">
        <v>426</v>
      </c>
      <c r="C298" s="520" t="s">
        <v>86</v>
      </c>
      <c r="D298" s="491">
        <v>26</v>
      </c>
      <c r="E298" s="230"/>
      <c r="F298" s="230"/>
      <c r="G298" s="230"/>
      <c r="H298" s="355"/>
      <c r="I298" s="221"/>
    </row>
    <row r="299" spans="1:9" ht="31.5" x14ac:dyDescent="0.25">
      <c r="A299" s="576"/>
      <c r="B299" s="577" t="s">
        <v>500</v>
      </c>
      <c r="C299" s="193" t="s">
        <v>81</v>
      </c>
      <c r="D299" s="563">
        <v>2</v>
      </c>
      <c r="E299" s="230"/>
      <c r="F299" s="230"/>
      <c r="G299" s="230"/>
      <c r="H299" s="150"/>
      <c r="I299" s="221"/>
    </row>
    <row r="300" spans="1:9" ht="31.5" x14ac:dyDescent="0.25">
      <c r="A300" s="130"/>
      <c r="B300" s="521" t="s">
        <v>427</v>
      </c>
      <c r="C300" s="193" t="s">
        <v>81</v>
      </c>
      <c r="D300" s="85">
        <v>1</v>
      </c>
      <c r="E300" s="502"/>
      <c r="F300" s="502"/>
      <c r="G300" s="452"/>
      <c r="H300" s="476"/>
      <c r="I300" s="484"/>
    </row>
    <row r="301" spans="1:9" ht="31.5" x14ac:dyDescent="0.25">
      <c r="A301" s="130"/>
      <c r="B301" s="134" t="s">
        <v>479</v>
      </c>
      <c r="C301" s="193" t="s">
        <v>81</v>
      </c>
      <c r="D301" s="491">
        <v>2</v>
      </c>
      <c r="E301" s="502"/>
      <c r="F301" s="502"/>
      <c r="G301" s="452"/>
      <c r="H301" s="85"/>
      <c r="I301" s="484"/>
    </row>
    <row r="302" spans="1:9" ht="15.75" x14ac:dyDescent="0.25">
      <c r="A302" s="569"/>
      <c r="B302" s="521" t="s">
        <v>428</v>
      </c>
      <c r="C302" s="193" t="s">
        <v>81</v>
      </c>
      <c r="D302" s="85">
        <v>2</v>
      </c>
      <c r="E302" s="502"/>
      <c r="F302" s="502"/>
      <c r="G302" s="452"/>
      <c r="H302" s="476"/>
      <c r="I302" s="484"/>
    </row>
    <row r="303" spans="1:9" ht="47.25" x14ac:dyDescent="0.25">
      <c r="A303" s="570"/>
      <c r="B303" s="551" t="s">
        <v>493</v>
      </c>
      <c r="C303" s="520" t="s">
        <v>86</v>
      </c>
      <c r="D303" s="85">
        <v>40</v>
      </c>
      <c r="E303" s="534"/>
      <c r="F303" s="534"/>
      <c r="G303" s="534"/>
      <c r="H303" s="534"/>
      <c r="I303" s="571"/>
    </row>
    <row r="304" spans="1:9" ht="31.5" x14ac:dyDescent="0.25">
      <c r="A304" s="572"/>
      <c r="B304" s="419" t="s">
        <v>494</v>
      </c>
      <c r="C304" s="520" t="s">
        <v>86</v>
      </c>
      <c r="D304" s="491">
        <v>5</v>
      </c>
      <c r="E304" s="538"/>
      <c r="F304" s="538"/>
      <c r="G304" s="538"/>
      <c r="H304" s="85"/>
      <c r="I304" s="573"/>
    </row>
    <row r="305" spans="1:9" ht="15.75" x14ac:dyDescent="0.25">
      <c r="A305" s="610"/>
      <c r="B305" s="515"/>
      <c r="C305" s="434"/>
      <c r="D305" s="85"/>
      <c r="E305" s="93"/>
      <c r="F305" s="93"/>
      <c r="G305" s="93"/>
      <c r="H305" s="85"/>
      <c r="I305" s="272"/>
    </row>
    <row r="306" spans="1:9" ht="15.75" x14ac:dyDescent="0.25">
      <c r="A306" s="601" t="s">
        <v>429</v>
      </c>
      <c r="B306" s="184" t="s">
        <v>56</v>
      </c>
      <c r="C306" s="184"/>
      <c r="D306" s="503"/>
      <c r="E306" s="503"/>
      <c r="F306" s="503"/>
      <c r="G306" s="503"/>
      <c r="H306" s="503"/>
      <c r="I306" s="602"/>
    </row>
    <row r="307" spans="1:9" ht="31.5" x14ac:dyDescent="0.25">
      <c r="A307" s="611" t="s">
        <v>191</v>
      </c>
      <c r="B307" s="522" t="s">
        <v>430</v>
      </c>
      <c r="C307" s="523"/>
      <c r="D307" s="524"/>
      <c r="E307" s="498"/>
      <c r="F307" s="498"/>
      <c r="G307" s="498"/>
      <c r="H307" s="498"/>
      <c r="I307" s="499"/>
    </row>
    <row r="308" spans="1:9" ht="47.25" x14ac:dyDescent="0.25">
      <c r="A308" s="357"/>
      <c r="B308" s="285" t="s">
        <v>431</v>
      </c>
      <c r="C308" s="286" t="s">
        <v>86</v>
      </c>
      <c r="D308" s="287">
        <v>45</v>
      </c>
      <c r="E308" s="288"/>
      <c r="F308" s="288"/>
      <c r="G308" s="288"/>
      <c r="H308" s="288"/>
      <c r="I308" s="311"/>
    </row>
    <row r="309" spans="1:9" ht="31.5" x14ac:dyDescent="0.25">
      <c r="A309" s="612"/>
      <c r="B309" s="547" t="s">
        <v>575</v>
      </c>
      <c r="C309" s="219" t="s">
        <v>86</v>
      </c>
      <c r="D309" s="545">
        <v>3</v>
      </c>
      <c r="E309" s="339"/>
      <c r="F309" s="339"/>
      <c r="G309" s="339"/>
      <c r="H309" s="288"/>
      <c r="I309" s="613"/>
    </row>
    <row r="310" spans="1:9" ht="47.25" x14ac:dyDescent="0.25">
      <c r="A310" s="357"/>
      <c r="B310" s="285" t="s">
        <v>432</v>
      </c>
      <c r="C310" s="292" t="s">
        <v>81</v>
      </c>
      <c r="D310" s="287">
        <v>6</v>
      </c>
      <c r="E310" s="288"/>
      <c r="F310" s="288"/>
      <c r="G310" s="288"/>
      <c r="H310" s="288"/>
      <c r="I310" s="311"/>
    </row>
    <row r="311" spans="1:9" ht="31.5" x14ac:dyDescent="0.25">
      <c r="A311" s="357"/>
      <c r="B311" s="285" t="s">
        <v>433</v>
      </c>
      <c r="C311" s="292" t="s">
        <v>81</v>
      </c>
      <c r="D311" s="287">
        <v>5</v>
      </c>
      <c r="E311" s="288"/>
      <c r="F311" s="288"/>
      <c r="G311" s="288"/>
      <c r="H311" s="288"/>
      <c r="I311" s="311"/>
    </row>
    <row r="312" spans="1:9" ht="15.75" x14ac:dyDescent="0.25">
      <c r="A312" s="614"/>
      <c r="B312" s="526"/>
      <c r="C312" s="527"/>
      <c r="D312" s="500"/>
      <c r="E312" s="485"/>
      <c r="F312" s="485"/>
      <c r="G312" s="485"/>
      <c r="H312" s="288"/>
      <c r="I312" s="486"/>
    </row>
    <row r="313" spans="1:9" ht="15.75" x14ac:dyDescent="0.25">
      <c r="A313" s="153" t="s">
        <v>193</v>
      </c>
      <c r="B313" s="154" t="s">
        <v>194</v>
      </c>
      <c r="C313" s="293"/>
      <c r="D313" s="293"/>
      <c r="E313" s="294"/>
      <c r="F313" s="294"/>
      <c r="G313" s="294"/>
      <c r="H313" s="288"/>
      <c r="I313" s="597"/>
    </row>
    <row r="314" spans="1:9" ht="15.75" x14ac:dyDescent="0.25">
      <c r="A314" s="359"/>
      <c r="B314" s="285" t="s">
        <v>434</v>
      </c>
      <c r="C314" s="286" t="s">
        <v>86</v>
      </c>
      <c r="D314" s="288">
        <v>65</v>
      </c>
      <c r="E314" s="288"/>
      <c r="F314" s="288"/>
      <c r="G314" s="288"/>
      <c r="H314" s="288"/>
      <c r="I314" s="311"/>
    </row>
    <row r="315" spans="1:9" ht="15.75" x14ac:dyDescent="0.25">
      <c r="A315" s="358"/>
      <c r="B315" s="141" t="s">
        <v>435</v>
      </c>
      <c r="C315" s="286" t="s">
        <v>86</v>
      </c>
      <c r="D315" s="288">
        <v>130</v>
      </c>
      <c r="E315" s="290"/>
      <c r="F315" s="290"/>
      <c r="G315" s="290"/>
      <c r="H315" s="288"/>
      <c r="I315" s="312"/>
    </row>
    <row r="316" spans="1:9" ht="31.5" x14ac:dyDescent="0.25">
      <c r="A316" s="357"/>
      <c r="B316" s="285" t="s">
        <v>436</v>
      </c>
      <c r="C316" s="286" t="s">
        <v>86</v>
      </c>
      <c r="D316" s="288">
        <v>9</v>
      </c>
      <c r="E316" s="288"/>
      <c r="F316" s="288"/>
      <c r="G316" s="288"/>
      <c r="H316" s="288"/>
      <c r="I316" s="311"/>
    </row>
    <row r="317" spans="1:9" ht="69" customHeight="1" x14ac:dyDescent="0.25">
      <c r="A317" s="357"/>
      <c r="B317" s="165" t="s">
        <v>576</v>
      </c>
      <c r="C317" s="147" t="s">
        <v>86</v>
      </c>
      <c r="D317" s="290">
        <v>25</v>
      </c>
      <c r="E317" s="290"/>
      <c r="F317" s="290"/>
      <c r="G317" s="290"/>
      <c r="H317" s="288"/>
      <c r="I317" s="312"/>
    </row>
    <row r="318" spans="1:9" ht="20.25" customHeight="1" x14ac:dyDescent="0.25">
      <c r="A318" s="358"/>
      <c r="B318" s="548"/>
      <c r="C318" s="295"/>
      <c r="D318" s="289"/>
      <c r="E318" s="290"/>
      <c r="F318" s="290"/>
      <c r="G318" s="290"/>
      <c r="H318" s="288"/>
      <c r="I318" s="312"/>
    </row>
    <row r="319" spans="1:9" ht="15.75" x14ac:dyDescent="0.25">
      <c r="A319" s="153" t="s">
        <v>195</v>
      </c>
      <c r="B319" s="154" t="s">
        <v>196</v>
      </c>
      <c r="C319" s="155"/>
      <c r="D319" s="156"/>
      <c r="E319" s="157"/>
      <c r="F319" s="157"/>
      <c r="G319" s="157"/>
      <c r="H319" s="288"/>
      <c r="I319" s="158"/>
    </row>
    <row r="320" spans="1:9" ht="31.5" x14ac:dyDescent="0.25">
      <c r="A320" s="361"/>
      <c r="B320" s="165" t="s">
        <v>514</v>
      </c>
      <c r="C320" s="292" t="s">
        <v>81</v>
      </c>
      <c r="D320" s="287">
        <v>2</v>
      </c>
      <c r="E320" s="288"/>
      <c r="F320" s="288"/>
      <c r="G320" s="288"/>
      <c r="H320" s="288"/>
      <c r="I320" s="311"/>
    </row>
    <row r="321" spans="1:9" ht="47.25" x14ac:dyDescent="0.25">
      <c r="A321" s="357"/>
      <c r="B321" s="165" t="s">
        <v>437</v>
      </c>
      <c r="C321" s="139" t="s">
        <v>81</v>
      </c>
      <c r="D321" s="289">
        <v>3</v>
      </c>
      <c r="E321" s="290"/>
      <c r="F321" s="290"/>
      <c r="G321" s="290"/>
      <c r="H321" s="288"/>
      <c r="I321" s="312"/>
    </row>
    <row r="322" spans="1:9" ht="15.75" x14ac:dyDescent="0.25">
      <c r="A322" s="614"/>
      <c r="B322" s="526"/>
      <c r="C322" s="527"/>
      <c r="D322" s="500"/>
      <c r="E322" s="485"/>
      <c r="F322" s="485"/>
      <c r="G322" s="485"/>
      <c r="H322" s="288"/>
      <c r="I322" s="486"/>
    </row>
    <row r="323" spans="1:9" ht="15.75" x14ac:dyDescent="0.25">
      <c r="A323" s="153" t="s">
        <v>197</v>
      </c>
      <c r="B323" s="154" t="s">
        <v>438</v>
      </c>
      <c r="C323" s="293"/>
      <c r="D323" s="156"/>
      <c r="E323" s="157"/>
      <c r="F323" s="157"/>
      <c r="G323" s="157"/>
      <c r="H323" s="288"/>
      <c r="I323" s="158"/>
    </row>
    <row r="324" spans="1:9" ht="31.5" x14ac:dyDescent="0.25">
      <c r="A324" s="361"/>
      <c r="B324" s="291" t="s">
        <v>439</v>
      </c>
      <c r="C324" s="292" t="s">
        <v>81</v>
      </c>
      <c r="D324" s="287">
        <v>6</v>
      </c>
      <c r="E324" s="288"/>
      <c r="F324" s="288"/>
      <c r="G324" s="288"/>
      <c r="H324" s="288"/>
      <c r="I324" s="311"/>
    </row>
    <row r="325" spans="1:9" ht="15.75" x14ac:dyDescent="0.25">
      <c r="A325" s="358"/>
      <c r="B325" s="548"/>
      <c r="C325" s="139"/>
      <c r="D325" s="289"/>
      <c r="E325" s="290"/>
      <c r="F325" s="290"/>
      <c r="G325" s="290"/>
      <c r="H325" s="288"/>
      <c r="I325" s="312"/>
    </row>
    <row r="326" spans="1:9" ht="15.75" x14ac:dyDescent="0.25">
      <c r="A326" s="153" t="s">
        <v>198</v>
      </c>
      <c r="B326" s="154" t="s">
        <v>440</v>
      </c>
      <c r="C326" s="155"/>
      <c r="D326" s="156"/>
      <c r="E326" s="157"/>
      <c r="F326" s="157"/>
      <c r="G326" s="157"/>
      <c r="H326" s="288"/>
      <c r="I326" s="158"/>
    </row>
    <row r="327" spans="1:9" ht="47.25" x14ac:dyDescent="0.25">
      <c r="A327" s="357"/>
      <c r="B327" s="285" t="s">
        <v>271</v>
      </c>
      <c r="C327" s="292" t="s">
        <v>81</v>
      </c>
      <c r="D327" s="287">
        <v>1</v>
      </c>
      <c r="E327" s="288"/>
      <c r="F327" s="288"/>
      <c r="G327" s="288"/>
      <c r="H327" s="288"/>
      <c r="I327" s="311"/>
    </row>
    <row r="328" spans="1:9" ht="31.5" x14ac:dyDescent="0.25">
      <c r="A328" s="357"/>
      <c r="B328" s="285" t="s">
        <v>272</v>
      </c>
      <c r="C328" s="292" t="s">
        <v>81</v>
      </c>
      <c r="D328" s="287">
        <v>1</v>
      </c>
      <c r="E328" s="288"/>
      <c r="F328" s="288"/>
      <c r="G328" s="288"/>
      <c r="H328" s="288"/>
      <c r="I328" s="311"/>
    </row>
    <row r="329" spans="1:9" ht="31.5" x14ac:dyDescent="0.25">
      <c r="A329" s="357"/>
      <c r="B329" s="285" t="s">
        <v>441</v>
      </c>
      <c r="C329" s="292" t="s">
        <v>81</v>
      </c>
      <c r="D329" s="287">
        <v>1</v>
      </c>
      <c r="E329" s="288"/>
      <c r="F329" s="288"/>
      <c r="G329" s="288"/>
      <c r="H329" s="288"/>
      <c r="I329" s="311"/>
    </row>
    <row r="330" spans="1:9" ht="31.5" x14ac:dyDescent="0.25">
      <c r="A330" s="357"/>
      <c r="B330" s="291" t="s">
        <v>442</v>
      </c>
      <c r="C330" s="292" t="s">
        <v>81</v>
      </c>
      <c r="D330" s="287">
        <v>1</v>
      </c>
      <c r="E330" s="288"/>
      <c r="F330" s="288"/>
      <c r="G330" s="288"/>
      <c r="H330" s="288"/>
      <c r="I330" s="311"/>
    </row>
    <row r="331" spans="1:9" ht="78.75" x14ac:dyDescent="0.25">
      <c r="A331" s="357"/>
      <c r="B331" s="141" t="s">
        <v>577</v>
      </c>
      <c r="C331" s="292" t="s">
        <v>81</v>
      </c>
      <c r="D331" s="287">
        <v>1</v>
      </c>
      <c r="E331" s="288"/>
      <c r="F331" s="288"/>
      <c r="G331" s="288"/>
      <c r="H331" s="288"/>
      <c r="I331" s="311"/>
    </row>
    <row r="332" spans="1:9" ht="15.75" x14ac:dyDescent="0.25">
      <c r="A332" s="615"/>
      <c r="B332" s="525"/>
      <c r="C332" s="94"/>
      <c r="D332" s="515"/>
      <c r="E332" s="93"/>
      <c r="F332" s="93"/>
      <c r="G332" s="93"/>
      <c r="H332" s="93"/>
      <c r="I332" s="272"/>
    </row>
    <row r="333" spans="1:9" ht="15.75" x14ac:dyDescent="0.25">
      <c r="A333" s="601">
        <v>190</v>
      </c>
      <c r="B333" s="184" t="s">
        <v>20</v>
      </c>
      <c r="C333" s="184"/>
      <c r="D333" s="503"/>
      <c r="E333" s="503"/>
      <c r="F333" s="503"/>
      <c r="G333" s="503"/>
      <c r="H333" s="503"/>
      <c r="I333" s="602"/>
    </row>
    <row r="334" spans="1:9" ht="15.75" x14ac:dyDescent="0.25">
      <c r="A334" s="603"/>
      <c r="B334" s="92" t="s">
        <v>443</v>
      </c>
      <c r="C334" s="434" t="s">
        <v>379</v>
      </c>
      <c r="D334" s="181">
        <v>16.05</v>
      </c>
      <c r="E334" s="504"/>
      <c r="F334" s="504"/>
      <c r="G334" s="504"/>
      <c r="H334" s="355"/>
      <c r="I334" s="472"/>
    </row>
    <row r="335" spans="1:9" ht="15.75" x14ac:dyDescent="0.25">
      <c r="A335" s="603"/>
      <c r="B335" s="92" t="s">
        <v>444</v>
      </c>
      <c r="C335" s="434" t="s">
        <v>379</v>
      </c>
      <c r="D335" s="181">
        <v>5.5</v>
      </c>
      <c r="E335" s="504"/>
      <c r="F335" s="504"/>
      <c r="G335" s="504"/>
      <c r="H335" s="528"/>
      <c r="I335" s="472"/>
    </row>
    <row r="336" spans="1:9" ht="78.75" x14ac:dyDescent="0.25">
      <c r="A336" s="603"/>
      <c r="B336" s="529" t="s">
        <v>445</v>
      </c>
      <c r="C336" s="434" t="s">
        <v>391</v>
      </c>
      <c r="D336" s="181">
        <v>1</v>
      </c>
      <c r="E336" s="504"/>
      <c r="F336" s="504"/>
      <c r="G336" s="504"/>
      <c r="H336" s="517"/>
      <c r="I336" s="472"/>
    </row>
    <row r="337" spans="1:11" ht="15.75" x14ac:dyDescent="0.25">
      <c r="A337" s="246"/>
      <c r="B337" s="525"/>
      <c r="C337" s="434"/>
      <c r="D337" s="530"/>
      <c r="E337" s="531"/>
      <c r="F337" s="531"/>
      <c r="G337" s="531"/>
      <c r="H337" s="530"/>
      <c r="I337" s="472"/>
    </row>
    <row r="338" spans="1:11" ht="15.75" x14ac:dyDescent="0.25">
      <c r="A338" s="601">
        <v>200</v>
      </c>
      <c r="B338" s="184" t="s">
        <v>57</v>
      </c>
      <c r="C338" s="184"/>
      <c r="D338" s="309"/>
      <c r="E338" s="503"/>
      <c r="F338" s="503"/>
      <c r="G338" s="503"/>
      <c r="H338" s="503"/>
      <c r="I338" s="602"/>
    </row>
    <row r="339" spans="1:11" ht="15.75" x14ac:dyDescent="0.25">
      <c r="A339" s="603"/>
      <c r="B339" s="92" t="s">
        <v>446</v>
      </c>
      <c r="C339" s="434" t="s">
        <v>360</v>
      </c>
      <c r="D339" s="181">
        <v>110.79</v>
      </c>
      <c r="E339" s="504"/>
      <c r="F339" s="504"/>
      <c r="G339" s="504"/>
      <c r="H339" s="355"/>
      <c r="I339" s="472"/>
    </row>
    <row r="340" spans="1:11" ht="15.75" x14ac:dyDescent="0.25">
      <c r="A340" s="604"/>
      <c r="B340" s="508"/>
      <c r="C340" s="492"/>
      <c r="D340" s="505"/>
      <c r="E340" s="511"/>
      <c r="F340" s="511"/>
      <c r="G340" s="511"/>
      <c r="H340" s="505"/>
      <c r="I340" s="472"/>
    </row>
    <row r="341" spans="1:11" ht="15.75" x14ac:dyDescent="0.25">
      <c r="A341" s="601">
        <v>210</v>
      </c>
      <c r="B341" s="184" t="s">
        <v>58</v>
      </c>
      <c r="C341" s="184"/>
      <c r="D341" s="309"/>
      <c r="E341" s="503"/>
      <c r="F341" s="503"/>
      <c r="G341" s="503"/>
      <c r="H341" s="503"/>
      <c r="I341" s="602"/>
    </row>
    <row r="342" spans="1:11" ht="15.75" x14ac:dyDescent="0.25">
      <c r="A342" s="603"/>
      <c r="B342" s="92" t="s">
        <v>447</v>
      </c>
      <c r="C342" s="434" t="s">
        <v>360</v>
      </c>
      <c r="D342" s="181">
        <v>170.85</v>
      </c>
      <c r="E342" s="504"/>
      <c r="F342" s="504"/>
      <c r="G342" s="504"/>
      <c r="H342" s="355"/>
      <c r="I342" s="472"/>
    </row>
    <row r="343" spans="1:11" ht="15.75" x14ac:dyDescent="0.25">
      <c r="A343" s="603"/>
      <c r="B343" s="92"/>
      <c r="C343" s="434"/>
      <c r="D343" s="181"/>
      <c r="E343" s="504"/>
      <c r="F343" s="504"/>
      <c r="G343" s="504"/>
      <c r="H343" s="355"/>
      <c r="I343" s="472"/>
    </row>
    <row r="344" spans="1:11" ht="15.75" x14ac:dyDescent="0.25">
      <c r="A344" s="757" t="s">
        <v>448</v>
      </c>
      <c r="B344" s="758"/>
      <c r="C344" s="758"/>
      <c r="D344" s="758"/>
      <c r="E344" s="758"/>
      <c r="F344" s="758"/>
      <c r="G344" s="758"/>
      <c r="H344" s="758"/>
      <c r="I344" s="74"/>
      <c r="J344" s="261"/>
      <c r="K344" s="261"/>
    </row>
    <row r="345" spans="1:11" ht="15.75" x14ac:dyDescent="0.25">
      <c r="A345" s="759"/>
      <c r="B345" s="760"/>
      <c r="C345" s="760"/>
      <c r="D345" s="760"/>
      <c r="E345" s="760"/>
      <c r="F345" s="760"/>
      <c r="G345" s="760"/>
      <c r="H345" s="760"/>
      <c r="I345" s="761"/>
    </row>
    <row r="346" spans="1:11" ht="15.75" x14ac:dyDescent="0.25">
      <c r="A346" s="702" t="s">
        <v>20</v>
      </c>
      <c r="B346" s="703"/>
      <c r="C346" s="703"/>
      <c r="D346" s="703"/>
      <c r="E346" s="703"/>
      <c r="F346" s="703"/>
      <c r="G346" s="703"/>
      <c r="H346" s="703"/>
      <c r="I346" s="704"/>
    </row>
    <row r="347" spans="1:11" ht="30.75" customHeight="1" x14ac:dyDescent="0.25">
      <c r="A347" s="542"/>
      <c r="B347" s="165" t="s">
        <v>177</v>
      </c>
      <c r="C347" s="88" t="s">
        <v>86</v>
      </c>
      <c r="D347" s="417">
        <v>1.6</v>
      </c>
      <c r="E347" s="417"/>
      <c r="F347" s="521"/>
      <c r="G347" s="521"/>
      <c r="H347" s="355"/>
      <c r="I347" s="532"/>
      <c r="J347" s="465"/>
    </row>
    <row r="348" spans="1:11" ht="30" customHeight="1" x14ac:dyDescent="0.25">
      <c r="A348" s="250"/>
      <c r="B348" s="165" t="s">
        <v>172</v>
      </c>
      <c r="C348" s="88" t="s">
        <v>86</v>
      </c>
      <c r="D348" s="244">
        <v>12.65</v>
      </c>
      <c r="E348" s="244"/>
      <c r="F348" s="533"/>
      <c r="G348" s="534"/>
      <c r="H348" s="355"/>
      <c r="I348" s="145"/>
      <c r="J348" s="465"/>
    </row>
    <row r="349" spans="1:11" ht="28.5" customHeight="1" x14ac:dyDescent="0.25">
      <c r="A349" s="86"/>
      <c r="B349" s="165" t="s">
        <v>449</v>
      </c>
      <c r="C349" s="139" t="s">
        <v>86</v>
      </c>
      <c r="D349" s="126">
        <v>4</v>
      </c>
      <c r="E349" s="126"/>
      <c r="F349" s="140"/>
      <c r="G349" s="140"/>
      <c r="H349" s="355"/>
      <c r="I349" s="145"/>
      <c r="J349" s="465"/>
    </row>
    <row r="350" spans="1:11" ht="87" customHeight="1" x14ac:dyDescent="0.25">
      <c r="A350" s="246"/>
      <c r="B350" s="141" t="s">
        <v>289</v>
      </c>
      <c r="C350" s="94" t="s">
        <v>79</v>
      </c>
      <c r="D350" s="252">
        <v>3.6</v>
      </c>
      <c r="E350" s="252"/>
      <c r="F350" s="252"/>
      <c r="G350" s="253"/>
      <c r="H350" s="85"/>
      <c r="I350" s="145"/>
      <c r="J350" s="465"/>
    </row>
    <row r="351" spans="1:11" ht="36" customHeight="1" x14ac:dyDescent="0.25">
      <c r="A351" s="620"/>
      <c r="B351" s="338" t="s">
        <v>578</v>
      </c>
      <c r="C351" s="82" t="s">
        <v>79</v>
      </c>
      <c r="D351" s="621">
        <v>1.2</v>
      </c>
      <c r="E351" s="622"/>
      <c r="F351" s="623"/>
      <c r="G351" s="624"/>
      <c r="H351" s="85"/>
      <c r="I351" s="145"/>
      <c r="J351" s="465"/>
    </row>
    <row r="352" spans="1:11" ht="78.75" customHeight="1" x14ac:dyDescent="0.25">
      <c r="A352" s="250"/>
      <c r="B352" s="165" t="s">
        <v>326</v>
      </c>
      <c r="C352" s="88" t="s">
        <v>86</v>
      </c>
      <c r="D352" s="150">
        <v>6.1</v>
      </c>
      <c r="E352" s="150"/>
      <c r="F352" s="268"/>
      <c r="G352" s="268"/>
      <c r="H352" s="150"/>
      <c r="I352" s="145"/>
      <c r="J352" s="465"/>
    </row>
    <row r="353" spans="1:11" ht="15.75" x14ac:dyDescent="0.25">
      <c r="A353" s="265"/>
      <c r="B353" s="146" t="s">
        <v>450</v>
      </c>
      <c r="C353" s="266" t="s">
        <v>78</v>
      </c>
      <c r="D353" s="126">
        <v>1</v>
      </c>
      <c r="E353" s="126"/>
      <c r="F353" s="535"/>
      <c r="G353" s="535"/>
      <c r="H353" s="85"/>
      <c r="I353" s="536"/>
      <c r="J353" s="261"/>
      <c r="K353" s="465"/>
    </row>
    <row r="354" spans="1:11" ht="31.5" x14ac:dyDescent="0.25">
      <c r="A354" s="250"/>
      <c r="B354" s="165" t="s">
        <v>176</v>
      </c>
      <c r="C354" s="88" t="s">
        <v>81</v>
      </c>
      <c r="D354" s="126">
        <v>1</v>
      </c>
      <c r="E354" s="126"/>
      <c r="F354" s="140"/>
      <c r="G354" s="534"/>
      <c r="H354" s="487"/>
      <c r="I354" s="145"/>
      <c r="K354" s="465"/>
    </row>
    <row r="355" spans="1:11" ht="63" x14ac:dyDescent="0.25">
      <c r="A355" s="250"/>
      <c r="B355" s="420" t="s">
        <v>330</v>
      </c>
      <c r="C355" s="129" t="s">
        <v>81</v>
      </c>
      <c r="D355" s="126">
        <v>2</v>
      </c>
      <c r="E355" s="126"/>
      <c r="F355" s="537"/>
      <c r="G355" s="140"/>
      <c r="H355" s="488"/>
      <c r="I355" s="145"/>
      <c r="K355" s="465"/>
    </row>
    <row r="356" spans="1:11" ht="47.25" x14ac:dyDescent="0.25">
      <c r="A356" s="250"/>
      <c r="B356" s="165" t="s">
        <v>180</v>
      </c>
      <c r="C356" s="129" t="s">
        <v>81</v>
      </c>
      <c r="D356" s="126">
        <v>1</v>
      </c>
      <c r="E356" s="126"/>
      <c r="F356" s="534"/>
      <c r="G356" s="534"/>
      <c r="H356" s="487"/>
      <c r="I356" s="145"/>
      <c r="K356" s="465"/>
    </row>
    <row r="357" spans="1:11" ht="63" x14ac:dyDescent="0.25">
      <c r="A357" s="250"/>
      <c r="B357" s="87" t="s">
        <v>302</v>
      </c>
      <c r="C357" s="88" t="s">
        <v>81</v>
      </c>
      <c r="D357" s="126">
        <v>1</v>
      </c>
      <c r="E357" s="126"/>
      <c r="F357" s="538"/>
      <c r="G357" s="538"/>
      <c r="H357" s="355"/>
      <c r="I357" s="145"/>
      <c r="K357" s="465"/>
    </row>
    <row r="358" spans="1:11" ht="66" customHeight="1" x14ac:dyDescent="0.25">
      <c r="A358" s="86"/>
      <c r="B358" s="87" t="s">
        <v>298</v>
      </c>
      <c r="C358" s="88" t="s">
        <v>81</v>
      </c>
      <c r="D358" s="126">
        <v>1</v>
      </c>
      <c r="E358" s="126"/>
      <c r="F358" s="538"/>
      <c r="G358" s="538"/>
      <c r="H358" s="355"/>
      <c r="I358" s="145"/>
      <c r="K358" s="465"/>
    </row>
    <row r="359" spans="1:11" ht="15.75" customHeight="1" x14ac:dyDescent="0.25">
      <c r="A359" s="685"/>
      <c r="B359" s="87"/>
      <c r="C359" s="88"/>
      <c r="D359" s="126"/>
      <c r="E359" s="126"/>
      <c r="F359" s="538"/>
      <c r="G359" s="538"/>
      <c r="H359" s="355"/>
      <c r="I359" s="651"/>
      <c r="K359" s="465"/>
    </row>
    <row r="360" spans="1:11" ht="16.5" thickBot="1" x14ac:dyDescent="0.3">
      <c r="A360" s="737" t="s">
        <v>21</v>
      </c>
      <c r="B360" s="738"/>
      <c r="C360" s="738"/>
      <c r="D360" s="738"/>
      <c r="E360" s="738"/>
      <c r="F360" s="738"/>
      <c r="G360" s="738"/>
      <c r="H360" s="739"/>
      <c r="I360" s="10"/>
    </row>
    <row r="361" spans="1:11" ht="16.5" thickBot="1" x14ac:dyDescent="0.3">
      <c r="A361" s="734" t="s">
        <v>15</v>
      </c>
      <c r="B361" s="735"/>
      <c r="C361" s="735"/>
      <c r="D361" s="735"/>
      <c r="E361" s="735"/>
      <c r="F361" s="735"/>
      <c r="G361" s="735"/>
      <c r="H361" s="736"/>
      <c r="I361" s="6"/>
    </row>
    <row r="362" spans="1:11" ht="16.5" thickBot="1" x14ac:dyDescent="0.3">
      <c r="A362" s="745" t="s">
        <v>16</v>
      </c>
      <c r="B362" s="746"/>
      <c r="C362" s="746"/>
      <c r="D362" s="746"/>
      <c r="E362" s="746"/>
      <c r="F362" s="746"/>
      <c r="G362" s="746"/>
      <c r="H362" s="747"/>
      <c r="I362" s="7"/>
    </row>
    <row r="363" spans="1:11" ht="16.5" thickBot="1" x14ac:dyDescent="0.3">
      <c r="A363" s="745" t="s">
        <v>17</v>
      </c>
      <c r="B363" s="746"/>
      <c r="C363" s="746"/>
      <c r="D363" s="746"/>
      <c r="E363" s="746"/>
      <c r="F363" s="746"/>
      <c r="G363" s="746"/>
      <c r="H363" s="747"/>
      <c r="I363" s="7"/>
    </row>
    <row r="364" spans="1:11" ht="16.5" thickBot="1" x14ac:dyDescent="0.3">
      <c r="A364" s="748" t="s">
        <v>18</v>
      </c>
      <c r="B364" s="749"/>
      <c r="C364" s="749"/>
      <c r="D364" s="749"/>
      <c r="E364" s="749"/>
      <c r="F364" s="749"/>
      <c r="G364" s="749"/>
      <c r="H364" s="750"/>
      <c r="I364" s="7"/>
    </row>
    <row r="365" spans="1:11" ht="16.5" thickBot="1" x14ac:dyDescent="0.3">
      <c r="A365" s="751" t="s">
        <v>604</v>
      </c>
      <c r="B365" s="752"/>
      <c r="C365" s="752"/>
      <c r="D365" s="752"/>
      <c r="E365" s="752"/>
      <c r="F365" s="752"/>
      <c r="G365" s="752"/>
      <c r="H365" s="753"/>
      <c r="I365" s="7"/>
    </row>
    <row r="366" spans="1:11" ht="16.5" thickBot="1" x14ac:dyDescent="0.3">
      <c r="A366" s="734" t="s">
        <v>19</v>
      </c>
      <c r="B366" s="735"/>
      <c r="C366" s="735"/>
      <c r="D366" s="735"/>
      <c r="E366" s="735"/>
      <c r="F366" s="735"/>
      <c r="G366" s="735"/>
      <c r="H366" s="736"/>
      <c r="I366" s="8"/>
    </row>
  </sheetData>
  <mergeCells count="29">
    <mergeCell ref="A8:I8"/>
    <mergeCell ref="A1:I1"/>
    <mergeCell ref="A2:I2"/>
    <mergeCell ref="A3:I3"/>
    <mergeCell ref="A5:I5"/>
    <mergeCell ref="A6:I6"/>
    <mergeCell ref="A10:B10"/>
    <mergeCell ref="G10:I10"/>
    <mergeCell ref="A13:A15"/>
    <mergeCell ref="B13:B15"/>
    <mergeCell ref="C13:C15"/>
    <mergeCell ref="D13:D15"/>
    <mergeCell ref="E13:H13"/>
    <mergeCell ref="I13:I15"/>
    <mergeCell ref="H14:H15"/>
    <mergeCell ref="A366:H366"/>
    <mergeCell ref="A346:I346"/>
    <mergeCell ref="A360:H360"/>
    <mergeCell ref="A16:I16"/>
    <mergeCell ref="A210:H210"/>
    <mergeCell ref="A361:H361"/>
    <mergeCell ref="A362:H362"/>
    <mergeCell ref="A363:H363"/>
    <mergeCell ref="A364:H364"/>
    <mergeCell ref="A365:H365"/>
    <mergeCell ref="A212:I212"/>
    <mergeCell ref="A344:H344"/>
    <mergeCell ref="A345:I345"/>
    <mergeCell ref="A211:I211"/>
  </mergeCells>
  <pageMargins left="0.70866141732283472" right="0.70866141732283472" top="0.74803149606299213" bottom="0.74803149606299213" header="0.31496062992125984" footer="0.31496062992125984"/>
  <pageSetup scale="4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abSelected="1" view="pageBreakPreview" zoomScale="90" zoomScaleNormal="100" zoomScaleSheetLayoutView="90" workbookViewId="0">
      <selection activeCell="G19" sqref="G19"/>
    </sheetView>
  </sheetViews>
  <sheetFormatPr baseColWidth="10" defaultRowHeight="15" x14ac:dyDescent="0.25"/>
  <cols>
    <col min="2" max="2" width="22.5703125" customWidth="1"/>
    <col min="3" max="3" width="34.7109375" customWidth="1"/>
    <col min="4" max="4" width="12.140625" bestFit="1" customWidth="1"/>
    <col min="5" max="5" width="16.85546875" customWidth="1"/>
    <col min="6" max="6" width="25.42578125" customWidth="1"/>
    <col min="7" max="7" width="22" customWidth="1"/>
  </cols>
  <sheetData>
    <row r="1" spans="1:7" ht="15.75" x14ac:dyDescent="0.25">
      <c r="A1" s="3"/>
      <c r="B1" s="3"/>
      <c r="C1" s="3"/>
      <c r="D1" s="3"/>
      <c r="E1" s="3"/>
      <c r="F1" s="3"/>
      <c r="G1" s="3"/>
    </row>
    <row r="2" spans="1:7" ht="15.75" x14ac:dyDescent="0.25">
      <c r="A2" s="3"/>
      <c r="B2" s="775" t="s">
        <v>331</v>
      </c>
      <c r="C2" s="775"/>
      <c r="D2" s="775"/>
      <c r="E2" s="775"/>
      <c r="F2" s="775"/>
      <c r="G2" s="775"/>
    </row>
    <row r="3" spans="1:7" ht="15.75" x14ac:dyDescent="0.25">
      <c r="A3" s="3"/>
      <c r="B3" s="775" t="s">
        <v>332</v>
      </c>
      <c r="C3" s="775"/>
      <c r="D3" s="775"/>
      <c r="E3" s="775"/>
      <c r="F3" s="775"/>
      <c r="G3" s="775"/>
    </row>
    <row r="4" spans="1:7" ht="15.75" x14ac:dyDescent="0.25">
      <c r="A4" s="3"/>
      <c r="B4" s="775" t="s">
        <v>333</v>
      </c>
      <c r="C4" s="775"/>
      <c r="D4" s="775"/>
      <c r="E4" s="775"/>
      <c r="F4" s="775"/>
      <c r="G4" s="775"/>
    </row>
    <row r="5" spans="1:7" ht="15.75" x14ac:dyDescent="0.25">
      <c r="A5" s="365"/>
      <c r="B5" s="775"/>
      <c r="C5" s="775"/>
      <c r="D5" s="775"/>
      <c r="E5" s="775"/>
      <c r="F5" s="775"/>
      <c r="G5" s="775"/>
    </row>
    <row r="6" spans="1:7" ht="15.75" x14ac:dyDescent="0.25">
      <c r="A6" s="365"/>
      <c r="B6" s="775" t="s">
        <v>618</v>
      </c>
      <c r="C6" s="775"/>
      <c r="D6" s="775"/>
      <c r="E6" s="775"/>
      <c r="F6" s="775"/>
      <c r="G6" s="775"/>
    </row>
    <row r="7" spans="1:7" ht="15.75" x14ac:dyDescent="0.25">
      <c r="A7" s="365"/>
      <c r="B7" s="775" t="s">
        <v>612</v>
      </c>
      <c r="C7" s="775"/>
      <c r="D7" s="775"/>
      <c r="E7" s="775"/>
      <c r="F7" s="775"/>
      <c r="G7" s="775"/>
    </row>
    <row r="8" spans="1:7" ht="15.75" x14ac:dyDescent="0.25">
      <c r="A8" s="366"/>
      <c r="B8" s="770"/>
      <c r="C8" s="770"/>
      <c r="D8" s="367"/>
      <c r="E8" s="366"/>
      <c r="F8" s="366"/>
      <c r="G8" s="366"/>
    </row>
    <row r="9" spans="1:7" ht="15.75" x14ac:dyDescent="0.25">
      <c r="A9" s="368"/>
      <c r="B9" s="771" t="s">
        <v>334</v>
      </c>
      <c r="C9" s="771"/>
      <c r="D9" s="771"/>
      <c r="E9" s="771"/>
      <c r="F9" s="771"/>
      <c r="G9" s="771"/>
    </row>
    <row r="10" spans="1:7" ht="15.75" x14ac:dyDescent="0.25">
      <c r="A10" s="369"/>
      <c r="B10" s="369"/>
      <c r="C10" s="370"/>
      <c r="D10" s="370"/>
      <c r="E10" s="369"/>
      <c r="F10" s="369"/>
      <c r="G10" s="369"/>
    </row>
    <row r="11" spans="1:7" ht="15.75" x14ac:dyDescent="0.25">
      <c r="A11" s="371"/>
      <c r="B11" s="371"/>
      <c r="C11" s="372"/>
      <c r="D11" s="373"/>
      <c r="E11" s="374"/>
      <c r="F11" s="371"/>
      <c r="G11" s="371"/>
    </row>
    <row r="12" spans="1:7" ht="31.5" customHeight="1" x14ac:dyDescent="0.25">
      <c r="A12" s="375"/>
      <c r="B12" s="770" t="s">
        <v>335</v>
      </c>
      <c r="C12" s="770"/>
      <c r="D12" s="376"/>
      <c r="E12" s="375"/>
      <c r="F12" s="770" t="s">
        <v>619</v>
      </c>
      <c r="G12" s="770"/>
    </row>
    <row r="13" spans="1:7" ht="16.5" thickBot="1" x14ac:dyDescent="0.3">
      <c r="A13" s="3"/>
      <c r="B13" s="3"/>
      <c r="C13" s="3"/>
      <c r="D13" s="3"/>
      <c r="E13" s="3"/>
      <c r="F13" s="3"/>
      <c r="G13" s="3"/>
    </row>
    <row r="14" spans="1:7" ht="16.5" thickBot="1" x14ac:dyDescent="0.3">
      <c r="A14" s="3"/>
      <c r="B14" s="630" t="s">
        <v>336</v>
      </c>
      <c r="C14" s="637" t="s">
        <v>337</v>
      </c>
      <c r="D14" s="637" t="s">
        <v>6</v>
      </c>
      <c r="E14" s="637" t="s">
        <v>338</v>
      </c>
      <c r="F14" s="637" t="s">
        <v>590</v>
      </c>
      <c r="G14" s="638" t="s">
        <v>591</v>
      </c>
    </row>
    <row r="15" spans="1:7" ht="15.75" x14ac:dyDescent="0.25">
      <c r="A15" s="3"/>
      <c r="B15" s="772" t="s">
        <v>190</v>
      </c>
      <c r="C15" s="377" t="s">
        <v>339</v>
      </c>
      <c r="D15" s="378" t="s">
        <v>340</v>
      </c>
      <c r="E15" s="406">
        <v>8</v>
      </c>
      <c r="F15" s="379"/>
      <c r="G15" s="380"/>
    </row>
    <row r="16" spans="1:7" ht="15.75" x14ac:dyDescent="0.25">
      <c r="A16" s="3"/>
      <c r="B16" s="773"/>
      <c r="C16" s="381" t="s">
        <v>341</v>
      </c>
      <c r="D16" s="382" t="s">
        <v>340</v>
      </c>
      <c r="E16" s="407">
        <v>1</v>
      </c>
      <c r="F16" s="383"/>
      <c r="G16" s="384"/>
    </row>
    <row r="17" spans="1:7" ht="15.75" x14ac:dyDescent="0.25">
      <c r="A17" s="3"/>
      <c r="B17" s="773"/>
      <c r="C17" s="230" t="s">
        <v>342</v>
      </c>
      <c r="D17" s="178" t="s">
        <v>340</v>
      </c>
      <c r="E17" s="408">
        <v>1</v>
      </c>
      <c r="F17" s="150"/>
      <c r="G17" s="221"/>
    </row>
    <row r="18" spans="1:7" ht="15.75" x14ac:dyDescent="0.25">
      <c r="A18" s="3"/>
      <c r="B18" s="773"/>
      <c r="C18" s="385" t="s">
        <v>343</v>
      </c>
      <c r="D18" s="178" t="s">
        <v>340</v>
      </c>
      <c r="E18" s="409">
        <v>1</v>
      </c>
      <c r="F18" s="150"/>
      <c r="G18" s="386"/>
    </row>
    <row r="19" spans="1:7" ht="15.75" x14ac:dyDescent="0.25">
      <c r="A19" s="3"/>
      <c r="B19" s="773"/>
      <c r="C19" s="385" t="s">
        <v>344</v>
      </c>
      <c r="D19" s="178" t="s">
        <v>340</v>
      </c>
      <c r="E19" s="409">
        <v>1</v>
      </c>
      <c r="F19" s="150"/>
      <c r="G19" s="386"/>
    </row>
    <row r="20" spans="1:7" ht="15.75" x14ac:dyDescent="0.25">
      <c r="A20" s="3"/>
      <c r="B20" s="773"/>
      <c r="C20" s="385" t="s">
        <v>345</v>
      </c>
      <c r="D20" s="178" t="s">
        <v>340</v>
      </c>
      <c r="E20" s="409">
        <v>1</v>
      </c>
      <c r="F20" s="150"/>
      <c r="G20" s="386"/>
    </row>
    <row r="21" spans="1:7" ht="16.5" thickBot="1" x14ac:dyDescent="0.3">
      <c r="A21" s="3"/>
      <c r="B21" s="774"/>
      <c r="C21" s="387" t="s">
        <v>346</v>
      </c>
      <c r="D21" s="388" t="s">
        <v>340</v>
      </c>
      <c r="E21" s="410">
        <v>1</v>
      </c>
      <c r="F21" s="389"/>
      <c r="G21" s="390"/>
    </row>
    <row r="22" spans="1:7" ht="15.75" x14ac:dyDescent="0.25">
      <c r="A22" s="3"/>
      <c r="B22" s="772" t="s">
        <v>347</v>
      </c>
      <c r="C22" s="377" t="s">
        <v>348</v>
      </c>
      <c r="D22" s="378" t="s">
        <v>340</v>
      </c>
      <c r="E22" s="406">
        <v>175</v>
      </c>
      <c r="F22" s="379"/>
      <c r="G22" s="380"/>
    </row>
    <row r="23" spans="1:7" ht="15.75" x14ac:dyDescent="0.25">
      <c r="A23" s="3"/>
      <c r="B23" s="773"/>
      <c r="C23" s="385" t="s">
        <v>342</v>
      </c>
      <c r="D23" s="178" t="s">
        <v>340</v>
      </c>
      <c r="E23" s="409">
        <v>5</v>
      </c>
      <c r="F23" s="150"/>
      <c r="G23" s="386"/>
    </row>
    <row r="24" spans="1:7" ht="15.75" x14ac:dyDescent="0.25">
      <c r="A24" s="3"/>
      <c r="B24" s="773"/>
      <c r="C24" s="385" t="s">
        <v>344</v>
      </c>
      <c r="D24" s="178" t="s">
        <v>340</v>
      </c>
      <c r="E24" s="409">
        <v>10</v>
      </c>
      <c r="F24" s="150"/>
      <c r="G24" s="386"/>
    </row>
    <row r="25" spans="1:7" ht="16.5" thickBot="1" x14ac:dyDescent="0.3">
      <c r="A25" s="3"/>
      <c r="B25" s="774"/>
      <c r="C25" s="391" t="s">
        <v>346</v>
      </c>
      <c r="D25" s="392" t="s">
        <v>340</v>
      </c>
      <c r="E25" s="411">
        <v>5</v>
      </c>
      <c r="F25" s="393"/>
      <c r="G25" s="394"/>
    </row>
    <row r="26" spans="1:7" ht="15.75" x14ac:dyDescent="0.25">
      <c r="A26" s="3"/>
      <c r="B26" s="762" t="s">
        <v>349</v>
      </c>
      <c r="C26" s="686" t="s">
        <v>614</v>
      </c>
      <c r="D26" s="687" t="s">
        <v>340</v>
      </c>
      <c r="E26" s="412">
        <v>2</v>
      </c>
      <c r="F26" s="379"/>
      <c r="G26" s="380"/>
    </row>
    <row r="27" spans="1:7" ht="15.75" x14ac:dyDescent="0.25">
      <c r="A27" s="3"/>
      <c r="B27" s="763"/>
      <c r="C27" s="385" t="s">
        <v>615</v>
      </c>
      <c r="D27" s="178" t="s">
        <v>340</v>
      </c>
      <c r="E27" s="413">
        <v>2</v>
      </c>
      <c r="F27" s="398"/>
      <c r="G27" s="396"/>
    </row>
    <row r="28" spans="1:7" ht="15.75" x14ac:dyDescent="0.25">
      <c r="A28" s="3"/>
      <c r="B28" s="763"/>
      <c r="C28" s="381" t="s">
        <v>344</v>
      </c>
      <c r="D28" s="382" t="s">
        <v>340</v>
      </c>
      <c r="E28" s="413">
        <v>1</v>
      </c>
      <c r="F28" s="395"/>
      <c r="G28" s="396"/>
    </row>
    <row r="29" spans="1:7" ht="15.75" x14ac:dyDescent="0.25">
      <c r="A29" s="3"/>
      <c r="B29" s="763"/>
      <c r="C29" s="385" t="s">
        <v>350</v>
      </c>
      <c r="D29" s="178" t="s">
        <v>340</v>
      </c>
      <c r="E29" s="414">
        <v>5</v>
      </c>
      <c r="F29" s="150"/>
      <c r="G29" s="386"/>
    </row>
    <row r="30" spans="1:7" ht="16.5" thickBot="1" x14ac:dyDescent="0.3">
      <c r="A30" s="3"/>
      <c r="B30" s="763"/>
      <c r="C30" s="387" t="s">
        <v>346</v>
      </c>
      <c r="D30" s="388" t="s">
        <v>340</v>
      </c>
      <c r="E30" s="415">
        <v>2</v>
      </c>
      <c r="F30" s="93"/>
      <c r="G30" s="386"/>
    </row>
    <row r="31" spans="1:7" ht="15.75" x14ac:dyDescent="0.25">
      <c r="A31" s="3"/>
      <c r="B31" s="762" t="s">
        <v>351</v>
      </c>
      <c r="C31" s="686" t="s">
        <v>616</v>
      </c>
      <c r="D31" s="687" t="s">
        <v>340</v>
      </c>
      <c r="E31" s="689">
        <v>1</v>
      </c>
      <c r="F31" s="397"/>
      <c r="G31" s="380"/>
    </row>
    <row r="32" spans="1:7" ht="15.75" x14ac:dyDescent="0.25">
      <c r="A32" s="3"/>
      <c r="B32" s="763"/>
      <c r="C32" s="385" t="s">
        <v>617</v>
      </c>
      <c r="D32" s="178" t="s">
        <v>340</v>
      </c>
      <c r="E32" s="414">
        <v>1</v>
      </c>
      <c r="F32" s="688"/>
      <c r="G32" s="396"/>
    </row>
    <row r="33" spans="1:7" ht="15.75" x14ac:dyDescent="0.25">
      <c r="A33" s="3"/>
      <c r="B33" s="763"/>
      <c r="C33" s="385" t="s">
        <v>352</v>
      </c>
      <c r="D33" s="178" t="s">
        <v>340</v>
      </c>
      <c r="E33" s="414">
        <v>1</v>
      </c>
      <c r="F33" s="268"/>
      <c r="G33" s="386"/>
    </row>
    <row r="34" spans="1:7" ht="15.75" x14ac:dyDescent="0.25">
      <c r="A34" s="3"/>
      <c r="B34" s="763"/>
      <c r="C34" s="385" t="s">
        <v>353</v>
      </c>
      <c r="D34" s="382" t="s">
        <v>340</v>
      </c>
      <c r="E34" s="413">
        <v>1</v>
      </c>
      <c r="F34" s="398"/>
      <c r="G34" s="386"/>
    </row>
    <row r="35" spans="1:7" ht="15.75" x14ac:dyDescent="0.25">
      <c r="A35" s="3"/>
      <c r="B35" s="763"/>
      <c r="C35" s="385" t="s">
        <v>344</v>
      </c>
      <c r="D35" s="178" t="s">
        <v>340</v>
      </c>
      <c r="E35" s="409">
        <v>1</v>
      </c>
      <c r="F35" s="93"/>
      <c r="G35" s="386"/>
    </row>
    <row r="36" spans="1:7" ht="15.75" x14ac:dyDescent="0.25">
      <c r="A36" s="3"/>
      <c r="B36" s="763"/>
      <c r="C36" s="385" t="s">
        <v>350</v>
      </c>
      <c r="D36" s="178" t="s">
        <v>340</v>
      </c>
      <c r="E36" s="414">
        <v>10</v>
      </c>
      <c r="F36" s="150"/>
      <c r="G36" s="386"/>
    </row>
    <row r="37" spans="1:7" ht="15.75" x14ac:dyDescent="0.25">
      <c r="A37" s="3"/>
      <c r="B37" s="763"/>
      <c r="C37" s="381" t="s">
        <v>345</v>
      </c>
      <c r="D37" s="382" t="s">
        <v>340</v>
      </c>
      <c r="E37" s="413">
        <v>2</v>
      </c>
      <c r="F37" s="398"/>
      <c r="G37" s="396"/>
    </row>
    <row r="38" spans="1:7" ht="16.5" thickBot="1" x14ac:dyDescent="0.3">
      <c r="A38" s="3"/>
      <c r="B38" s="764"/>
      <c r="C38" s="399" t="s">
        <v>354</v>
      </c>
      <c r="D38" s="400" t="s">
        <v>340</v>
      </c>
      <c r="E38" s="416">
        <v>6</v>
      </c>
      <c r="F38" s="401"/>
      <c r="G38" s="402"/>
    </row>
    <row r="39" spans="1:7" ht="16.5" thickBot="1" x14ac:dyDescent="0.3">
      <c r="A39" s="3"/>
      <c r="B39" s="765" t="s">
        <v>19</v>
      </c>
      <c r="C39" s="766"/>
      <c r="D39" s="766"/>
      <c r="E39" s="766"/>
      <c r="F39" s="767"/>
      <c r="G39" s="403"/>
    </row>
    <row r="40" spans="1:7" ht="15.75" x14ac:dyDescent="0.25">
      <c r="A40" s="3"/>
      <c r="B40" s="404"/>
      <c r="C40" s="404"/>
      <c r="D40" s="404"/>
      <c r="E40" s="404"/>
      <c r="F40" s="404"/>
      <c r="G40" s="405"/>
    </row>
    <row r="41" spans="1:7" ht="15.75" x14ac:dyDescent="0.25">
      <c r="A41" s="3"/>
      <c r="B41" s="1" t="s">
        <v>355</v>
      </c>
      <c r="C41" s="3"/>
      <c r="D41" s="3"/>
      <c r="E41" s="3"/>
      <c r="F41" s="3"/>
      <c r="G41" s="3"/>
    </row>
    <row r="42" spans="1:7" ht="15.75" x14ac:dyDescent="0.25">
      <c r="A42" s="3"/>
      <c r="B42" s="768" t="s">
        <v>356</v>
      </c>
      <c r="C42" s="768"/>
      <c r="D42" s="3"/>
      <c r="E42" s="3"/>
      <c r="F42" s="3"/>
      <c r="G42" s="3"/>
    </row>
    <row r="43" spans="1:7" ht="15.75" x14ac:dyDescent="0.25">
      <c r="A43" s="3"/>
      <c r="B43" s="769" t="s">
        <v>357</v>
      </c>
      <c r="C43" s="769"/>
      <c r="D43" s="769"/>
      <c r="E43" s="769"/>
      <c r="F43" s="769"/>
      <c r="G43" s="3"/>
    </row>
    <row r="44" spans="1:7" ht="15.75" x14ac:dyDescent="0.25">
      <c r="A44" s="3"/>
      <c r="B44" s="3"/>
      <c r="C44" s="3"/>
      <c r="D44" s="3"/>
      <c r="E44" s="3"/>
      <c r="F44" s="3"/>
      <c r="G44" s="3"/>
    </row>
    <row r="45" spans="1:7" ht="15.75" x14ac:dyDescent="0.25">
      <c r="A45" s="3"/>
      <c r="B45" s="3"/>
      <c r="C45" s="3"/>
      <c r="D45" s="3"/>
      <c r="E45" s="3"/>
      <c r="F45" s="3"/>
    </row>
    <row r="52" spans="4:7" x14ac:dyDescent="0.25">
      <c r="D52" s="261"/>
      <c r="E52" s="261"/>
      <c r="F52" s="261"/>
      <c r="G52" s="418"/>
    </row>
  </sheetData>
  <mergeCells count="17">
    <mergeCell ref="B7:G7"/>
    <mergeCell ref="B2:G2"/>
    <mergeCell ref="B3:G3"/>
    <mergeCell ref="B4:G4"/>
    <mergeCell ref="B5:G5"/>
    <mergeCell ref="B6:G6"/>
    <mergeCell ref="B31:B38"/>
    <mergeCell ref="B39:F39"/>
    <mergeCell ref="B42:C42"/>
    <mergeCell ref="B43:F43"/>
    <mergeCell ref="B8:C8"/>
    <mergeCell ref="B9:G9"/>
    <mergeCell ref="B12:C12"/>
    <mergeCell ref="B15:B21"/>
    <mergeCell ref="B22:B25"/>
    <mergeCell ref="B26:B30"/>
    <mergeCell ref="F12:G12"/>
  </mergeCells>
  <pageMargins left="0.7" right="0.7" top="0.75" bottom="0.75" header="0.3" footer="0.3"/>
  <pageSetup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showGridLines="0" view="pageBreakPreview" zoomScale="80" zoomScaleNormal="100" zoomScaleSheetLayoutView="80" workbookViewId="0">
      <selection activeCell="F29" sqref="F29"/>
    </sheetView>
  </sheetViews>
  <sheetFormatPr baseColWidth="10" defaultRowHeight="15" x14ac:dyDescent="0.25"/>
  <cols>
    <col min="1" max="1" width="8.28515625" bestFit="1" customWidth="1"/>
    <col min="2" max="2" width="39.85546875" customWidth="1"/>
    <col min="3" max="3" width="6.28515625" customWidth="1"/>
    <col min="4" max="4" width="14.85546875" customWidth="1"/>
    <col min="5" max="5" width="13.42578125" bestFit="1" customWidth="1"/>
    <col min="6" max="6" width="4.140625" customWidth="1"/>
    <col min="7" max="7" width="4.28515625" customWidth="1"/>
    <col min="8" max="8" width="4.140625" customWidth="1"/>
    <col min="9" max="9" width="3.5703125" customWidth="1"/>
    <col min="10" max="10" width="4.140625" customWidth="1"/>
    <col min="11" max="11" width="4.42578125" customWidth="1"/>
    <col min="12" max="13" width="4.140625" customWidth="1"/>
    <col min="14" max="14" width="4" customWidth="1"/>
    <col min="15" max="15" width="4.85546875" customWidth="1"/>
    <col min="16" max="17" width="4.42578125" customWidth="1"/>
    <col min="18" max="18" width="4.5703125" customWidth="1"/>
    <col min="19" max="19" width="4.85546875" customWidth="1"/>
    <col min="20" max="20" width="5.140625" customWidth="1"/>
    <col min="21" max="21" width="4.42578125" customWidth="1"/>
    <col min="22" max="22" width="4.85546875" customWidth="1"/>
    <col min="23" max="24" width="5.140625" customWidth="1"/>
    <col min="25" max="25" width="5.28515625" customWidth="1"/>
    <col min="26" max="26" width="5.42578125" customWidth="1"/>
    <col min="27" max="27" width="5.5703125" customWidth="1"/>
    <col min="28" max="28" width="4.85546875" customWidth="1"/>
    <col min="29" max="29" width="5.7109375" customWidth="1"/>
  </cols>
  <sheetData>
    <row r="1" spans="1:29" ht="15.75" x14ac:dyDescent="0.25">
      <c r="A1" s="777" t="str">
        <f>'CENTRO ESCOLAR'!A1:I1</f>
        <v>MINISTERIO DE EDUCACIÓN</v>
      </c>
      <c r="B1" s="777"/>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row>
    <row r="2" spans="1:29" ht="15.75" x14ac:dyDescent="0.25">
      <c r="A2" s="777" t="str">
        <f>'CENTRO ESCOLAR'!A2:I2</f>
        <v>DIVISIÓN GENERAL DE INFRAESTRUCTURA ESCOLAR</v>
      </c>
      <c r="B2" s="777"/>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row>
    <row r="3" spans="1:29" ht="15.75" x14ac:dyDescent="0.25">
      <c r="A3" s="777" t="str">
        <f>'CENTRO ESCOLAR'!A3:I3</f>
        <v>DIVISIÓN DE PREINVERSIÓN</v>
      </c>
      <c r="B3" s="777"/>
      <c r="C3" s="777"/>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row>
    <row r="4" spans="1:29" ht="15.75" x14ac:dyDescent="0.25">
      <c r="A4" s="682"/>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row>
    <row r="5" spans="1:29" ht="15.75" customHeight="1" x14ac:dyDescent="0.25">
      <c r="A5" s="777" t="str">
        <f>'CENTRO ESCOLAR'!A5:I5</f>
        <v>PROYECTO: MEJORAMIENTO DEL CENTRO ESCOLAR SAN JOSÉ FILA GRANDE</v>
      </c>
      <c r="B5" s="777"/>
      <c r="C5" s="777"/>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row>
    <row r="6" spans="1:29" ht="15.75" x14ac:dyDescent="0.25">
      <c r="A6" s="777" t="str">
        <f>'CENTRO ESCOLAR'!A6:I6</f>
        <v>UBICACIÓN: MUNICIPIO DE MATIGUÁS, DEPARTAMENTO DE MATAGALPA</v>
      </c>
      <c r="B6" s="777"/>
      <c r="C6" s="777"/>
      <c r="D6" s="777"/>
      <c r="E6" s="777"/>
      <c r="F6" s="777"/>
      <c r="G6" s="777"/>
      <c r="H6" s="777"/>
      <c r="I6" s="777"/>
      <c r="J6" s="777"/>
      <c r="K6" s="777"/>
      <c r="L6" s="777"/>
      <c r="M6" s="777"/>
      <c r="N6" s="777"/>
      <c r="O6" s="777"/>
      <c r="P6" s="777"/>
      <c r="Q6" s="777"/>
      <c r="R6" s="777"/>
      <c r="S6" s="777"/>
      <c r="T6" s="777"/>
      <c r="U6" s="777"/>
      <c r="V6" s="777"/>
      <c r="W6" s="777"/>
      <c r="X6" s="777"/>
      <c r="Y6" s="777"/>
      <c r="Z6" s="777"/>
      <c r="AA6" s="777"/>
      <c r="AB6" s="777"/>
      <c r="AC6" s="777"/>
    </row>
    <row r="7" spans="1:29" ht="15.75" x14ac:dyDescent="0.25">
      <c r="A7" s="683"/>
      <c r="B7" s="683"/>
      <c r="C7" s="683"/>
      <c r="D7" s="683"/>
      <c r="E7" s="683"/>
      <c r="F7" s="683"/>
      <c r="G7" s="683"/>
      <c r="H7" s="683"/>
      <c r="I7" s="683"/>
      <c r="J7" s="683"/>
      <c r="K7" s="683"/>
      <c r="L7" s="683"/>
      <c r="M7" s="683"/>
      <c r="N7" s="683"/>
      <c r="O7" s="683"/>
      <c r="P7" s="683"/>
      <c r="Q7" s="683"/>
      <c r="R7" s="683"/>
      <c r="S7" s="683"/>
      <c r="T7" s="683"/>
      <c r="U7" s="683"/>
      <c r="V7" s="683"/>
      <c r="W7" s="683"/>
      <c r="X7" s="683"/>
      <c r="Y7" s="683"/>
      <c r="Z7" s="683"/>
      <c r="AA7" s="683"/>
      <c r="AB7" s="683"/>
      <c r="AC7" s="683"/>
    </row>
    <row r="8" spans="1:29" ht="15.75" x14ac:dyDescent="0.25">
      <c r="A8" s="16"/>
      <c r="B8" s="777"/>
      <c r="C8" s="777"/>
      <c r="D8" s="777"/>
      <c r="E8" s="777"/>
      <c r="F8" s="777"/>
      <c r="G8" s="777"/>
      <c r="H8" s="777"/>
      <c r="I8" s="777"/>
      <c r="J8" s="777"/>
      <c r="K8" s="777"/>
      <c r="L8" s="777"/>
      <c r="M8" s="777"/>
      <c r="N8" s="16"/>
      <c r="O8" s="16"/>
      <c r="P8" s="16"/>
      <c r="Q8" s="16"/>
      <c r="R8" s="16"/>
      <c r="S8" s="16"/>
      <c r="T8" s="16"/>
      <c r="U8" s="16"/>
      <c r="V8" s="16"/>
      <c r="W8" s="16"/>
      <c r="X8" s="16"/>
      <c r="Y8" s="16"/>
      <c r="Z8" s="16"/>
      <c r="AA8" s="16"/>
      <c r="AB8" s="16"/>
      <c r="AC8" s="16"/>
    </row>
    <row r="9" spans="1:29" ht="15.75" customHeight="1" x14ac:dyDescent="0.25">
      <c r="A9" s="776" t="s">
        <v>2</v>
      </c>
      <c r="B9" s="776"/>
      <c r="C9" s="776"/>
      <c r="D9" s="776"/>
      <c r="E9" s="776"/>
      <c r="F9" s="16"/>
      <c r="G9" s="16"/>
      <c r="H9" s="18"/>
      <c r="I9" s="16"/>
      <c r="J9" s="16"/>
      <c r="K9" s="16"/>
      <c r="L9" s="16"/>
      <c r="M9" s="18"/>
      <c r="N9" s="16"/>
      <c r="O9" s="16"/>
      <c r="P9" s="16"/>
      <c r="Q9" s="16"/>
      <c r="R9" s="259"/>
      <c r="S9" s="16"/>
      <c r="T9" s="16"/>
      <c r="U9" s="16"/>
      <c r="V9" s="16"/>
      <c r="W9" s="787" t="s">
        <v>3</v>
      </c>
      <c r="X9" s="787"/>
      <c r="Y9" s="787"/>
      <c r="Z9" s="787"/>
      <c r="AA9" s="787"/>
      <c r="AB9" s="787"/>
      <c r="AC9" s="787"/>
    </row>
    <row r="10" spans="1:29" ht="15.75" x14ac:dyDescent="0.25">
      <c r="A10" s="16"/>
      <c r="B10" s="684"/>
      <c r="C10" s="16"/>
      <c r="D10" s="16"/>
      <c r="E10" s="16"/>
      <c r="F10" s="18"/>
      <c r="G10" s="16"/>
      <c r="H10" s="18"/>
      <c r="I10" s="16"/>
      <c r="J10" s="16"/>
      <c r="K10" s="16"/>
      <c r="L10" s="16"/>
      <c r="M10" s="16"/>
      <c r="N10" s="16"/>
      <c r="O10" s="16"/>
      <c r="P10" s="16"/>
      <c r="Q10" s="16"/>
      <c r="R10" s="16"/>
      <c r="S10" s="16"/>
      <c r="T10" s="16"/>
      <c r="U10" s="16"/>
      <c r="V10" s="16"/>
      <c r="W10" s="16"/>
      <c r="X10" s="16"/>
      <c r="Y10" s="16"/>
      <c r="Z10" s="16"/>
      <c r="AA10" s="16"/>
      <c r="AB10" s="16"/>
      <c r="AC10" s="259"/>
    </row>
    <row r="11" spans="1:29" ht="15.75" x14ac:dyDescent="0.25">
      <c r="A11" s="777" t="s">
        <v>23</v>
      </c>
      <c r="B11" s="777"/>
      <c r="C11" s="777"/>
      <c r="D11" s="777"/>
      <c r="E11" s="777"/>
      <c r="F11" s="777"/>
      <c r="G11" s="777"/>
      <c r="H11" s="777"/>
      <c r="I11" s="777"/>
      <c r="J11" s="777"/>
      <c r="K11" s="777"/>
      <c r="L11" s="777"/>
      <c r="M11" s="777"/>
      <c r="N11" s="777"/>
      <c r="O11" s="777"/>
      <c r="P11" s="777"/>
      <c r="Q11" s="777"/>
      <c r="R11" s="777"/>
      <c r="S11" s="777"/>
      <c r="T11" s="777"/>
      <c r="U11" s="777"/>
      <c r="V11" s="777"/>
      <c r="W11" s="777"/>
      <c r="X11" s="777"/>
      <c r="Y11" s="777"/>
      <c r="Z11" s="777"/>
      <c r="AA11" s="777"/>
      <c r="AB11" s="777"/>
      <c r="AC11" s="777"/>
    </row>
    <row r="12" spans="1:29" ht="16.5" thickBot="1" x14ac:dyDescent="0.3">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row>
    <row r="13" spans="1:29" ht="16.5" thickBot="1" x14ac:dyDescent="0.3">
      <c r="A13" s="778" t="s">
        <v>24</v>
      </c>
      <c r="B13" s="780" t="s">
        <v>25</v>
      </c>
      <c r="C13" s="782" t="s">
        <v>6</v>
      </c>
      <c r="D13" s="782" t="s">
        <v>26</v>
      </c>
      <c r="E13" s="632" t="s">
        <v>27</v>
      </c>
      <c r="F13" s="784" t="s">
        <v>28</v>
      </c>
      <c r="G13" s="785"/>
      <c r="H13" s="785"/>
      <c r="I13" s="785"/>
      <c r="J13" s="785"/>
      <c r="K13" s="785"/>
      <c r="L13" s="785"/>
      <c r="M13" s="785"/>
      <c r="N13" s="785"/>
      <c r="O13" s="785"/>
      <c r="P13" s="785"/>
      <c r="Q13" s="785"/>
      <c r="R13" s="785"/>
      <c r="S13" s="785"/>
      <c r="T13" s="785"/>
      <c r="U13" s="785"/>
      <c r="V13" s="785"/>
      <c r="W13" s="785"/>
      <c r="X13" s="785"/>
      <c r="Y13" s="785"/>
      <c r="Z13" s="785"/>
      <c r="AA13" s="785"/>
      <c r="AB13" s="785"/>
      <c r="AC13" s="786"/>
    </row>
    <row r="14" spans="1:29" ht="16.5" thickBot="1" x14ac:dyDescent="0.3">
      <c r="A14" s="779"/>
      <c r="B14" s="781"/>
      <c r="C14" s="783"/>
      <c r="D14" s="783"/>
      <c r="E14" s="633" t="s">
        <v>29</v>
      </c>
      <c r="F14" s="634">
        <v>1</v>
      </c>
      <c r="G14" s="635">
        <v>2</v>
      </c>
      <c r="H14" s="634">
        <v>3</v>
      </c>
      <c r="I14" s="634">
        <v>4</v>
      </c>
      <c r="J14" s="635">
        <v>5</v>
      </c>
      <c r="K14" s="634">
        <v>6</v>
      </c>
      <c r="L14" s="634">
        <v>7</v>
      </c>
      <c r="M14" s="635">
        <v>8</v>
      </c>
      <c r="N14" s="634">
        <v>9</v>
      </c>
      <c r="O14" s="634">
        <v>10</v>
      </c>
      <c r="P14" s="635">
        <v>11</v>
      </c>
      <c r="Q14" s="634">
        <v>12</v>
      </c>
      <c r="R14" s="634">
        <v>13</v>
      </c>
      <c r="S14" s="635">
        <v>14</v>
      </c>
      <c r="T14" s="634">
        <v>15</v>
      </c>
      <c r="U14" s="634">
        <v>16</v>
      </c>
      <c r="V14" s="635">
        <v>17</v>
      </c>
      <c r="W14" s="634">
        <v>18</v>
      </c>
      <c r="X14" s="634">
        <v>19</v>
      </c>
      <c r="Y14" s="635">
        <v>20</v>
      </c>
      <c r="Z14" s="634">
        <v>21</v>
      </c>
      <c r="AA14" s="634">
        <v>22</v>
      </c>
      <c r="AB14" s="635">
        <v>23</v>
      </c>
      <c r="AC14" s="636">
        <v>24</v>
      </c>
    </row>
    <row r="15" spans="1:29" ht="15.75" x14ac:dyDescent="0.25">
      <c r="A15" s="20" t="s">
        <v>30</v>
      </c>
      <c r="B15" s="21" t="s">
        <v>31</v>
      </c>
      <c r="C15" s="22"/>
      <c r="D15" s="23"/>
      <c r="E15" s="22"/>
      <c r="F15" s="24"/>
      <c r="G15" s="24"/>
      <c r="H15" s="24"/>
      <c r="I15" s="24"/>
      <c r="J15" s="24"/>
      <c r="K15" s="24"/>
      <c r="L15" s="24"/>
      <c r="M15" s="24"/>
      <c r="N15" s="24"/>
      <c r="O15" s="24"/>
      <c r="P15" s="24"/>
      <c r="Q15" s="24"/>
      <c r="R15" s="25"/>
      <c r="S15" s="25"/>
      <c r="T15" s="25"/>
      <c r="U15" s="24"/>
      <c r="V15" s="25"/>
      <c r="W15" s="25"/>
      <c r="X15" s="25"/>
      <c r="Y15" s="25"/>
      <c r="Z15" s="25"/>
      <c r="AA15" s="25"/>
      <c r="AB15" s="25"/>
      <c r="AC15" s="26"/>
    </row>
    <row r="16" spans="1:29" ht="15.75" x14ac:dyDescent="0.25">
      <c r="A16" s="27"/>
      <c r="B16" s="28"/>
      <c r="C16" s="29"/>
      <c r="D16" s="30"/>
      <c r="E16" s="29"/>
      <c r="F16" s="29"/>
      <c r="G16" s="29"/>
      <c r="H16" s="29"/>
      <c r="I16" s="29"/>
      <c r="J16" s="29"/>
      <c r="K16" s="29"/>
      <c r="L16" s="29"/>
      <c r="M16" s="29"/>
      <c r="N16" s="29"/>
      <c r="O16" s="29"/>
      <c r="P16" s="29"/>
      <c r="Q16" s="29"/>
      <c r="R16" s="31"/>
      <c r="S16" s="31"/>
      <c r="T16" s="31"/>
      <c r="U16" s="29"/>
      <c r="V16" s="31"/>
      <c r="W16" s="31"/>
      <c r="X16" s="31"/>
      <c r="Y16" s="31"/>
      <c r="Z16" s="31"/>
      <c r="AA16" s="31"/>
      <c r="AB16" s="31"/>
      <c r="AC16" s="32"/>
    </row>
    <row r="17" spans="1:29" ht="15.75" x14ac:dyDescent="0.25">
      <c r="A17" s="33" t="s">
        <v>32</v>
      </c>
      <c r="B17" s="34" t="s">
        <v>33</v>
      </c>
      <c r="C17" s="29"/>
      <c r="D17" s="30"/>
      <c r="E17" s="29"/>
      <c r="F17" s="29"/>
      <c r="G17" s="29"/>
      <c r="H17" s="29"/>
      <c r="I17" s="29"/>
      <c r="J17" s="29"/>
      <c r="K17" s="29"/>
      <c r="L17" s="29"/>
      <c r="M17" s="29"/>
      <c r="N17" s="29"/>
      <c r="O17" s="29"/>
      <c r="P17" s="29"/>
      <c r="Q17" s="29"/>
      <c r="R17" s="31"/>
      <c r="S17" s="31"/>
      <c r="T17" s="31"/>
      <c r="U17" s="29"/>
      <c r="V17" s="31"/>
      <c r="W17" s="31"/>
      <c r="X17" s="31"/>
      <c r="Y17" s="31"/>
      <c r="Z17" s="31"/>
      <c r="AA17" s="31"/>
      <c r="AB17" s="31"/>
      <c r="AC17" s="32"/>
    </row>
    <row r="18" spans="1:29" ht="15.75" x14ac:dyDescent="0.25">
      <c r="A18" s="27"/>
      <c r="B18" s="28"/>
      <c r="C18" s="29"/>
      <c r="D18" s="30"/>
      <c r="E18" s="29"/>
      <c r="F18" s="29"/>
      <c r="G18" s="29"/>
      <c r="H18" s="29"/>
      <c r="I18" s="29"/>
      <c r="J18" s="29"/>
      <c r="K18" s="29"/>
      <c r="L18" s="29"/>
      <c r="M18" s="29"/>
      <c r="N18" s="29"/>
      <c r="O18" s="29"/>
      <c r="P18" s="29"/>
      <c r="Q18" s="29"/>
      <c r="R18" s="31"/>
      <c r="S18" s="31"/>
      <c r="T18" s="31"/>
      <c r="U18" s="29"/>
      <c r="V18" s="31"/>
      <c r="W18" s="31"/>
      <c r="X18" s="31"/>
      <c r="Y18" s="31"/>
      <c r="Z18" s="31"/>
      <c r="AA18" s="31"/>
      <c r="AB18" s="31"/>
      <c r="AC18" s="32"/>
    </row>
    <row r="19" spans="1:29" ht="15.75" x14ac:dyDescent="0.25">
      <c r="A19" s="33" t="s">
        <v>34</v>
      </c>
      <c r="B19" s="35" t="s">
        <v>35</v>
      </c>
      <c r="C19" s="29"/>
      <c r="D19" s="36"/>
      <c r="E19" s="30"/>
      <c r="F19" s="30"/>
      <c r="G19" s="29"/>
      <c r="H19" s="29"/>
      <c r="I19" s="29"/>
      <c r="J19" s="29"/>
      <c r="K19" s="29"/>
      <c r="L19" s="29"/>
      <c r="M19" s="29"/>
      <c r="N19" s="29"/>
      <c r="O19" s="29"/>
      <c r="P19" s="29"/>
      <c r="Q19" s="29"/>
      <c r="R19" s="31"/>
      <c r="S19" s="31"/>
      <c r="T19" s="31"/>
      <c r="U19" s="29"/>
      <c r="V19" s="31"/>
      <c r="W19" s="31"/>
      <c r="X19" s="31"/>
      <c r="Y19" s="31"/>
      <c r="Z19" s="31"/>
      <c r="AA19" s="31"/>
      <c r="AB19" s="31"/>
      <c r="AC19" s="32"/>
    </row>
    <row r="20" spans="1:29" ht="15.75" x14ac:dyDescent="0.25">
      <c r="A20" s="33"/>
      <c r="B20" s="35"/>
      <c r="C20" s="29"/>
      <c r="D20" s="36"/>
      <c r="E20" s="30"/>
      <c r="F20" s="30"/>
      <c r="G20" s="29"/>
      <c r="H20" s="29"/>
      <c r="I20" s="29"/>
      <c r="J20" s="29"/>
      <c r="K20" s="29"/>
      <c r="L20" s="29"/>
      <c r="M20" s="29"/>
      <c r="N20" s="29"/>
      <c r="O20" s="29"/>
      <c r="P20" s="29"/>
      <c r="Q20" s="29"/>
      <c r="R20" s="31"/>
      <c r="S20" s="31"/>
      <c r="T20" s="31"/>
      <c r="U20" s="29"/>
      <c r="V20" s="31"/>
      <c r="W20" s="31"/>
      <c r="X20" s="31"/>
      <c r="Y20" s="31"/>
      <c r="Z20" s="31"/>
      <c r="AA20" s="31"/>
      <c r="AB20" s="31"/>
      <c r="AC20" s="32"/>
    </row>
    <row r="21" spans="1:29" ht="15.75" x14ac:dyDescent="0.25">
      <c r="A21" s="33" t="s">
        <v>36</v>
      </c>
      <c r="B21" s="35" t="s">
        <v>37</v>
      </c>
      <c r="C21" s="29"/>
      <c r="D21" s="36"/>
      <c r="E21" s="30"/>
      <c r="F21" s="30"/>
      <c r="G21" s="29"/>
      <c r="H21" s="29"/>
      <c r="I21" s="29"/>
      <c r="J21" s="29"/>
      <c r="K21" s="29"/>
      <c r="L21" s="29"/>
      <c r="M21" s="29"/>
      <c r="N21" s="29"/>
      <c r="O21" s="29"/>
      <c r="P21" s="29"/>
      <c r="Q21" s="29"/>
      <c r="R21" s="31"/>
      <c r="S21" s="31"/>
      <c r="T21" s="31"/>
      <c r="U21" s="29"/>
      <c r="V21" s="31"/>
      <c r="W21" s="31"/>
      <c r="X21" s="31"/>
      <c r="Y21" s="31"/>
      <c r="Z21" s="31"/>
      <c r="AA21" s="31"/>
      <c r="AB21" s="31"/>
      <c r="AC21" s="32"/>
    </row>
    <row r="22" spans="1:29" ht="15.75" x14ac:dyDescent="0.25">
      <c r="A22" s="37"/>
      <c r="B22" s="38"/>
      <c r="C22" s="29"/>
      <c r="D22" s="30"/>
      <c r="E22" s="29"/>
      <c r="F22" s="29"/>
      <c r="G22" s="29"/>
      <c r="H22" s="29"/>
      <c r="I22" s="29"/>
      <c r="J22" s="29"/>
      <c r="K22" s="29"/>
      <c r="L22" s="29"/>
      <c r="M22" s="29"/>
      <c r="N22" s="29"/>
      <c r="O22" s="29"/>
      <c r="P22" s="29"/>
      <c r="Q22" s="29"/>
      <c r="R22" s="31"/>
      <c r="S22" s="31"/>
      <c r="T22" s="31"/>
      <c r="U22" s="29"/>
      <c r="V22" s="31"/>
      <c r="W22" s="31"/>
      <c r="X22" s="31"/>
      <c r="Y22" s="31"/>
      <c r="Z22" s="31"/>
      <c r="AA22" s="31"/>
      <c r="AB22" s="31"/>
      <c r="AC22" s="32"/>
    </row>
    <row r="23" spans="1:29" ht="15.75" x14ac:dyDescent="0.25">
      <c r="A23" s="33" t="s">
        <v>38</v>
      </c>
      <c r="B23" s="35" t="s">
        <v>39</v>
      </c>
      <c r="C23" s="29"/>
      <c r="D23" s="30"/>
      <c r="E23" s="29"/>
      <c r="F23" s="29"/>
      <c r="G23" s="29"/>
      <c r="H23" s="29"/>
      <c r="I23" s="29"/>
      <c r="J23" s="29"/>
      <c r="K23" s="29"/>
      <c r="L23" s="29"/>
      <c r="M23" s="29"/>
      <c r="N23" s="29"/>
      <c r="O23" s="29"/>
      <c r="P23" s="29"/>
      <c r="Q23" s="29"/>
      <c r="R23" s="31"/>
      <c r="S23" s="31"/>
      <c r="T23" s="31"/>
      <c r="U23" s="29"/>
      <c r="V23" s="31"/>
      <c r="W23" s="31"/>
      <c r="X23" s="31"/>
      <c r="Y23" s="31"/>
      <c r="Z23" s="31"/>
      <c r="AA23" s="31"/>
      <c r="AB23" s="31"/>
      <c r="AC23" s="32"/>
    </row>
    <row r="24" spans="1:29" ht="15.75" x14ac:dyDescent="0.25">
      <c r="A24" s="37"/>
      <c r="B24" s="38"/>
      <c r="C24" s="29"/>
      <c r="D24" s="30"/>
      <c r="E24" s="29"/>
      <c r="F24" s="29"/>
      <c r="G24" s="29"/>
      <c r="H24" s="29"/>
      <c r="I24" s="29"/>
      <c r="J24" s="29"/>
      <c r="K24" s="29"/>
      <c r="L24" s="29"/>
      <c r="M24" s="29"/>
      <c r="N24" s="29"/>
      <c r="O24" s="29"/>
      <c r="P24" s="29"/>
      <c r="Q24" s="29"/>
      <c r="R24" s="31"/>
      <c r="S24" s="31"/>
      <c r="T24" s="31"/>
      <c r="U24" s="29"/>
      <c r="V24" s="31"/>
      <c r="W24" s="31"/>
      <c r="X24" s="31"/>
      <c r="Y24" s="31"/>
      <c r="Z24" s="31"/>
      <c r="AA24" s="31"/>
      <c r="AB24" s="31"/>
      <c r="AC24" s="32"/>
    </row>
    <row r="25" spans="1:29" ht="15.75" x14ac:dyDescent="0.25">
      <c r="A25" s="33" t="s">
        <v>40</v>
      </c>
      <c r="B25" s="35" t="s">
        <v>41</v>
      </c>
      <c r="C25" s="29"/>
      <c r="D25" s="30"/>
      <c r="E25" s="29"/>
      <c r="F25" s="29"/>
      <c r="G25" s="29"/>
      <c r="H25" s="29"/>
      <c r="I25" s="29"/>
      <c r="J25" s="29"/>
      <c r="K25" s="29"/>
      <c r="L25" s="29"/>
      <c r="M25" s="29"/>
      <c r="N25" s="29"/>
      <c r="O25" s="29"/>
      <c r="P25" s="29"/>
      <c r="Q25" s="29"/>
      <c r="R25" s="31"/>
      <c r="S25" s="31"/>
      <c r="T25" s="31"/>
      <c r="U25" s="29"/>
      <c r="V25" s="31"/>
      <c r="W25" s="31"/>
      <c r="X25" s="31"/>
      <c r="Y25" s="31"/>
      <c r="Z25" s="31"/>
      <c r="AA25" s="31"/>
      <c r="AB25" s="31"/>
      <c r="AC25" s="32"/>
    </row>
    <row r="26" spans="1:29" ht="15.75" x14ac:dyDescent="0.25">
      <c r="A26" s="37"/>
      <c r="B26" s="38"/>
      <c r="C26" s="29"/>
      <c r="D26" s="30"/>
      <c r="E26" s="29"/>
      <c r="F26" s="29"/>
      <c r="G26" s="29"/>
      <c r="H26" s="29"/>
      <c r="I26" s="29"/>
      <c r="J26" s="29"/>
      <c r="K26" s="29"/>
      <c r="L26" s="29"/>
      <c r="M26" s="29"/>
      <c r="N26" s="29"/>
      <c r="O26" s="29"/>
      <c r="P26" s="29"/>
      <c r="Q26" s="29"/>
      <c r="R26" s="31"/>
      <c r="S26" s="31"/>
      <c r="T26" s="31"/>
      <c r="U26" s="29"/>
      <c r="V26" s="31"/>
      <c r="W26" s="31"/>
      <c r="X26" s="31"/>
      <c r="Y26" s="31"/>
      <c r="Z26" s="31"/>
      <c r="AA26" s="31"/>
      <c r="AB26" s="31"/>
      <c r="AC26" s="32"/>
    </row>
    <row r="27" spans="1:29" ht="15.75" x14ac:dyDescent="0.25">
      <c r="A27" s="27" t="s">
        <v>42</v>
      </c>
      <c r="B27" s="34" t="s">
        <v>43</v>
      </c>
      <c r="C27" s="29"/>
      <c r="D27" s="30"/>
      <c r="E27" s="29"/>
      <c r="F27" s="29"/>
      <c r="G27" s="29"/>
      <c r="H27" s="29"/>
      <c r="I27" s="29"/>
      <c r="J27" s="29"/>
      <c r="K27" s="29"/>
      <c r="L27" s="29"/>
      <c r="M27" s="29"/>
      <c r="N27" s="29"/>
      <c r="O27" s="29"/>
      <c r="P27" s="29"/>
      <c r="Q27" s="29"/>
      <c r="R27" s="31"/>
      <c r="S27" s="31"/>
      <c r="T27" s="31"/>
      <c r="U27" s="29"/>
      <c r="V27" s="31"/>
      <c r="W27" s="31"/>
      <c r="X27" s="31"/>
      <c r="Y27" s="31"/>
      <c r="Z27" s="31"/>
      <c r="AA27" s="31"/>
      <c r="AB27" s="31"/>
      <c r="AC27" s="32"/>
    </row>
    <row r="28" spans="1:29" ht="15.75" x14ac:dyDescent="0.25">
      <c r="A28" s="27"/>
      <c r="B28" s="34"/>
      <c r="C28" s="29"/>
      <c r="D28" s="30"/>
      <c r="E28" s="29"/>
      <c r="F28" s="29"/>
      <c r="G28" s="29"/>
      <c r="H28" s="29"/>
      <c r="I28" s="29"/>
      <c r="J28" s="29"/>
      <c r="K28" s="29"/>
      <c r="L28" s="29"/>
      <c r="M28" s="29"/>
      <c r="N28" s="29"/>
      <c r="O28" s="29"/>
      <c r="P28" s="29"/>
      <c r="Q28" s="29"/>
      <c r="R28" s="31"/>
      <c r="S28" s="31"/>
      <c r="T28" s="31"/>
      <c r="U28" s="29"/>
      <c r="V28" s="31"/>
      <c r="W28" s="31"/>
      <c r="X28" s="31"/>
      <c r="Y28" s="31"/>
      <c r="Z28" s="31"/>
      <c r="AA28" s="31"/>
      <c r="AB28" s="31"/>
      <c r="AC28" s="32"/>
    </row>
    <row r="29" spans="1:29" ht="15.75" x14ac:dyDescent="0.25">
      <c r="A29" s="33" t="s">
        <v>44</v>
      </c>
      <c r="B29" s="35" t="s">
        <v>45</v>
      </c>
      <c r="C29" s="39"/>
      <c r="D29" s="30"/>
      <c r="E29" s="29"/>
      <c r="F29" s="29"/>
      <c r="G29" s="29"/>
      <c r="H29" s="29"/>
      <c r="I29" s="29"/>
      <c r="J29" s="29"/>
      <c r="K29" s="29"/>
      <c r="L29" s="29"/>
      <c r="M29" s="29"/>
      <c r="N29" s="29"/>
      <c r="O29" s="29"/>
      <c r="P29" s="29"/>
      <c r="Q29" s="29"/>
      <c r="R29" s="31"/>
      <c r="S29" s="31"/>
      <c r="T29" s="31"/>
      <c r="U29" s="29"/>
      <c r="V29" s="31"/>
      <c r="W29" s="31"/>
      <c r="X29" s="31"/>
      <c r="Y29" s="31"/>
      <c r="Z29" s="31"/>
      <c r="AA29" s="31"/>
      <c r="AB29" s="31"/>
      <c r="AC29" s="32"/>
    </row>
    <row r="30" spans="1:29" ht="15.75" x14ac:dyDescent="0.25">
      <c r="A30" s="33"/>
      <c r="B30" s="35"/>
      <c r="C30" s="39"/>
      <c r="D30" s="30"/>
      <c r="E30" s="29"/>
      <c r="F30" s="29"/>
      <c r="G30" s="29"/>
      <c r="H30" s="29"/>
      <c r="I30" s="29"/>
      <c r="J30" s="29"/>
      <c r="K30" s="29"/>
      <c r="L30" s="29"/>
      <c r="M30" s="29"/>
      <c r="N30" s="29"/>
      <c r="O30" s="29"/>
      <c r="P30" s="29"/>
      <c r="Q30" s="29"/>
      <c r="R30" s="31"/>
      <c r="S30" s="31"/>
      <c r="T30" s="31"/>
      <c r="U30" s="29"/>
      <c r="V30" s="31"/>
      <c r="W30" s="31"/>
      <c r="X30" s="31"/>
      <c r="Y30" s="31"/>
      <c r="Z30" s="31"/>
      <c r="AA30" s="31"/>
      <c r="AB30" s="31"/>
      <c r="AC30" s="32"/>
    </row>
    <row r="31" spans="1:29" ht="15.75" x14ac:dyDescent="0.25">
      <c r="A31" s="33" t="s">
        <v>46</v>
      </c>
      <c r="B31" s="35" t="s">
        <v>47</v>
      </c>
      <c r="C31" s="29"/>
      <c r="D31" s="30"/>
      <c r="E31" s="29"/>
      <c r="F31" s="29"/>
      <c r="G31" s="29"/>
      <c r="H31" s="29"/>
      <c r="I31" s="29"/>
      <c r="J31" s="29"/>
      <c r="K31" s="29"/>
      <c r="L31" s="29"/>
      <c r="M31" s="29"/>
      <c r="N31" s="29"/>
      <c r="O31" s="29"/>
      <c r="P31" s="29"/>
      <c r="Q31" s="29"/>
      <c r="R31" s="31"/>
      <c r="S31" s="31"/>
      <c r="T31" s="31"/>
      <c r="U31" s="29"/>
      <c r="V31" s="31"/>
      <c r="W31" s="31"/>
      <c r="X31" s="31"/>
      <c r="Y31" s="31"/>
      <c r="Z31" s="31"/>
      <c r="AA31" s="31"/>
      <c r="AB31" s="31"/>
      <c r="AC31" s="32"/>
    </row>
    <row r="32" spans="1:29" ht="15.75" x14ac:dyDescent="0.25">
      <c r="A32" s="37"/>
      <c r="B32" s="38"/>
      <c r="C32" s="29"/>
      <c r="D32" s="30"/>
      <c r="E32" s="29"/>
      <c r="F32" s="29"/>
      <c r="G32" s="29"/>
      <c r="H32" s="29"/>
      <c r="I32" s="29"/>
      <c r="J32" s="29"/>
      <c r="K32" s="29"/>
      <c r="L32" s="29"/>
      <c r="M32" s="29"/>
      <c r="N32" s="29"/>
      <c r="O32" s="29"/>
      <c r="P32" s="29"/>
      <c r="Q32" s="29"/>
      <c r="R32" s="31"/>
      <c r="S32" s="31"/>
      <c r="T32" s="31"/>
      <c r="U32" s="29"/>
      <c r="V32" s="31"/>
      <c r="W32" s="31"/>
      <c r="X32" s="31"/>
      <c r="Y32" s="31"/>
      <c r="Z32" s="31"/>
      <c r="AA32" s="31"/>
      <c r="AB32" s="31"/>
      <c r="AC32" s="32"/>
    </row>
    <row r="33" spans="1:29" ht="15.75" x14ac:dyDescent="0.25">
      <c r="A33" s="33" t="s">
        <v>48</v>
      </c>
      <c r="B33" s="35" t="s">
        <v>49</v>
      </c>
      <c r="C33" s="29"/>
      <c r="D33" s="30"/>
      <c r="E33" s="29"/>
      <c r="F33" s="29"/>
      <c r="G33" s="29"/>
      <c r="H33" s="29"/>
      <c r="I33" s="29"/>
      <c r="J33" s="29"/>
      <c r="K33" s="29"/>
      <c r="L33" s="29"/>
      <c r="M33" s="29"/>
      <c r="N33" s="29"/>
      <c r="O33" s="29"/>
      <c r="P33" s="29"/>
      <c r="Q33" s="29"/>
      <c r="R33" s="31"/>
      <c r="S33" s="31"/>
      <c r="T33" s="31"/>
      <c r="U33" s="29"/>
      <c r="V33" s="31"/>
      <c r="W33" s="31"/>
      <c r="X33" s="31"/>
      <c r="Y33" s="31"/>
      <c r="Z33" s="31"/>
      <c r="AA33" s="31"/>
      <c r="AB33" s="31"/>
      <c r="AC33" s="32"/>
    </row>
    <row r="34" spans="1:29" ht="15.75" x14ac:dyDescent="0.25">
      <c r="A34" s="33"/>
      <c r="B34" s="35"/>
      <c r="C34" s="29"/>
      <c r="D34" s="30"/>
      <c r="E34" s="29"/>
      <c r="F34" s="29"/>
      <c r="G34" s="29"/>
      <c r="H34" s="29"/>
      <c r="I34" s="29"/>
      <c r="J34" s="29"/>
      <c r="K34" s="29"/>
      <c r="L34" s="29"/>
      <c r="M34" s="29"/>
      <c r="N34" s="29"/>
      <c r="O34" s="29"/>
      <c r="P34" s="29"/>
      <c r="Q34" s="29"/>
      <c r="R34" s="31"/>
      <c r="S34" s="31"/>
      <c r="T34" s="31"/>
      <c r="U34" s="29"/>
      <c r="V34" s="31"/>
      <c r="W34" s="31"/>
      <c r="X34" s="31"/>
      <c r="Y34" s="31"/>
      <c r="Z34" s="31"/>
      <c r="AA34" s="31"/>
      <c r="AB34" s="31"/>
      <c r="AC34" s="32"/>
    </row>
    <row r="35" spans="1:29" ht="15.75" x14ac:dyDescent="0.25">
      <c r="A35" s="33" t="s">
        <v>50</v>
      </c>
      <c r="B35" s="35" t="s">
        <v>51</v>
      </c>
      <c r="C35" s="29"/>
      <c r="D35" s="30"/>
      <c r="E35" s="29"/>
      <c r="F35" s="29"/>
      <c r="G35" s="29"/>
      <c r="H35" s="29"/>
      <c r="I35" s="29"/>
      <c r="J35" s="29"/>
      <c r="K35" s="29"/>
      <c r="L35" s="29"/>
      <c r="M35" s="29"/>
      <c r="N35" s="29"/>
      <c r="O35" s="29"/>
      <c r="P35" s="29"/>
      <c r="Q35" s="29"/>
      <c r="R35" s="31"/>
      <c r="S35" s="31"/>
      <c r="T35" s="31"/>
      <c r="U35" s="29"/>
      <c r="V35" s="31"/>
      <c r="W35" s="31"/>
      <c r="X35" s="31"/>
      <c r="Y35" s="31"/>
      <c r="Z35" s="31"/>
      <c r="AA35" s="31"/>
      <c r="AB35" s="31"/>
      <c r="AC35" s="32"/>
    </row>
    <row r="36" spans="1:29" ht="15.75" x14ac:dyDescent="0.25">
      <c r="A36" s="33"/>
      <c r="B36" s="35"/>
      <c r="C36" s="29"/>
      <c r="D36" s="30"/>
      <c r="E36" s="29"/>
      <c r="F36" s="29"/>
      <c r="G36" s="29"/>
      <c r="H36" s="29"/>
      <c r="I36" s="29"/>
      <c r="J36" s="29"/>
      <c r="K36" s="29"/>
      <c r="L36" s="29"/>
      <c r="M36" s="29"/>
      <c r="N36" s="29"/>
      <c r="O36" s="29"/>
      <c r="P36" s="29"/>
      <c r="Q36" s="29"/>
      <c r="R36" s="31"/>
      <c r="S36" s="31"/>
      <c r="T36" s="31"/>
      <c r="U36" s="29"/>
      <c r="V36" s="31"/>
      <c r="W36" s="31"/>
      <c r="X36" s="31"/>
      <c r="Y36" s="31"/>
      <c r="Z36" s="31"/>
      <c r="AA36" s="31"/>
      <c r="AB36" s="31"/>
      <c r="AC36" s="32"/>
    </row>
    <row r="37" spans="1:29" ht="15.75" x14ac:dyDescent="0.25">
      <c r="A37" s="33" t="s">
        <v>605</v>
      </c>
      <c r="B37" s="35" t="s">
        <v>407</v>
      </c>
      <c r="C37" s="29"/>
      <c r="D37" s="30"/>
      <c r="E37" s="29"/>
      <c r="F37" s="29"/>
      <c r="G37" s="29"/>
      <c r="H37" s="29"/>
      <c r="I37" s="29"/>
      <c r="J37" s="29"/>
      <c r="K37" s="29"/>
      <c r="L37" s="29"/>
      <c r="M37" s="29"/>
      <c r="N37" s="29"/>
      <c r="O37" s="29"/>
      <c r="P37" s="29"/>
      <c r="Q37" s="29"/>
      <c r="R37" s="31"/>
      <c r="S37" s="31"/>
      <c r="T37" s="31"/>
      <c r="U37" s="29"/>
      <c r="V37" s="31"/>
      <c r="W37" s="31"/>
      <c r="X37" s="31"/>
      <c r="Y37" s="31"/>
      <c r="Z37" s="31"/>
      <c r="AA37" s="31"/>
      <c r="AB37" s="31"/>
      <c r="AC37" s="32"/>
    </row>
    <row r="38" spans="1:29" ht="15.75" x14ac:dyDescent="0.25">
      <c r="A38" s="37"/>
      <c r="B38" s="38"/>
      <c r="C38" s="29"/>
      <c r="D38" s="30"/>
      <c r="E38" s="29"/>
      <c r="F38" s="29"/>
      <c r="G38" s="29"/>
      <c r="H38" s="29"/>
      <c r="I38" s="29"/>
      <c r="J38" s="29"/>
      <c r="K38" s="29"/>
      <c r="L38" s="29"/>
      <c r="M38" s="29"/>
      <c r="N38" s="29"/>
      <c r="O38" s="29"/>
      <c r="P38" s="29"/>
      <c r="Q38" s="29"/>
      <c r="R38" s="31"/>
      <c r="S38" s="31"/>
      <c r="T38" s="31"/>
      <c r="U38" s="29"/>
      <c r="V38" s="31"/>
      <c r="W38" s="31"/>
      <c r="X38" s="31"/>
      <c r="Y38" s="31"/>
      <c r="Z38" s="31"/>
      <c r="AA38" s="31"/>
      <c r="AB38" s="31"/>
      <c r="AC38" s="32"/>
    </row>
    <row r="39" spans="1:29" ht="15.75" x14ac:dyDescent="0.25">
      <c r="A39" s="27">
        <v>120</v>
      </c>
      <c r="B39" s="34" t="s">
        <v>52</v>
      </c>
      <c r="C39" s="29"/>
      <c r="D39" s="30"/>
      <c r="E39" s="29"/>
      <c r="F39" s="29"/>
      <c r="G39" s="29"/>
      <c r="H39" s="29"/>
      <c r="I39" s="29"/>
      <c r="J39" s="29"/>
      <c r="K39" s="29"/>
      <c r="L39" s="29"/>
      <c r="M39" s="29"/>
      <c r="N39" s="29"/>
      <c r="O39" s="29"/>
      <c r="P39" s="29"/>
      <c r="Q39" s="29"/>
      <c r="R39" s="31"/>
      <c r="S39" s="31"/>
      <c r="T39" s="31"/>
      <c r="U39" s="29"/>
      <c r="V39" s="31"/>
      <c r="W39" s="31"/>
      <c r="X39" s="31"/>
      <c r="Y39" s="31"/>
      <c r="Z39" s="31"/>
      <c r="AA39" s="31"/>
      <c r="AB39" s="31"/>
      <c r="AC39" s="32"/>
    </row>
    <row r="40" spans="1:29" ht="15.75" x14ac:dyDescent="0.25">
      <c r="A40" s="27"/>
      <c r="B40" s="28"/>
      <c r="C40" s="29"/>
      <c r="D40" s="30"/>
      <c r="E40" s="29"/>
      <c r="F40" s="29"/>
      <c r="G40" s="29"/>
      <c r="H40" s="29"/>
      <c r="I40" s="29"/>
      <c r="J40" s="29"/>
      <c r="K40" s="29"/>
      <c r="L40" s="29"/>
      <c r="M40" s="29"/>
      <c r="N40" s="29"/>
      <c r="O40" s="29"/>
      <c r="P40" s="29"/>
      <c r="Q40" s="29"/>
      <c r="R40" s="31"/>
      <c r="S40" s="31"/>
      <c r="T40" s="31"/>
      <c r="U40" s="29"/>
      <c r="V40" s="31"/>
      <c r="W40" s="31"/>
      <c r="X40" s="31"/>
      <c r="Y40" s="31"/>
      <c r="Z40" s="31"/>
      <c r="AA40" s="31"/>
      <c r="AB40" s="31"/>
      <c r="AC40" s="32"/>
    </row>
    <row r="41" spans="1:29" ht="15.75" x14ac:dyDescent="0.25">
      <c r="A41" s="27">
        <v>130</v>
      </c>
      <c r="B41" s="34" t="s">
        <v>53</v>
      </c>
      <c r="C41" s="29"/>
      <c r="D41" s="30"/>
      <c r="E41" s="29"/>
      <c r="F41" s="29"/>
      <c r="G41" s="29"/>
      <c r="H41" s="29"/>
      <c r="I41" s="29"/>
      <c r="J41" s="29"/>
      <c r="K41" s="29"/>
      <c r="L41" s="29"/>
      <c r="M41" s="29"/>
      <c r="N41" s="29"/>
      <c r="O41" s="29"/>
      <c r="P41" s="29"/>
      <c r="Q41" s="29"/>
      <c r="R41" s="31"/>
      <c r="S41" s="31"/>
      <c r="T41" s="31"/>
      <c r="U41" s="29"/>
      <c r="V41" s="31"/>
      <c r="W41" s="31"/>
      <c r="X41" s="31"/>
      <c r="Y41" s="31"/>
      <c r="Z41" s="31"/>
      <c r="AA41" s="31"/>
      <c r="AB41" s="31"/>
      <c r="AC41" s="32"/>
    </row>
    <row r="42" spans="1:29" ht="15.75" x14ac:dyDescent="0.25">
      <c r="A42" s="27"/>
      <c r="B42" s="34"/>
      <c r="C42" s="29"/>
      <c r="D42" s="30"/>
      <c r="E42" s="29"/>
      <c r="F42" s="29"/>
      <c r="G42" s="29"/>
      <c r="H42" s="29"/>
      <c r="I42" s="29"/>
      <c r="J42" s="29"/>
      <c r="K42" s="29"/>
      <c r="L42" s="29"/>
      <c r="M42" s="29"/>
      <c r="N42" s="29"/>
      <c r="O42" s="29"/>
      <c r="P42" s="29"/>
      <c r="Q42" s="29"/>
      <c r="R42" s="31"/>
      <c r="S42" s="31"/>
      <c r="T42" s="31"/>
      <c r="U42" s="29"/>
      <c r="V42" s="31"/>
      <c r="W42" s="31"/>
      <c r="X42" s="31"/>
      <c r="Y42" s="31"/>
      <c r="Z42" s="31"/>
      <c r="AA42" s="31"/>
      <c r="AB42" s="31"/>
      <c r="AC42" s="32"/>
    </row>
    <row r="43" spans="1:29" ht="15.75" x14ac:dyDescent="0.25">
      <c r="A43" s="33">
        <v>140</v>
      </c>
      <c r="B43" s="35" t="s">
        <v>54</v>
      </c>
      <c r="C43" s="29"/>
      <c r="D43" s="30"/>
      <c r="E43" s="29"/>
      <c r="F43" s="29"/>
      <c r="G43" s="29"/>
      <c r="H43" s="29"/>
      <c r="I43" s="29"/>
      <c r="J43" s="29"/>
      <c r="K43" s="29"/>
      <c r="L43" s="29"/>
      <c r="M43" s="29"/>
      <c r="N43" s="29"/>
      <c r="O43" s="29"/>
      <c r="P43" s="29"/>
      <c r="Q43" s="29"/>
      <c r="R43" s="31"/>
      <c r="S43" s="31"/>
      <c r="T43" s="31"/>
      <c r="U43" s="29"/>
      <c r="V43" s="31"/>
      <c r="W43" s="31"/>
      <c r="X43" s="31"/>
      <c r="Y43" s="31"/>
      <c r="Z43" s="31"/>
      <c r="AA43" s="31"/>
      <c r="AB43" s="31"/>
      <c r="AC43" s="32"/>
    </row>
    <row r="44" spans="1:29" ht="15.75" x14ac:dyDescent="0.25">
      <c r="A44" s="33"/>
      <c r="B44" s="35"/>
      <c r="C44" s="29"/>
      <c r="D44" s="30"/>
      <c r="E44" s="29"/>
      <c r="F44" s="29"/>
      <c r="G44" s="29"/>
      <c r="H44" s="29"/>
      <c r="I44" s="29"/>
      <c r="J44" s="29"/>
      <c r="K44" s="29"/>
      <c r="L44" s="29"/>
      <c r="M44" s="29"/>
      <c r="N44" s="29"/>
      <c r="O44" s="29"/>
      <c r="P44" s="29"/>
      <c r="Q44" s="29"/>
      <c r="R44" s="31"/>
      <c r="S44" s="31"/>
      <c r="T44" s="31"/>
      <c r="U44" s="29"/>
      <c r="V44" s="31"/>
      <c r="W44" s="31"/>
      <c r="X44" s="31"/>
      <c r="Y44" s="31"/>
      <c r="Z44" s="31"/>
      <c r="AA44" s="31"/>
      <c r="AB44" s="31"/>
      <c r="AC44" s="32"/>
    </row>
    <row r="45" spans="1:29" ht="15.75" x14ac:dyDescent="0.25">
      <c r="A45" s="27">
        <v>150</v>
      </c>
      <c r="B45" s="34" t="s">
        <v>55</v>
      </c>
      <c r="C45" s="29"/>
      <c r="D45" s="29"/>
      <c r="E45" s="29"/>
      <c r="F45" s="29"/>
      <c r="G45" s="29"/>
      <c r="H45" s="29"/>
      <c r="I45" s="29"/>
      <c r="J45" s="29"/>
      <c r="K45" s="29"/>
      <c r="L45" s="29"/>
      <c r="M45" s="29"/>
      <c r="N45" s="29"/>
      <c r="O45" s="29"/>
      <c r="P45" s="29"/>
      <c r="Q45" s="29"/>
      <c r="R45" s="31"/>
      <c r="S45" s="31"/>
      <c r="T45" s="31"/>
      <c r="U45" s="29"/>
      <c r="V45" s="31"/>
      <c r="W45" s="31"/>
      <c r="X45" s="31"/>
      <c r="Y45" s="31"/>
      <c r="Z45" s="31"/>
      <c r="AA45" s="31"/>
      <c r="AB45" s="31"/>
      <c r="AC45" s="32"/>
    </row>
    <row r="46" spans="1:29" ht="15.75" x14ac:dyDescent="0.25">
      <c r="A46" s="40"/>
      <c r="B46" s="41"/>
      <c r="C46" s="42"/>
      <c r="D46" s="42"/>
      <c r="E46" s="42"/>
      <c r="F46" s="42"/>
      <c r="G46" s="42"/>
      <c r="H46" s="42"/>
      <c r="I46" s="42"/>
      <c r="J46" s="42"/>
      <c r="K46" s="42"/>
      <c r="L46" s="42"/>
      <c r="M46" s="42"/>
      <c r="N46" s="42"/>
      <c r="O46" s="42"/>
      <c r="P46" s="42"/>
      <c r="Q46" s="42"/>
      <c r="R46" s="43"/>
      <c r="S46" s="43"/>
      <c r="T46" s="43"/>
      <c r="U46" s="42"/>
      <c r="V46" s="43"/>
      <c r="W46" s="43"/>
      <c r="X46" s="43"/>
      <c r="Y46" s="43"/>
      <c r="Z46" s="43"/>
      <c r="AA46" s="43"/>
      <c r="AB46" s="43"/>
      <c r="AC46" s="44"/>
    </row>
    <row r="47" spans="1:29" ht="15.75" x14ac:dyDescent="0.25">
      <c r="A47" s="27">
        <v>160</v>
      </c>
      <c r="B47" s="34" t="s">
        <v>56</v>
      </c>
      <c r="C47" s="42"/>
      <c r="D47" s="42"/>
      <c r="E47" s="42"/>
      <c r="F47" s="42"/>
      <c r="G47" s="42"/>
      <c r="H47" s="42"/>
      <c r="I47" s="42"/>
      <c r="J47" s="42"/>
      <c r="K47" s="42"/>
      <c r="L47" s="42"/>
      <c r="M47" s="42"/>
      <c r="N47" s="42"/>
      <c r="O47" s="42"/>
      <c r="P47" s="42"/>
      <c r="Q47" s="42"/>
      <c r="R47" s="43"/>
      <c r="S47" s="43"/>
      <c r="T47" s="43"/>
      <c r="U47" s="42"/>
      <c r="V47" s="43"/>
      <c r="W47" s="43"/>
      <c r="X47" s="43"/>
      <c r="Y47" s="43"/>
      <c r="Z47" s="43"/>
      <c r="AA47" s="43"/>
      <c r="AB47" s="43"/>
      <c r="AC47" s="44"/>
    </row>
    <row r="48" spans="1:29" ht="15.75" x14ac:dyDescent="0.25">
      <c r="A48" s="40"/>
      <c r="B48" s="41"/>
      <c r="C48" s="42"/>
      <c r="D48" s="42"/>
      <c r="E48" s="42"/>
      <c r="F48" s="42"/>
      <c r="G48" s="42"/>
      <c r="H48" s="42"/>
      <c r="I48" s="42"/>
      <c r="J48" s="42"/>
      <c r="K48" s="42"/>
      <c r="L48" s="42"/>
      <c r="M48" s="42"/>
      <c r="N48" s="42"/>
      <c r="O48" s="42"/>
      <c r="P48" s="42"/>
      <c r="Q48" s="42"/>
      <c r="R48" s="43"/>
      <c r="S48" s="43"/>
      <c r="T48" s="43"/>
      <c r="U48" s="42"/>
      <c r="V48" s="43"/>
      <c r="W48" s="43"/>
      <c r="X48" s="43"/>
      <c r="Y48" s="43"/>
      <c r="Z48" s="43"/>
      <c r="AA48" s="43"/>
      <c r="AB48" s="43"/>
      <c r="AC48" s="44"/>
    </row>
    <row r="49" spans="1:29" ht="15.75" x14ac:dyDescent="0.25">
      <c r="A49" s="40">
        <v>190</v>
      </c>
      <c r="B49" s="41" t="s">
        <v>20</v>
      </c>
      <c r="C49" s="42"/>
      <c r="D49" s="42"/>
      <c r="E49" s="42"/>
      <c r="F49" s="42"/>
      <c r="G49" s="42"/>
      <c r="H49" s="42"/>
      <c r="I49" s="42"/>
      <c r="J49" s="42"/>
      <c r="K49" s="42"/>
      <c r="L49" s="42"/>
      <c r="M49" s="42"/>
      <c r="N49" s="42"/>
      <c r="O49" s="42"/>
      <c r="P49" s="42"/>
      <c r="Q49" s="42"/>
      <c r="R49" s="43"/>
      <c r="S49" s="43"/>
      <c r="T49" s="43"/>
      <c r="U49" s="42"/>
      <c r="V49" s="43"/>
      <c r="W49" s="43"/>
      <c r="X49" s="43"/>
      <c r="Y49" s="43"/>
      <c r="Z49" s="43"/>
      <c r="AA49" s="43"/>
      <c r="AB49" s="43"/>
      <c r="AC49" s="44"/>
    </row>
    <row r="50" spans="1:29" ht="15.75" x14ac:dyDescent="0.25">
      <c r="A50" s="40"/>
      <c r="B50" s="41"/>
      <c r="C50" s="42"/>
      <c r="D50" s="42"/>
      <c r="E50" s="42"/>
      <c r="F50" s="42"/>
      <c r="G50" s="42"/>
      <c r="H50" s="42"/>
      <c r="I50" s="42"/>
      <c r="J50" s="42"/>
      <c r="K50" s="42"/>
      <c r="L50" s="42"/>
      <c r="M50" s="42"/>
      <c r="N50" s="42"/>
      <c r="O50" s="42"/>
      <c r="P50" s="42"/>
      <c r="Q50" s="42"/>
      <c r="R50" s="43"/>
      <c r="S50" s="43"/>
      <c r="T50" s="43"/>
      <c r="U50" s="42"/>
      <c r="V50" s="43"/>
      <c r="W50" s="43"/>
      <c r="X50" s="43"/>
      <c r="Y50" s="43"/>
      <c r="Z50" s="43"/>
      <c r="AA50" s="43"/>
      <c r="AB50" s="43"/>
      <c r="AC50" s="44"/>
    </row>
    <row r="51" spans="1:29" ht="15.75" x14ac:dyDescent="0.25">
      <c r="A51" s="40">
        <v>200</v>
      </c>
      <c r="B51" s="41" t="s">
        <v>57</v>
      </c>
      <c r="C51" s="42"/>
      <c r="D51" s="42"/>
      <c r="E51" s="42"/>
      <c r="F51" s="42"/>
      <c r="G51" s="42"/>
      <c r="H51" s="42"/>
      <c r="I51" s="42"/>
      <c r="J51" s="42"/>
      <c r="K51" s="42"/>
      <c r="L51" s="42"/>
      <c r="M51" s="42"/>
      <c r="N51" s="42"/>
      <c r="O51" s="42"/>
      <c r="P51" s="42"/>
      <c r="Q51" s="42"/>
      <c r="R51" s="43"/>
      <c r="S51" s="43"/>
      <c r="T51" s="43"/>
      <c r="U51" s="42"/>
      <c r="V51" s="43"/>
      <c r="W51" s="43"/>
      <c r="X51" s="43"/>
      <c r="Y51" s="43"/>
      <c r="Z51" s="43"/>
      <c r="AA51" s="43"/>
      <c r="AB51" s="43"/>
      <c r="AC51" s="44"/>
    </row>
    <row r="52" spans="1:29" ht="15.75" x14ac:dyDescent="0.25">
      <c r="A52" s="40"/>
      <c r="B52" s="41"/>
      <c r="C52" s="42"/>
      <c r="D52" s="42"/>
      <c r="E52" s="42"/>
      <c r="F52" s="42"/>
      <c r="G52" s="42"/>
      <c r="H52" s="42"/>
      <c r="I52" s="42"/>
      <c r="J52" s="42"/>
      <c r="K52" s="42"/>
      <c r="L52" s="42"/>
      <c r="M52" s="42"/>
      <c r="N52" s="42"/>
      <c r="O52" s="42"/>
      <c r="P52" s="42"/>
      <c r="Q52" s="42"/>
      <c r="R52" s="43"/>
      <c r="S52" s="43"/>
      <c r="T52" s="43"/>
      <c r="U52" s="42"/>
      <c r="V52" s="43"/>
      <c r="W52" s="43"/>
      <c r="X52" s="43"/>
      <c r="Y52" s="43"/>
      <c r="Z52" s="43"/>
      <c r="AA52" s="43"/>
      <c r="AB52" s="43"/>
      <c r="AC52" s="44"/>
    </row>
    <row r="53" spans="1:29" ht="16.5" thickBot="1" x14ac:dyDescent="0.3">
      <c r="A53" s="40">
        <v>210</v>
      </c>
      <c r="B53" s="41" t="s">
        <v>58</v>
      </c>
      <c r="C53" s="42"/>
      <c r="D53" s="42"/>
      <c r="E53" s="42"/>
      <c r="F53" s="42"/>
      <c r="G53" s="42"/>
      <c r="H53" s="42"/>
      <c r="I53" s="42"/>
      <c r="J53" s="42"/>
      <c r="K53" s="42"/>
      <c r="L53" s="42"/>
      <c r="M53" s="42"/>
      <c r="N53" s="42"/>
      <c r="O53" s="42"/>
      <c r="P53" s="42"/>
      <c r="Q53" s="42"/>
      <c r="R53" s="43"/>
      <c r="S53" s="43"/>
      <c r="T53" s="43"/>
      <c r="U53" s="42"/>
      <c r="V53" s="43"/>
      <c r="W53" s="43"/>
      <c r="X53" s="43"/>
      <c r="Y53" s="43"/>
      <c r="Z53" s="43"/>
      <c r="AA53" s="43"/>
      <c r="AB53" s="43"/>
      <c r="AC53" s="44"/>
    </row>
    <row r="54" spans="1:29" ht="16.5" thickBot="1" x14ac:dyDescent="0.3">
      <c r="A54" s="45"/>
      <c r="B54" s="46" t="s">
        <v>59</v>
      </c>
      <c r="C54" s="47"/>
      <c r="D54" s="47"/>
      <c r="E54" s="47"/>
      <c r="F54" s="47"/>
      <c r="G54" s="47"/>
      <c r="H54" s="47"/>
      <c r="I54" s="47"/>
      <c r="J54" s="47"/>
      <c r="K54" s="47"/>
      <c r="L54" s="47"/>
      <c r="M54" s="47"/>
      <c r="N54" s="47"/>
      <c r="O54" s="47"/>
      <c r="P54" s="47"/>
      <c r="Q54" s="47"/>
      <c r="R54" s="48"/>
      <c r="S54" s="48"/>
      <c r="T54" s="47"/>
      <c r="U54" s="48"/>
      <c r="V54" s="48"/>
      <c r="W54" s="48"/>
      <c r="X54" s="48"/>
      <c r="Y54" s="48"/>
      <c r="Z54" s="48"/>
      <c r="AA54" s="48"/>
      <c r="AB54" s="48"/>
      <c r="AC54" s="49"/>
    </row>
  </sheetData>
  <mergeCells count="14">
    <mergeCell ref="B8:M8"/>
    <mergeCell ref="A1:AC1"/>
    <mergeCell ref="A2:AC2"/>
    <mergeCell ref="A3:AC3"/>
    <mergeCell ref="A5:AC5"/>
    <mergeCell ref="A6:AC6"/>
    <mergeCell ref="A9:E9"/>
    <mergeCell ref="A11:AC11"/>
    <mergeCell ref="A13:A14"/>
    <mergeCell ref="B13:B14"/>
    <mergeCell ref="C13:C14"/>
    <mergeCell ref="D13:D14"/>
    <mergeCell ref="F13:AC13"/>
    <mergeCell ref="W9:AC9"/>
  </mergeCells>
  <pageMargins left="0.70866141732283472" right="0.70866141732283472" top="0.74803149606299213" bottom="0.74803149606299213" header="0.31496062992125984" footer="0.31496062992125984"/>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showGridLines="0" view="pageBreakPreview" zoomScale="90" zoomScaleNormal="100" zoomScaleSheetLayoutView="90" workbookViewId="0">
      <selection activeCell="V19" sqref="V19"/>
    </sheetView>
  </sheetViews>
  <sheetFormatPr baseColWidth="10" defaultRowHeight="15" x14ac:dyDescent="0.25"/>
  <cols>
    <col min="1" max="1" width="8.28515625" bestFit="1" customWidth="1"/>
    <col min="2" max="2" width="45.85546875" customWidth="1"/>
    <col min="3" max="3" width="6.28515625" customWidth="1"/>
    <col min="4" max="4" width="14.85546875" customWidth="1"/>
    <col min="5" max="5" width="13.42578125" bestFit="1" customWidth="1"/>
    <col min="6" max="6" width="4.85546875" customWidth="1"/>
    <col min="7" max="7" width="3.7109375" customWidth="1"/>
    <col min="8" max="8" width="4.42578125" customWidth="1"/>
    <col min="9" max="10" width="3.7109375" customWidth="1"/>
    <col min="11" max="11" width="3.85546875" customWidth="1"/>
    <col min="12" max="12" width="3.5703125" customWidth="1"/>
    <col min="13" max="14" width="3.7109375" customWidth="1"/>
    <col min="15" max="15" width="5" customWidth="1"/>
    <col min="16" max="16" width="4.140625" customWidth="1"/>
    <col min="17" max="17" width="4.85546875" customWidth="1"/>
    <col min="18" max="19" width="5.140625" customWidth="1"/>
    <col min="20" max="20" width="4.85546875" customWidth="1"/>
    <col min="21" max="21" width="4.5703125" customWidth="1"/>
    <col min="22" max="22" width="4.85546875" customWidth="1"/>
    <col min="23" max="24" width="5" customWidth="1"/>
    <col min="25" max="25" width="5.28515625" customWidth="1"/>
    <col min="26" max="27" width="4.7109375" customWidth="1"/>
    <col min="28" max="28" width="4.140625" customWidth="1"/>
    <col min="29" max="29" width="5.140625" customWidth="1"/>
  </cols>
  <sheetData>
    <row r="1" spans="1:29" ht="15.75" x14ac:dyDescent="0.25">
      <c r="A1" s="790" t="str">
        <f>'CENTRO ESCOLAR'!A1:I1</f>
        <v>MINISTERIO DE EDUCACIÓN</v>
      </c>
      <c r="B1" s="790"/>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row>
    <row r="2" spans="1:29" ht="15.75" x14ac:dyDescent="0.25">
      <c r="A2" s="790" t="str">
        <f>'CENTRO ESCOLAR'!A2:I2</f>
        <v>DIVISIÓN GENERAL DE INFRAESTRUCTURA ESCOLAR</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row>
    <row r="3" spans="1:29" ht="15.75" x14ac:dyDescent="0.25">
      <c r="A3" s="790" t="str">
        <f>'CENTRO ESCOLAR'!A3:I3</f>
        <v>DIVISIÓN DE PREINVERSIÓN</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row>
    <row r="4" spans="1:29" ht="15.75" x14ac:dyDescent="0.25">
      <c r="A4" s="631"/>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row>
    <row r="5" spans="1:29" ht="15.75" x14ac:dyDescent="0.25">
      <c r="A5" s="790" t="str">
        <f>'CENTRO ESCOLAR'!A5:I5</f>
        <v>PROYECTO: MEJORAMIENTO DEL CENTRO ESCOLAR SAN JOSÉ FILA GRANDE</v>
      </c>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row>
    <row r="6" spans="1:29" ht="15.75" x14ac:dyDescent="0.25">
      <c r="A6" s="790" t="str">
        <f>'CENTRO ESCOLAR'!A6:I6</f>
        <v>UBICACIÓN: MUNICIPIO DE MATIGUÁS, DEPARTAMENTO DE MATAGALPA</v>
      </c>
      <c r="B6" s="790"/>
      <c r="C6" s="790"/>
      <c r="D6" s="790"/>
      <c r="E6" s="790"/>
      <c r="F6" s="790"/>
      <c r="G6" s="790"/>
      <c r="H6" s="790"/>
      <c r="I6" s="790"/>
      <c r="J6" s="790"/>
      <c r="K6" s="790"/>
      <c r="L6" s="790"/>
      <c r="M6" s="790"/>
      <c r="N6" s="790"/>
      <c r="O6" s="790"/>
      <c r="P6" s="790"/>
      <c r="Q6" s="790"/>
      <c r="R6" s="790"/>
      <c r="S6" s="790"/>
      <c r="T6" s="790"/>
      <c r="U6" s="790"/>
      <c r="V6" s="790"/>
      <c r="W6" s="790"/>
      <c r="X6" s="790"/>
      <c r="Y6" s="790"/>
      <c r="Z6" s="790"/>
      <c r="AA6" s="790"/>
      <c r="AB6" s="790"/>
    </row>
    <row r="7" spans="1:29" ht="15.75" x14ac:dyDescent="0.2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row>
    <row r="8" spans="1:29" ht="15.75" x14ac:dyDescent="0.25">
      <c r="A8" s="15"/>
      <c r="B8" s="790"/>
      <c r="C8" s="790"/>
      <c r="D8" s="790"/>
      <c r="E8" s="790"/>
      <c r="F8" s="790"/>
      <c r="G8" s="790"/>
      <c r="H8" s="790"/>
      <c r="I8" s="790"/>
      <c r="J8" s="790"/>
      <c r="K8" s="790"/>
      <c r="L8" s="790"/>
      <c r="M8" s="790"/>
      <c r="N8" s="15"/>
      <c r="O8" s="15"/>
      <c r="P8" s="15"/>
      <c r="Q8" s="15"/>
      <c r="R8" s="15"/>
      <c r="S8" s="15"/>
      <c r="T8" s="15"/>
      <c r="U8" s="15"/>
      <c r="V8" s="15"/>
      <c r="W8" s="15"/>
      <c r="X8" s="15"/>
      <c r="Y8" s="15"/>
      <c r="Z8" s="15"/>
      <c r="AA8" s="15"/>
      <c r="AB8" s="15"/>
    </row>
    <row r="9" spans="1:29" ht="15.75" x14ac:dyDescent="0.25">
      <c r="A9" s="788" t="s">
        <v>2</v>
      </c>
      <c r="B9" s="788"/>
      <c r="C9" s="788"/>
      <c r="D9" s="788"/>
      <c r="E9" s="788"/>
      <c r="F9" s="15"/>
      <c r="G9" s="16"/>
      <c r="H9" s="17"/>
      <c r="I9" s="16"/>
      <c r="J9" s="16"/>
      <c r="K9" s="16"/>
      <c r="L9" s="16"/>
      <c r="M9" s="18"/>
      <c r="N9" s="16"/>
      <c r="O9" s="16"/>
      <c r="P9" s="16"/>
      <c r="Q9" s="16"/>
      <c r="R9" s="3"/>
      <c r="S9" s="16"/>
      <c r="T9" s="16"/>
      <c r="U9" s="16"/>
      <c r="V9" s="16"/>
      <c r="W9" s="789" t="s">
        <v>3</v>
      </c>
      <c r="X9" s="789"/>
      <c r="Y9" s="789"/>
      <c r="Z9" s="789"/>
      <c r="AA9" s="789"/>
      <c r="AB9" s="789"/>
    </row>
    <row r="10" spans="1:29" ht="15.75" x14ac:dyDescent="0.25">
      <c r="A10" s="15"/>
      <c r="B10" s="19"/>
      <c r="C10" s="16"/>
      <c r="D10" s="16"/>
      <c r="E10" s="16"/>
      <c r="F10" s="18"/>
      <c r="G10" s="16"/>
      <c r="H10" s="17"/>
      <c r="I10" s="16"/>
      <c r="J10" s="16"/>
      <c r="K10" s="16"/>
      <c r="L10" s="16"/>
      <c r="M10" s="16"/>
      <c r="N10" s="16"/>
      <c r="O10" s="16"/>
      <c r="P10" s="16"/>
      <c r="Q10" s="16"/>
      <c r="R10" s="16"/>
      <c r="S10" s="16"/>
      <c r="T10" s="16"/>
      <c r="U10" s="15"/>
      <c r="V10" s="15"/>
      <c r="W10" s="15"/>
      <c r="X10" s="15"/>
      <c r="Y10" s="15"/>
      <c r="Z10" s="15"/>
      <c r="AA10" s="15"/>
      <c r="AB10" s="3"/>
    </row>
    <row r="11" spans="1:29" ht="15.75" x14ac:dyDescent="0.25">
      <c r="A11" s="790" t="s">
        <v>60</v>
      </c>
      <c r="B11" s="790"/>
      <c r="C11" s="790"/>
      <c r="D11" s="790"/>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790"/>
    </row>
    <row r="12" spans="1:29" ht="16.5" thickBot="1" x14ac:dyDescent="0.3">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row>
    <row r="13" spans="1:29" ht="16.5" thickBot="1" x14ac:dyDescent="0.3">
      <c r="A13" s="778" t="s">
        <v>24</v>
      </c>
      <c r="B13" s="780" t="s">
        <v>25</v>
      </c>
      <c r="C13" s="782" t="s">
        <v>6</v>
      </c>
      <c r="D13" s="782" t="s">
        <v>26</v>
      </c>
      <c r="E13" s="632" t="s">
        <v>27</v>
      </c>
      <c r="F13" s="784" t="s">
        <v>28</v>
      </c>
      <c r="G13" s="785"/>
      <c r="H13" s="785"/>
      <c r="I13" s="785"/>
      <c r="J13" s="785"/>
      <c r="K13" s="785"/>
      <c r="L13" s="785"/>
      <c r="M13" s="785"/>
      <c r="N13" s="785"/>
      <c r="O13" s="785"/>
      <c r="P13" s="785"/>
      <c r="Q13" s="785"/>
      <c r="R13" s="785"/>
      <c r="S13" s="785"/>
      <c r="T13" s="785"/>
      <c r="U13" s="785"/>
      <c r="V13" s="785"/>
      <c r="W13" s="785"/>
      <c r="X13" s="785"/>
      <c r="Y13" s="785"/>
      <c r="Z13" s="785"/>
      <c r="AA13" s="785"/>
      <c r="AB13" s="785"/>
      <c r="AC13" s="786"/>
    </row>
    <row r="14" spans="1:29" ht="16.5" thickBot="1" x14ac:dyDescent="0.3">
      <c r="A14" s="779"/>
      <c r="B14" s="781"/>
      <c r="C14" s="783"/>
      <c r="D14" s="783"/>
      <c r="E14" s="633" t="s">
        <v>29</v>
      </c>
      <c r="F14" s="634">
        <v>1</v>
      </c>
      <c r="G14" s="635">
        <v>2</v>
      </c>
      <c r="H14" s="634">
        <v>3</v>
      </c>
      <c r="I14" s="634">
        <v>4</v>
      </c>
      <c r="J14" s="635">
        <v>5</v>
      </c>
      <c r="K14" s="634">
        <v>6</v>
      </c>
      <c r="L14" s="634">
        <v>7</v>
      </c>
      <c r="M14" s="635">
        <v>8</v>
      </c>
      <c r="N14" s="634">
        <v>9</v>
      </c>
      <c r="O14" s="634">
        <v>10</v>
      </c>
      <c r="P14" s="635">
        <v>11</v>
      </c>
      <c r="Q14" s="634">
        <v>12</v>
      </c>
      <c r="R14" s="634">
        <v>13</v>
      </c>
      <c r="S14" s="635">
        <v>14</v>
      </c>
      <c r="T14" s="634">
        <v>15</v>
      </c>
      <c r="U14" s="634">
        <v>16</v>
      </c>
      <c r="V14" s="635">
        <v>17</v>
      </c>
      <c r="W14" s="634">
        <v>18</v>
      </c>
      <c r="X14" s="634">
        <v>19</v>
      </c>
      <c r="Y14" s="635">
        <v>20</v>
      </c>
      <c r="Z14" s="634">
        <v>21</v>
      </c>
      <c r="AA14" s="634">
        <v>22</v>
      </c>
      <c r="AB14" s="635">
        <v>23</v>
      </c>
      <c r="AC14" s="636">
        <v>24</v>
      </c>
    </row>
    <row r="15" spans="1:29" ht="15.75" x14ac:dyDescent="0.25">
      <c r="A15" s="20" t="s">
        <v>30</v>
      </c>
      <c r="B15" s="21" t="s">
        <v>31</v>
      </c>
      <c r="C15" s="22"/>
      <c r="D15" s="23"/>
      <c r="E15" s="22"/>
      <c r="F15" s="24"/>
      <c r="G15" s="24"/>
      <c r="H15" s="24"/>
      <c r="I15" s="24"/>
      <c r="J15" s="24"/>
      <c r="K15" s="24"/>
      <c r="L15" s="24"/>
      <c r="M15" s="24"/>
      <c r="N15" s="24"/>
      <c r="O15" s="24"/>
      <c r="P15" s="24"/>
      <c r="Q15" s="24"/>
      <c r="R15" s="25"/>
      <c r="S15" s="25"/>
      <c r="T15" s="25"/>
      <c r="U15" s="24"/>
      <c r="V15" s="25"/>
      <c r="W15" s="25"/>
      <c r="X15" s="25"/>
      <c r="Y15" s="25"/>
      <c r="Z15" s="25"/>
      <c r="AA15" s="25"/>
      <c r="AB15" s="25"/>
      <c r="AC15" s="26"/>
    </row>
    <row r="16" spans="1:29" ht="15.75" x14ac:dyDescent="0.25">
      <c r="A16" s="27"/>
      <c r="B16" s="28"/>
      <c r="C16" s="29"/>
      <c r="D16" s="30"/>
      <c r="E16" s="29"/>
      <c r="F16" s="29"/>
      <c r="G16" s="29"/>
      <c r="H16" s="29"/>
      <c r="I16" s="29"/>
      <c r="J16" s="29"/>
      <c r="K16" s="29"/>
      <c r="L16" s="29"/>
      <c r="M16" s="29"/>
      <c r="N16" s="29"/>
      <c r="O16" s="29"/>
      <c r="P16" s="29"/>
      <c r="Q16" s="29"/>
      <c r="R16" s="31"/>
      <c r="S16" s="31"/>
      <c r="T16" s="31"/>
      <c r="U16" s="29"/>
      <c r="V16" s="31"/>
      <c r="W16" s="31"/>
      <c r="X16" s="31"/>
      <c r="Y16" s="31"/>
      <c r="Z16" s="31"/>
      <c r="AA16" s="31"/>
      <c r="AB16" s="31"/>
      <c r="AC16" s="32"/>
    </row>
    <row r="17" spans="1:29" ht="15.75" x14ac:dyDescent="0.25">
      <c r="A17" s="33" t="s">
        <v>32</v>
      </c>
      <c r="B17" s="34" t="s">
        <v>33</v>
      </c>
      <c r="C17" s="29"/>
      <c r="D17" s="30"/>
      <c r="E17" s="29"/>
      <c r="F17" s="29"/>
      <c r="G17" s="29"/>
      <c r="H17" s="29"/>
      <c r="I17" s="29"/>
      <c r="J17" s="29"/>
      <c r="K17" s="29"/>
      <c r="L17" s="29"/>
      <c r="M17" s="29"/>
      <c r="N17" s="29"/>
      <c r="O17" s="29"/>
      <c r="P17" s="29"/>
      <c r="Q17" s="29"/>
      <c r="R17" s="31"/>
      <c r="S17" s="31"/>
      <c r="T17" s="31"/>
      <c r="U17" s="29"/>
      <c r="V17" s="31"/>
      <c r="W17" s="31"/>
      <c r="X17" s="31"/>
      <c r="Y17" s="31"/>
      <c r="Z17" s="31"/>
      <c r="AA17" s="31"/>
      <c r="AB17" s="31"/>
      <c r="AC17" s="32"/>
    </row>
    <row r="18" spans="1:29" ht="15.75" x14ac:dyDescent="0.25">
      <c r="A18" s="27"/>
      <c r="B18" s="28"/>
      <c r="C18" s="29"/>
      <c r="D18" s="30"/>
      <c r="E18" s="29"/>
      <c r="F18" s="29"/>
      <c r="G18" s="29"/>
      <c r="H18" s="29"/>
      <c r="I18" s="29"/>
      <c r="J18" s="29"/>
      <c r="K18" s="29"/>
      <c r="L18" s="29"/>
      <c r="M18" s="29"/>
      <c r="N18" s="29"/>
      <c r="O18" s="29"/>
      <c r="P18" s="29"/>
      <c r="Q18" s="29"/>
      <c r="R18" s="31"/>
      <c r="S18" s="31"/>
      <c r="T18" s="31"/>
      <c r="U18" s="29"/>
      <c r="V18" s="31"/>
      <c r="W18" s="31"/>
      <c r="X18" s="31"/>
      <c r="Y18" s="31"/>
      <c r="Z18" s="31"/>
      <c r="AA18" s="31"/>
      <c r="AB18" s="31"/>
      <c r="AC18" s="32"/>
    </row>
    <row r="19" spans="1:29" ht="15.75" x14ac:dyDescent="0.25">
      <c r="A19" s="33" t="s">
        <v>34</v>
      </c>
      <c r="B19" s="35" t="s">
        <v>35</v>
      </c>
      <c r="C19" s="29"/>
      <c r="D19" s="36"/>
      <c r="E19" s="30"/>
      <c r="F19" s="30"/>
      <c r="G19" s="29"/>
      <c r="H19" s="29"/>
      <c r="I19" s="29"/>
      <c r="J19" s="29"/>
      <c r="K19" s="29"/>
      <c r="L19" s="29"/>
      <c r="M19" s="29"/>
      <c r="N19" s="29"/>
      <c r="O19" s="29"/>
      <c r="P19" s="29"/>
      <c r="Q19" s="29"/>
      <c r="R19" s="31"/>
      <c r="S19" s="31"/>
      <c r="T19" s="31"/>
      <c r="U19" s="29"/>
      <c r="V19" s="31"/>
      <c r="W19" s="31"/>
      <c r="X19" s="31"/>
      <c r="Y19" s="31"/>
      <c r="Z19" s="31"/>
      <c r="AA19" s="31"/>
      <c r="AB19" s="31"/>
      <c r="AC19" s="32"/>
    </row>
    <row r="20" spans="1:29" ht="15.75" x14ac:dyDescent="0.25">
      <c r="A20" s="33"/>
      <c r="B20" s="35"/>
      <c r="C20" s="29"/>
      <c r="D20" s="36"/>
      <c r="E20" s="30"/>
      <c r="F20" s="30"/>
      <c r="G20" s="29"/>
      <c r="H20" s="29"/>
      <c r="I20" s="29"/>
      <c r="J20" s="29"/>
      <c r="K20" s="29"/>
      <c r="L20" s="29"/>
      <c r="M20" s="29"/>
      <c r="N20" s="29"/>
      <c r="O20" s="29"/>
      <c r="P20" s="29"/>
      <c r="Q20" s="29"/>
      <c r="R20" s="31"/>
      <c r="S20" s="31"/>
      <c r="T20" s="31"/>
      <c r="U20" s="29"/>
      <c r="V20" s="31"/>
      <c r="W20" s="31"/>
      <c r="X20" s="31"/>
      <c r="Y20" s="31"/>
      <c r="Z20" s="31"/>
      <c r="AA20" s="31"/>
      <c r="AB20" s="31"/>
      <c r="AC20" s="32"/>
    </row>
    <row r="21" spans="1:29" ht="15.75" x14ac:dyDescent="0.25">
      <c r="A21" s="33" t="s">
        <v>36</v>
      </c>
      <c r="B21" s="35" t="s">
        <v>37</v>
      </c>
      <c r="C21" s="29"/>
      <c r="D21" s="36"/>
      <c r="E21" s="30"/>
      <c r="F21" s="30"/>
      <c r="G21" s="29"/>
      <c r="H21" s="29"/>
      <c r="I21" s="29"/>
      <c r="J21" s="29"/>
      <c r="K21" s="29"/>
      <c r="L21" s="29"/>
      <c r="M21" s="29"/>
      <c r="N21" s="29"/>
      <c r="O21" s="29"/>
      <c r="P21" s="29"/>
      <c r="Q21" s="29"/>
      <c r="R21" s="31"/>
      <c r="S21" s="31"/>
      <c r="T21" s="31"/>
      <c r="U21" s="29"/>
      <c r="V21" s="31"/>
      <c r="W21" s="31"/>
      <c r="X21" s="31"/>
      <c r="Y21" s="31"/>
      <c r="Z21" s="31"/>
      <c r="AA21" s="31"/>
      <c r="AB21" s="31"/>
      <c r="AC21" s="32"/>
    </row>
    <row r="22" spans="1:29" ht="15.75" x14ac:dyDescent="0.25">
      <c r="A22" s="37"/>
      <c r="B22" s="38"/>
      <c r="C22" s="29"/>
      <c r="D22" s="30"/>
      <c r="E22" s="29"/>
      <c r="F22" s="29"/>
      <c r="G22" s="29"/>
      <c r="H22" s="29"/>
      <c r="I22" s="29"/>
      <c r="J22" s="29"/>
      <c r="K22" s="29"/>
      <c r="L22" s="29"/>
      <c r="M22" s="29"/>
      <c r="N22" s="29"/>
      <c r="O22" s="29"/>
      <c r="P22" s="29"/>
      <c r="Q22" s="29"/>
      <c r="R22" s="31"/>
      <c r="S22" s="31"/>
      <c r="T22" s="31"/>
      <c r="U22" s="29"/>
      <c r="V22" s="31"/>
      <c r="W22" s="31"/>
      <c r="X22" s="31"/>
      <c r="Y22" s="31"/>
      <c r="Z22" s="31"/>
      <c r="AA22" s="31"/>
      <c r="AB22" s="31"/>
      <c r="AC22" s="32"/>
    </row>
    <row r="23" spans="1:29" ht="15.75" x14ac:dyDescent="0.25">
      <c r="A23" s="33" t="s">
        <v>38</v>
      </c>
      <c r="B23" s="35" t="s">
        <v>39</v>
      </c>
      <c r="C23" s="29"/>
      <c r="D23" s="30"/>
      <c r="E23" s="29"/>
      <c r="F23" s="29"/>
      <c r="G23" s="29"/>
      <c r="H23" s="29"/>
      <c r="I23" s="29"/>
      <c r="J23" s="29"/>
      <c r="K23" s="29"/>
      <c r="L23" s="29"/>
      <c r="M23" s="29"/>
      <c r="N23" s="29"/>
      <c r="O23" s="29"/>
      <c r="P23" s="29"/>
      <c r="Q23" s="29"/>
      <c r="R23" s="31"/>
      <c r="S23" s="31"/>
      <c r="T23" s="31"/>
      <c r="U23" s="29"/>
      <c r="V23" s="31"/>
      <c r="W23" s="31"/>
      <c r="X23" s="31"/>
      <c r="Y23" s="31"/>
      <c r="Z23" s="31"/>
      <c r="AA23" s="31"/>
      <c r="AB23" s="31"/>
      <c r="AC23" s="32"/>
    </row>
    <row r="24" spans="1:29" ht="15.75" x14ac:dyDescent="0.25">
      <c r="A24" s="37"/>
      <c r="B24" s="38"/>
      <c r="C24" s="29"/>
      <c r="D24" s="30"/>
      <c r="E24" s="29"/>
      <c r="F24" s="29"/>
      <c r="G24" s="29"/>
      <c r="H24" s="29"/>
      <c r="I24" s="29"/>
      <c r="J24" s="29"/>
      <c r="K24" s="29"/>
      <c r="L24" s="29"/>
      <c r="M24" s="29"/>
      <c r="N24" s="29"/>
      <c r="O24" s="29"/>
      <c r="P24" s="29"/>
      <c r="Q24" s="29"/>
      <c r="R24" s="31"/>
      <c r="S24" s="31"/>
      <c r="T24" s="31"/>
      <c r="U24" s="29"/>
      <c r="V24" s="31"/>
      <c r="W24" s="31"/>
      <c r="X24" s="31"/>
      <c r="Y24" s="31"/>
      <c r="Z24" s="31"/>
      <c r="AA24" s="31"/>
      <c r="AB24" s="31"/>
      <c r="AC24" s="32"/>
    </row>
    <row r="25" spans="1:29" ht="15.75" x14ac:dyDescent="0.25">
      <c r="A25" s="33" t="s">
        <v>40</v>
      </c>
      <c r="B25" s="35" t="s">
        <v>41</v>
      </c>
      <c r="C25" s="29"/>
      <c r="D25" s="30"/>
      <c r="E25" s="29"/>
      <c r="F25" s="29"/>
      <c r="G25" s="29"/>
      <c r="H25" s="29"/>
      <c r="I25" s="29"/>
      <c r="J25" s="29"/>
      <c r="K25" s="29"/>
      <c r="L25" s="29"/>
      <c r="M25" s="29"/>
      <c r="N25" s="29"/>
      <c r="O25" s="29"/>
      <c r="P25" s="29"/>
      <c r="Q25" s="29"/>
      <c r="R25" s="31"/>
      <c r="S25" s="31"/>
      <c r="T25" s="31"/>
      <c r="U25" s="29"/>
      <c r="V25" s="31"/>
      <c r="W25" s="31"/>
      <c r="X25" s="31"/>
      <c r="Y25" s="31"/>
      <c r="Z25" s="31"/>
      <c r="AA25" s="31"/>
      <c r="AB25" s="31"/>
      <c r="AC25" s="32"/>
    </row>
    <row r="26" spans="1:29" ht="15.75" x14ac:dyDescent="0.25">
      <c r="A26" s="37"/>
      <c r="B26" s="38"/>
      <c r="C26" s="29"/>
      <c r="D26" s="30"/>
      <c r="E26" s="29"/>
      <c r="F26" s="29"/>
      <c r="G26" s="29"/>
      <c r="H26" s="29"/>
      <c r="I26" s="29"/>
      <c r="J26" s="29"/>
      <c r="K26" s="29"/>
      <c r="L26" s="29"/>
      <c r="M26" s="29"/>
      <c r="N26" s="29"/>
      <c r="O26" s="29"/>
      <c r="P26" s="29"/>
      <c r="Q26" s="29"/>
      <c r="R26" s="31"/>
      <c r="S26" s="31"/>
      <c r="T26" s="31"/>
      <c r="U26" s="29"/>
      <c r="V26" s="31"/>
      <c r="W26" s="31"/>
      <c r="X26" s="31"/>
      <c r="Y26" s="31"/>
      <c r="Z26" s="31"/>
      <c r="AA26" s="31"/>
      <c r="AB26" s="31"/>
      <c r="AC26" s="32"/>
    </row>
    <row r="27" spans="1:29" ht="15.75" x14ac:dyDescent="0.25">
      <c r="A27" s="27" t="s">
        <v>42</v>
      </c>
      <c r="B27" s="34" t="s">
        <v>43</v>
      </c>
      <c r="C27" s="29"/>
      <c r="D27" s="30"/>
      <c r="E27" s="29"/>
      <c r="F27" s="29"/>
      <c r="G27" s="29"/>
      <c r="H27" s="29"/>
      <c r="I27" s="29"/>
      <c r="J27" s="29"/>
      <c r="K27" s="29"/>
      <c r="L27" s="29"/>
      <c r="M27" s="29"/>
      <c r="N27" s="29"/>
      <c r="O27" s="29"/>
      <c r="P27" s="29"/>
      <c r="Q27" s="29"/>
      <c r="R27" s="31"/>
      <c r="S27" s="31"/>
      <c r="T27" s="31"/>
      <c r="U27" s="29"/>
      <c r="V27" s="31"/>
      <c r="W27" s="31"/>
      <c r="X27" s="31"/>
      <c r="Y27" s="31"/>
      <c r="Z27" s="31"/>
      <c r="AA27" s="31"/>
      <c r="AB27" s="31"/>
      <c r="AC27" s="32"/>
    </row>
    <row r="28" spans="1:29" ht="15.75" x14ac:dyDescent="0.25">
      <c r="A28" s="27"/>
      <c r="B28" s="34"/>
      <c r="C28" s="29"/>
      <c r="D28" s="30"/>
      <c r="E28" s="29"/>
      <c r="F28" s="29"/>
      <c r="G28" s="29"/>
      <c r="H28" s="29"/>
      <c r="I28" s="29"/>
      <c r="J28" s="29"/>
      <c r="K28" s="29"/>
      <c r="L28" s="29"/>
      <c r="M28" s="29"/>
      <c r="N28" s="29"/>
      <c r="O28" s="29"/>
      <c r="P28" s="29"/>
      <c r="Q28" s="29"/>
      <c r="R28" s="31"/>
      <c r="S28" s="31"/>
      <c r="T28" s="31"/>
      <c r="U28" s="29"/>
      <c r="V28" s="31"/>
      <c r="W28" s="31"/>
      <c r="X28" s="31"/>
      <c r="Y28" s="31"/>
      <c r="Z28" s="31"/>
      <c r="AA28" s="31"/>
      <c r="AB28" s="31"/>
      <c r="AC28" s="32"/>
    </row>
    <row r="29" spans="1:29" ht="15.75" x14ac:dyDescent="0.25">
      <c r="A29" s="33" t="s">
        <v>44</v>
      </c>
      <c r="B29" s="35" t="s">
        <v>45</v>
      </c>
      <c r="C29" s="39"/>
      <c r="D29" s="30"/>
      <c r="E29" s="29"/>
      <c r="F29" s="29"/>
      <c r="G29" s="29"/>
      <c r="H29" s="29"/>
      <c r="I29" s="29"/>
      <c r="J29" s="29"/>
      <c r="K29" s="29"/>
      <c r="L29" s="29"/>
      <c r="M29" s="29"/>
      <c r="N29" s="29"/>
      <c r="O29" s="29"/>
      <c r="P29" s="29"/>
      <c r="Q29" s="29"/>
      <c r="R29" s="31"/>
      <c r="S29" s="31"/>
      <c r="T29" s="31"/>
      <c r="U29" s="29"/>
      <c r="V29" s="31"/>
      <c r="W29" s="31"/>
      <c r="X29" s="31"/>
      <c r="Y29" s="31"/>
      <c r="Z29" s="31"/>
      <c r="AA29" s="31"/>
      <c r="AB29" s="31"/>
      <c r="AC29" s="32"/>
    </row>
    <row r="30" spans="1:29" ht="15.75" x14ac:dyDescent="0.25">
      <c r="A30" s="33"/>
      <c r="B30" s="35"/>
      <c r="C30" s="39"/>
      <c r="D30" s="30"/>
      <c r="E30" s="29"/>
      <c r="F30" s="29"/>
      <c r="G30" s="29"/>
      <c r="H30" s="29"/>
      <c r="I30" s="29"/>
      <c r="J30" s="29"/>
      <c r="K30" s="29"/>
      <c r="L30" s="29"/>
      <c r="M30" s="29"/>
      <c r="N30" s="29"/>
      <c r="O30" s="29"/>
      <c r="P30" s="29"/>
      <c r="Q30" s="29"/>
      <c r="R30" s="31"/>
      <c r="S30" s="31"/>
      <c r="T30" s="31"/>
      <c r="U30" s="29"/>
      <c r="V30" s="31"/>
      <c r="W30" s="31"/>
      <c r="X30" s="31"/>
      <c r="Y30" s="31"/>
      <c r="Z30" s="31"/>
      <c r="AA30" s="31"/>
      <c r="AB30" s="31"/>
      <c r="AC30" s="32"/>
    </row>
    <row r="31" spans="1:29" ht="15.75" x14ac:dyDescent="0.25">
      <c r="A31" s="33" t="s">
        <v>46</v>
      </c>
      <c r="B31" s="35" t="s">
        <v>47</v>
      </c>
      <c r="C31" s="29"/>
      <c r="D31" s="30"/>
      <c r="E31" s="29"/>
      <c r="F31" s="29"/>
      <c r="G31" s="29"/>
      <c r="H31" s="29"/>
      <c r="I31" s="29"/>
      <c r="J31" s="29"/>
      <c r="K31" s="29"/>
      <c r="L31" s="29"/>
      <c r="M31" s="29"/>
      <c r="N31" s="29"/>
      <c r="O31" s="29"/>
      <c r="P31" s="29"/>
      <c r="Q31" s="29"/>
      <c r="R31" s="31"/>
      <c r="S31" s="31"/>
      <c r="T31" s="31"/>
      <c r="U31" s="29"/>
      <c r="V31" s="31"/>
      <c r="W31" s="31"/>
      <c r="X31" s="31"/>
      <c r="Y31" s="31"/>
      <c r="Z31" s="31"/>
      <c r="AA31" s="31"/>
      <c r="AB31" s="31"/>
      <c r="AC31" s="32"/>
    </row>
    <row r="32" spans="1:29" ht="15.75" x14ac:dyDescent="0.25">
      <c r="A32" s="37"/>
      <c r="B32" s="38"/>
      <c r="C32" s="29"/>
      <c r="D32" s="30"/>
      <c r="E32" s="29"/>
      <c r="F32" s="29"/>
      <c r="G32" s="29"/>
      <c r="H32" s="29"/>
      <c r="I32" s="29"/>
      <c r="J32" s="29"/>
      <c r="K32" s="29"/>
      <c r="L32" s="29"/>
      <c r="M32" s="29"/>
      <c r="N32" s="29"/>
      <c r="O32" s="29"/>
      <c r="P32" s="29"/>
      <c r="Q32" s="29"/>
      <c r="R32" s="31"/>
      <c r="S32" s="31"/>
      <c r="T32" s="31"/>
      <c r="U32" s="29"/>
      <c r="V32" s="31"/>
      <c r="W32" s="31"/>
      <c r="X32" s="31"/>
      <c r="Y32" s="31"/>
      <c r="Z32" s="31"/>
      <c r="AA32" s="31"/>
      <c r="AB32" s="31"/>
      <c r="AC32" s="32"/>
    </row>
    <row r="33" spans="1:29" ht="15.75" x14ac:dyDescent="0.25">
      <c r="A33" s="33" t="s">
        <v>48</v>
      </c>
      <c r="B33" s="35" t="s">
        <v>49</v>
      </c>
      <c r="C33" s="29"/>
      <c r="D33" s="30"/>
      <c r="E33" s="29"/>
      <c r="F33" s="29"/>
      <c r="G33" s="29"/>
      <c r="H33" s="29"/>
      <c r="I33" s="29"/>
      <c r="J33" s="29"/>
      <c r="K33" s="29"/>
      <c r="L33" s="29"/>
      <c r="M33" s="29"/>
      <c r="N33" s="29"/>
      <c r="O33" s="29"/>
      <c r="P33" s="29"/>
      <c r="Q33" s="29"/>
      <c r="R33" s="31"/>
      <c r="S33" s="31"/>
      <c r="T33" s="31"/>
      <c r="U33" s="29"/>
      <c r="V33" s="31"/>
      <c r="W33" s="31"/>
      <c r="X33" s="31"/>
      <c r="Y33" s="31"/>
      <c r="Z33" s="31"/>
      <c r="AA33" s="31"/>
      <c r="AB33" s="31"/>
      <c r="AC33" s="32"/>
    </row>
    <row r="34" spans="1:29" ht="15.75" x14ac:dyDescent="0.25">
      <c r="A34" s="33"/>
      <c r="B34" s="35"/>
      <c r="C34" s="29"/>
      <c r="D34" s="30"/>
      <c r="E34" s="29"/>
      <c r="F34" s="29"/>
      <c r="G34" s="29"/>
      <c r="H34" s="29"/>
      <c r="I34" s="29"/>
      <c r="J34" s="29"/>
      <c r="K34" s="29"/>
      <c r="L34" s="29"/>
      <c r="M34" s="29"/>
      <c r="N34" s="29"/>
      <c r="O34" s="29"/>
      <c r="P34" s="29"/>
      <c r="Q34" s="29"/>
      <c r="R34" s="31"/>
      <c r="S34" s="31"/>
      <c r="T34" s="31"/>
      <c r="U34" s="29"/>
      <c r="V34" s="31"/>
      <c r="W34" s="31"/>
      <c r="X34" s="31"/>
      <c r="Y34" s="31"/>
      <c r="Z34" s="31"/>
      <c r="AA34" s="31"/>
      <c r="AB34" s="31"/>
      <c r="AC34" s="32"/>
    </row>
    <row r="35" spans="1:29" ht="15.75" x14ac:dyDescent="0.25">
      <c r="A35" s="33" t="s">
        <v>50</v>
      </c>
      <c r="B35" s="35" t="s">
        <v>51</v>
      </c>
      <c r="C35" s="29"/>
      <c r="D35" s="30"/>
      <c r="E35" s="29"/>
      <c r="F35" s="29"/>
      <c r="G35" s="29"/>
      <c r="H35" s="29"/>
      <c r="I35" s="29"/>
      <c r="J35" s="29"/>
      <c r="K35" s="29"/>
      <c r="L35" s="29"/>
      <c r="M35" s="29"/>
      <c r="N35" s="29"/>
      <c r="O35" s="29"/>
      <c r="P35" s="29"/>
      <c r="Q35" s="29"/>
      <c r="R35" s="31"/>
      <c r="S35" s="31"/>
      <c r="T35" s="31"/>
      <c r="U35" s="29"/>
      <c r="V35" s="31"/>
      <c r="W35" s="31"/>
      <c r="X35" s="31"/>
      <c r="Y35" s="31"/>
      <c r="Z35" s="31"/>
      <c r="AA35" s="31"/>
      <c r="AB35" s="31"/>
      <c r="AC35" s="32"/>
    </row>
    <row r="36" spans="1:29" ht="15.75" x14ac:dyDescent="0.25">
      <c r="A36" s="33"/>
      <c r="B36" s="35"/>
      <c r="C36" s="29"/>
      <c r="D36" s="30"/>
      <c r="E36" s="29"/>
      <c r="F36" s="29"/>
      <c r="G36" s="29"/>
      <c r="H36" s="29"/>
      <c r="I36" s="29"/>
      <c r="J36" s="29"/>
      <c r="K36" s="29"/>
      <c r="L36" s="29"/>
      <c r="M36" s="29"/>
      <c r="N36" s="29"/>
      <c r="O36" s="29"/>
      <c r="P36" s="29"/>
      <c r="Q36" s="29"/>
      <c r="R36" s="31"/>
      <c r="S36" s="31"/>
      <c r="T36" s="31"/>
      <c r="U36" s="29"/>
      <c r="V36" s="31"/>
      <c r="W36" s="31"/>
      <c r="X36" s="31"/>
      <c r="Y36" s="31"/>
      <c r="Z36" s="31"/>
      <c r="AA36" s="31"/>
      <c r="AB36" s="31"/>
      <c r="AC36" s="32"/>
    </row>
    <row r="37" spans="1:29" ht="15.75" x14ac:dyDescent="0.25">
      <c r="A37" s="33" t="s">
        <v>605</v>
      </c>
      <c r="B37" s="35" t="s">
        <v>407</v>
      </c>
      <c r="C37" s="29"/>
      <c r="D37" s="30"/>
      <c r="E37" s="29"/>
      <c r="F37" s="29"/>
      <c r="G37" s="29"/>
      <c r="H37" s="29"/>
      <c r="I37" s="29"/>
      <c r="J37" s="29"/>
      <c r="K37" s="29"/>
      <c r="L37" s="29"/>
      <c r="M37" s="29"/>
      <c r="N37" s="29"/>
      <c r="O37" s="29"/>
      <c r="P37" s="29"/>
      <c r="Q37" s="29"/>
      <c r="R37" s="31"/>
      <c r="S37" s="31"/>
      <c r="T37" s="31"/>
      <c r="U37" s="29"/>
      <c r="V37" s="31"/>
      <c r="W37" s="31"/>
      <c r="X37" s="31"/>
      <c r="Y37" s="31"/>
      <c r="Z37" s="31"/>
      <c r="AA37" s="31"/>
      <c r="AB37" s="31"/>
      <c r="AC37" s="32"/>
    </row>
    <row r="38" spans="1:29" ht="15.75" x14ac:dyDescent="0.25">
      <c r="A38" s="37"/>
      <c r="B38" s="38"/>
      <c r="C38" s="29"/>
      <c r="D38" s="30"/>
      <c r="E38" s="29"/>
      <c r="F38" s="29"/>
      <c r="G38" s="29"/>
      <c r="H38" s="29"/>
      <c r="I38" s="29"/>
      <c r="J38" s="29"/>
      <c r="K38" s="29"/>
      <c r="L38" s="29"/>
      <c r="M38" s="29"/>
      <c r="N38" s="29"/>
      <c r="O38" s="29"/>
      <c r="P38" s="29"/>
      <c r="Q38" s="29"/>
      <c r="R38" s="31"/>
      <c r="S38" s="31"/>
      <c r="T38" s="31"/>
      <c r="U38" s="29"/>
      <c r="V38" s="31"/>
      <c r="W38" s="31"/>
      <c r="X38" s="31"/>
      <c r="Y38" s="31"/>
      <c r="Z38" s="31"/>
      <c r="AA38" s="31"/>
      <c r="AB38" s="31"/>
      <c r="AC38" s="32"/>
    </row>
    <row r="39" spans="1:29" ht="15.75" x14ac:dyDescent="0.25">
      <c r="A39" s="27">
        <v>120</v>
      </c>
      <c r="B39" s="34" t="s">
        <v>52</v>
      </c>
      <c r="C39" s="29"/>
      <c r="D39" s="30"/>
      <c r="E39" s="29"/>
      <c r="F39" s="29"/>
      <c r="G39" s="29"/>
      <c r="H39" s="29"/>
      <c r="I39" s="29"/>
      <c r="J39" s="29"/>
      <c r="K39" s="29"/>
      <c r="L39" s="29"/>
      <c r="M39" s="29"/>
      <c r="N39" s="29"/>
      <c r="O39" s="29"/>
      <c r="P39" s="29"/>
      <c r="Q39" s="29"/>
      <c r="R39" s="31"/>
      <c r="S39" s="31"/>
      <c r="T39" s="31"/>
      <c r="U39" s="29"/>
      <c r="V39" s="31"/>
      <c r="W39" s="31"/>
      <c r="X39" s="31"/>
      <c r="Y39" s="31"/>
      <c r="Z39" s="31"/>
      <c r="AA39" s="31"/>
      <c r="AB39" s="31"/>
      <c r="AC39" s="32"/>
    </row>
    <row r="40" spans="1:29" ht="15.75" x14ac:dyDescent="0.25">
      <c r="A40" s="27"/>
      <c r="B40" s="28"/>
      <c r="C40" s="29"/>
      <c r="D40" s="30"/>
      <c r="E40" s="29"/>
      <c r="F40" s="29"/>
      <c r="G40" s="29"/>
      <c r="H40" s="29"/>
      <c r="I40" s="29"/>
      <c r="J40" s="29"/>
      <c r="K40" s="29"/>
      <c r="L40" s="29"/>
      <c r="M40" s="29"/>
      <c r="N40" s="29"/>
      <c r="O40" s="29"/>
      <c r="P40" s="29"/>
      <c r="Q40" s="29"/>
      <c r="R40" s="31"/>
      <c r="S40" s="31"/>
      <c r="T40" s="31"/>
      <c r="U40" s="29"/>
      <c r="V40" s="31"/>
      <c r="W40" s="31"/>
      <c r="X40" s="31"/>
      <c r="Y40" s="31"/>
      <c r="Z40" s="31"/>
      <c r="AA40" s="31"/>
      <c r="AB40" s="31"/>
      <c r="AC40" s="32"/>
    </row>
    <row r="41" spans="1:29" ht="15.75" x14ac:dyDescent="0.25">
      <c r="A41" s="27">
        <v>130</v>
      </c>
      <c r="B41" s="34" t="s">
        <v>53</v>
      </c>
      <c r="C41" s="29"/>
      <c r="D41" s="30"/>
      <c r="E41" s="29"/>
      <c r="F41" s="29"/>
      <c r="G41" s="29"/>
      <c r="H41" s="29"/>
      <c r="I41" s="29"/>
      <c r="J41" s="29"/>
      <c r="K41" s="29"/>
      <c r="L41" s="29"/>
      <c r="M41" s="29"/>
      <c r="N41" s="29"/>
      <c r="O41" s="29"/>
      <c r="P41" s="29"/>
      <c r="Q41" s="29"/>
      <c r="R41" s="31"/>
      <c r="S41" s="31"/>
      <c r="T41" s="31"/>
      <c r="U41" s="29"/>
      <c r="V41" s="31"/>
      <c r="W41" s="31"/>
      <c r="X41" s="31"/>
      <c r="Y41" s="31"/>
      <c r="Z41" s="31"/>
      <c r="AA41" s="31"/>
      <c r="AB41" s="31"/>
      <c r="AC41" s="32"/>
    </row>
    <row r="42" spans="1:29" ht="15.75" x14ac:dyDescent="0.25">
      <c r="A42" s="27"/>
      <c r="B42" s="34"/>
      <c r="C42" s="29"/>
      <c r="D42" s="30"/>
      <c r="E42" s="29"/>
      <c r="F42" s="29"/>
      <c r="G42" s="29"/>
      <c r="H42" s="29"/>
      <c r="I42" s="29"/>
      <c r="J42" s="29"/>
      <c r="K42" s="29"/>
      <c r="L42" s="29"/>
      <c r="M42" s="29"/>
      <c r="N42" s="29"/>
      <c r="O42" s="29"/>
      <c r="P42" s="29"/>
      <c r="Q42" s="29"/>
      <c r="R42" s="31"/>
      <c r="S42" s="31"/>
      <c r="T42" s="31"/>
      <c r="U42" s="29"/>
      <c r="V42" s="31"/>
      <c r="W42" s="31"/>
      <c r="X42" s="31"/>
      <c r="Y42" s="31"/>
      <c r="Z42" s="31"/>
      <c r="AA42" s="31"/>
      <c r="AB42" s="31"/>
      <c r="AC42" s="32"/>
    </row>
    <row r="43" spans="1:29" ht="15.75" x14ac:dyDescent="0.25">
      <c r="A43" s="33">
        <v>140</v>
      </c>
      <c r="B43" s="35" t="s">
        <v>54</v>
      </c>
      <c r="C43" s="29"/>
      <c r="D43" s="30"/>
      <c r="E43" s="29"/>
      <c r="F43" s="29"/>
      <c r="G43" s="29"/>
      <c r="H43" s="29"/>
      <c r="I43" s="29"/>
      <c r="J43" s="29"/>
      <c r="K43" s="29"/>
      <c r="L43" s="29"/>
      <c r="M43" s="29"/>
      <c r="N43" s="29"/>
      <c r="O43" s="29"/>
      <c r="P43" s="29"/>
      <c r="Q43" s="29"/>
      <c r="R43" s="31"/>
      <c r="S43" s="31"/>
      <c r="T43" s="31"/>
      <c r="U43" s="29"/>
      <c r="V43" s="31"/>
      <c r="W43" s="31"/>
      <c r="X43" s="31"/>
      <c r="Y43" s="31"/>
      <c r="Z43" s="31"/>
      <c r="AA43" s="31"/>
      <c r="AB43" s="31"/>
      <c r="AC43" s="32"/>
    </row>
    <row r="44" spans="1:29" ht="15.75" x14ac:dyDescent="0.25">
      <c r="A44" s="33"/>
      <c r="B44" s="35"/>
      <c r="C44" s="29"/>
      <c r="D44" s="30"/>
      <c r="E44" s="29"/>
      <c r="F44" s="29"/>
      <c r="G44" s="29"/>
      <c r="H44" s="29"/>
      <c r="I44" s="29"/>
      <c r="J44" s="29"/>
      <c r="K44" s="29"/>
      <c r="L44" s="29"/>
      <c r="M44" s="29"/>
      <c r="N44" s="29"/>
      <c r="O44" s="29"/>
      <c r="P44" s="29"/>
      <c r="Q44" s="29"/>
      <c r="R44" s="31"/>
      <c r="S44" s="31"/>
      <c r="T44" s="31"/>
      <c r="U44" s="29"/>
      <c r="V44" s="31"/>
      <c r="W44" s="31"/>
      <c r="X44" s="31"/>
      <c r="Y44" s="31"/>
      <c r="Z44" s="31"/>
      <c r="AA44" s="31"/>
      <c r="AB44" s="31"/>
      <c r="AC44" s="32"/>
    </row>
    <row r="45" spans="1:29" ht="15.75" x14ac:dyDescent="0.25">
      <c r="A45" s="27">
        <v>150</v>
      </c>
      <c r="B45" s="34" t="s">
        <v>55</v>
      </c>
      <c r="C45" s="29"/>
      <c r="D45" s="29"/>
      <c r="E45" s="29"/>
      <c r="F45" s="29"/>
      <c r="G45" s="29"/>
      <c r="H45" s="29"/>
      <c r="I45" s="29"/>
      <c r="J45" s="29"/>
      <c r="K45" s="29"/>
      <c r="L45" s="29"/>
      <c r="M45" s="29"/>
      <c r="N45" s="29"/>
      <c r="O45" s="29"/>
      <c r="P45" s="29"/>
      <c r="Q45" s="29"/>
      <c r="R45" s="31"/>
      <c r="S45" s="31"/>
      <c r="T45" s="31"/>
      <c r="U45" s="29"/>
      <c r="V45" s="31"/>
      <c r="W45" s="31"/>
      <c r="X45" s="31"/>
      <c r="Y45" s="31"/>
      <c r="Z45" s="31"/>
      <c r="AA45" s="31"/>
      <c r="AB45" s="31"/>
      <c r="AC45" s="32"/>
    </row>
    <row r="46" spans="1:29" ht="15.75" x14ac:dyDescent="0.25">
      <c r="A46" s="40"/>
      <c r="B46" s="41"/>
      <c r="C46" s="42"/>
      <c r="D46" s="42"/>
      <c r="E46" s="42"/>
      <c r="F46" s="42"/>
      <c r="G46" s="42"/>
      <c r="H46" s="42"/>
      <c r="I46" s="42"/>
      <c r="J46" s="42"/>
      <c r="K46" s="42"/>
      <c r="L46" s="42"/>
      <c r="M46" s="42"/>
      <c r="N46" s="42"/>
      <c r="O46" s="42"/>
      <c r="P46" s="42"/>
      <c r="Q46" s="42"/>
      <c r="R46" s="43"/>
      <c r="S46" s="43"/>
      <c r="T46" s="43"/>
      <c r="U46" s="42"/>
      <c r="V46" s="43"/>
      <c r="W46" s="43"/>
      <c r="X46" s="43"/>
      <c r="Y46" s="43"/>
      <c r="Z46" s="43"/>
      <c r="AA46" s="43"/>
      <c r="AB46" s="43"/>
      <c r="AC46" s="44"/>
    </row>
    <row r="47" spans="1:29" ht="15.75" x14ac:dyDescent="0.25">
      <c r="A47" s="27">
        <v>160</v>
      </c>
      <c r="B47" s="34" t="s">
        <v>56</v>
      </c>
      <c r="C47" s="42"/>
      <c r="D47" s="42"/>
      <c r="E47" s="42"/>
      <c r="F47" s="42"/>
      <c r="G47" s="42"/>
      <c r="H47" s="42"/>
      <c r="I47" s="42"/>
      <c r="J47" s="42"/>
      <c r="K47" s="42"/>
      <c r="L47" s="42"/>
      <c r="M47" s="42"/>
      <c r="N47" s="42"/>
      <c r="O47" s="42"/>
      <c r="P47" s="42"/>
      <c r="Q47" s="42"/>
      <c r="R47" s="43"/>
      <c r="S47" s="43"/>
      <c r="T47" s="43"/>
      <c r="U47" s="42"/>
      <c r="V47" s="43"/>
      <c r="W47" s="43"/>
      <c r="X47" s="43"/>
      <c r="Y47" s="43"/>
      <c r="Z47" s="43"/>
      <c r="AA47" s="43"/>
      <c r="AB47" s="43"/>
      <c r="AC47" s="44"/>
    </row>
    <row r="48" spans="1:29" ht="15.75" x14ac:dyDescent="0.25">
      <c r="A48" s="40"/>
      <c r="B48" s="41"/>
      <c r="C48" s="42"/>
      <c r="D48" s="42"/>
      <c r="E48" s="42"/>
      <c r="F48" s="42"/>
      <c r="G48" s="42"/>
      <c r="H48" s="42"/>
      <c r="I48" s="42"/>
      <c r="J48" s="42"/>
      <c r="K48" s="42"/>
      <c r="L48" s="42"/>
      <c r="M48" s="42"/>
      <c r="N48" s="42"/>
      <c r="O48" s="42"/>
      <c r="P48" s="42"/>
      <c r="Q48" s="42"/>
      <c r="R48" s="43"/>
      <c r="S48" s="43"/>
      <c r="T48" s="43"/>
      <c r="U48" s="42"/>
      <c r="V48" s="43"/>
      <c r="W48" s="43"/>
      <c r="X48" s="43"/>
      <c r="Y48" s="43"/>
      <c r="Z48" s="43"/>
      <c r="AA48" s="43"/>
      <c r="AB48" s="43"/>
      <c r="AC48" s="44"/>
    </row>
    <row r="49" spans="1:29" ht="15.75" x14ac:dyDescent="0.25">
      <c r="A49" s="40">
        <v>190</v>
      </c>
      <c r="B49" s="41" t="s">
        <v>20</v>
      </c>
      <c r="C49" s="42"/>
      <c r="D49" s="42"/>
      <c r="E49" s="42"/>
      <c r="F49" s="42"/>
      <c r="G49" s="42"/>
      <c r="H49" s="42"/>
      <c r="I49" s="42"/>
      <c r="J49" s="42"/>
      <c r="K49" s="42"/>
      <c r="L49" s="42"/>
      <c r="M49" s="42"/>
      <c r="N49" s="42"/>
      <c r="O49" s="42"/>
      <c r="P49" s="42"/>
      <c r="Q49" s="42"/>
      <c r="R49" s="43"/>
      <c r="S49" s="43"/>
      <c r="T49" s="43"/>
      <c r="U49" s="42"/>
      <c r="V49" s="43"/>
      <c r="W49" s="43"/>
      <c r="X49" s="43"/>
      <c r="Y49" s="43"/>
      <c r="Z49" s="43"/>
      <c r="AA49" s="43"/>
      <c r="AB49" s="43"/>
      <c r="AC49" s="44"/>
    </row>
    <row r="50" spans="1:29" ht="15.75" x14ac:dyDescent="0.25">
      <c r="A50" s="40"/>
      <c r="B50" s="41"/>
      <c r="C50" s="42"/>
      <c r="D50" s="42"/>
      <c r="E50" s="42"/>
      <c r="F50" s="42"/>
      <c r="G50" s="42"/>
      <c r="H50" s="42"/>
      <c r="I50" s="42"/>
      <c r="J50" s="42"/>
      <c r="K50" s="42"/>
      <c r="L50" s="42"/>
      <c r="M50" s="42"/>
      <c r="N50" s="42"/>
      <c r="O50" s="42"/>
      <c r="P50" s="42"/>
      <c r="Q50" s="42"/>
      <c r="R50" s="43"/>
      <c r="S50" s="43"/>
      <c r="T50" s="43"/>
      <c r="U50" s="42"/>
      <c r="V50" s="43"/>
      <c r="W50" s="43"/>
      <c r="X50" s="43"/>
      <c r="Y50" s="43"/>
      <c r="Z50" s="43"/>
      <c r="AA50" s="43"/>
      <c r="AB50" s="43"/>
      <c r="AC50" s="44"/>
    </row>
    <row r="51" spans="1:29" ht="15.75" x14ac:dyDescent="0.25">
      <c r="A51" s="40">
        <v>200</v>
      </c>
      <c r="B51" s="41" t="s">
        <v>57</v>
      </c>
      <c r="C51" s="42"/>
      <c r="D51" s="42"/>
      <c r="E51" s="42"/>
      <c r="F51" s="42"/>
      <c r="G51" s="42"/>
      <c r="H51" s="42"/>
      <c r="I51" s="42"/>
      <c r="J51" s="42"/>
      <c r="K51" s="42"/>
      <c r="L51" s="42"/>
      <c r="M51" s="42"/>
      <c r="N51" s="42"/>
      <c r="O51" s="42"/>
      <c r="P51" s="42"/>
      <c r="Q51" s="42"/>
      <c r="R51" s="43"/>
      <c r="S51" s="43"/>
      <c r="T51" s="43"/>
      <c r="U51" s="42"/>
      <c r="V51" s="43"/>
      <c r="W51" s="43"/>
      <c r="X51" s="43"/>
      <c r="Y51" s="43"/>
      <c r="Z51" s="43"/>
      <c r="AA51" s="43"/>
      <c r="AB51" s="43"/>
      <c r="AC51" s="44"/>
    </row>
    <row r="52" spans="1:29" ht="15.75" x14ac:dyDescent="0.25">
      <c r="A52" s="40"/>
      <c r="B52" s="41"/>
      <c r="C52" s="42"/>
      <c r="D52" s="42"/>
      <c r="E52" s="42"/>
      <c r="F52" s="42"/>
      <c r="G52" s="42"/>
      <c r="H52" s="42"/>
      <c r="I52" s="42"/>
      <c r="J52" s="42"/>
      <c r="K52" s="42"/>
      <c r="L52" s="42"/>
      <c r="M52" s="42"/>
      <c r="N52" s="42"/>
      <c r="O52" s="42"/>
      <c r="P52" s="42"/>
      <c r="Q52" s="42"/>
      <c r="R52" s="43"/>
      <c r="S52" s="43"/>
      <c r="T52" s="43"/>
      <c r="U52" s="42"/>
      <c r="V52" s="43"/>
      <c r="W52" s="43"/>
      <c r="X52" s="43"/>
      <c r="Y52" s="43"/>
      <c r="Z52" s="43"/>
      <c r="AA52" s="43"/>
      <c r="AB52" s="43"/>
      <c r="AC52" s="44"/>
    </row>
    <row r="53" spans="1:29" ht="16.5" thickBot="1" x14ac:dyDescent="0.3">
      <c r="A53" s="40">
        <v>210</v>
      </c>
      <c r="B53" s="41" t="s">
        <v>58</v>
      </c>
      <c r="C53" s="42"/>
      <c r="D53" s="42"/>
      <c r="E53" s="42"/>
      <c r="F53" s="42"/>
      <c r="G53" s="42"/>
      <c r="H53" s="42"/>
      <c r="I53" s="42"/>
      <c r="J53" s="42"/>
      <c r="K53" s="42"/>
      <c r="L53" s="42"/>
      <c r="M53" s="42"/>
      <c r="N53" s="42"/>
      <c r="O53" s="42"/>
      <c r="P53" s="42"/>
      <c r="Q53" s="42"/>
      <c r="R53" s="43"/>
      <c r="S53" s="43"/>
      <c r="T53" s="43"/>
      <c r="U53" s="42"/>
      <c r="V53" s="43"/>
      <c r="W53" s="43"/>
      <c r="X53" s="43"/>
      <c r="Y53" s="43"/>
      <c r="Z53" s="43"/>
      <c r="AA53" s="43"/>
      <c r="AB53" s="43"/>
      <c r="AC53" s="44"/>
    </row>
    <row r="54" spans="1:29" ht="16.5" thickBot="1" x14ac:dyDescent="0.3">
      <c r="A54" s="45"/>
      <c r="B54" s="46" t="s">
        <v>59</v>
      </c>
      <c r="C54" s="47"/>
      <c r="D54" s="47"/>
      <c r="E54" s="47"/>
      <c r="F54" s="47"/>
      <c r="G54" s="47"/>
      <c r="H54" s="47"/>
      <c r="I54" s="47"/>
      <c r="J54" s="47"/>
      <c r="K54" s="47"/>
      <c r="L54" s="47"/>
      <c r="M54" s="47"/>
      <c r="N54" s="47"/>
      <c r="O54" s="47"/>
      <c r="P54" s="47"/>
      <c r="Q54" s="47"/>
      <c r="R54" s="48"/>
      <c r="S54" s="48"/>
      <c r="T54" s="47"/>
      <c r="U54" s="48"/>
      <c r="V54" s="48"/>
      <c r="W54" s="48"/>
      <c r="X54" s="48"/>
      <c r="Y54" s="48"/>
      <c r="Z54" s="48"/>
      <c r="AA54" s="48"/>
      <c r="AB54" s="48"/>
      <c r="AC54" s="49"/>
    </row>
  </sheetData>
  <mergeCells count="14">
    <mergeCell ref="B8:M8"/>
    <mergeCell ref="A1:AB1"/>
    <mergeCell ref="A2:AB2"/>
    <mergeCell ref="A3:AB3"/>
    <mergeCell ref="A5:AB5"/>
    <mergeCell ref="A6:AB6"/>
    <mergeCell ref="A9:E9"/>
    <mergeCell ref="W9:AB9"/>
    <mergeCell ref="A11:AB11"/>
    <mergeCell ref="A13:A14"/>
    <mergeCell ref="B13:B14"/>
    <mergeCell ref="C13:C14"/>
    <mergeCell ref="D13:D14"/>
    <mergeCell ref="F13:AC13"/>
  </mergeCells>
  <pageMargins left="0.70866141732283472" right="0.70866141732283472" top="0.74803149606299213" bottom="0.74803149606299213" header="0.31496062992125984" footer="0.31496062992125984"/>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showGridLines="0" view="pageBreakPreview" zoomScaleNormal="100" zoomScaleSheetLayoutView="100" workbookViewId="0">
      <selection activeCell="AB8" sqref="AB8"/>
    </sheetView>
  </sheetViews>
  <sheetFormatPr baseColWidth="10" defaultRowHeight="15" x14ac:dyDescent="0.25"/>
  <cols>
    <col min="1" max="1" width="8.28515625" bestFit="1" customWidth="1"/>
    <col min="2" max="2" width="39" bestFit="1" customWidth="1"/>
    <col min="3" max="3" width="5.28515625" bestFit="1" customWidth="1"/>
    <col min="4" max="4" width="14" customWidth="1"/>
    <col min="5" max="5" width="13.140625" customWidth="1"/>
    <col min="6" max="6" width="4.42578125" customWidth="1"/>
    <col min="7" max="7" width="5" customWidth="1"/>
    <col min="8" max="8" width="3.7109375" customWidth="1"/>
    <col min="9" max="9" width="4.140625" customWidth="1"/>
    <col min="10" max="10" width="3.7109375" customWidth="1"/>
    <col min="11" max="11" width="3.85546875" customWidth="1"/>
    <col min="12" max="12" width="3.7109375" customWidth="1"/>
    <col min="13" max="13" width="4.5703125" customWidth="1"/>
    <col min="14" max="14" width="4.140625" customWidth="1"/>
    <col min="15" max="15" width="4.5703125" customWidth="1"/>
    <col min="16" max="16" width="5" customWidth="1"/>
    <col min="17" max="17" width="4.42578125" customWidth="1"/>
    <col min="18" max="18" width="4.140625" customWidth="1"/>
    <col min="19" max="19" width="4.42578125" customWidth="1"/>
    <col min="20" max="20" width="4.7109375" customWidth="1"/>
    <col min="21" max="23" width="4.5703125" customWidth="1"/>
    <col min="24" max="24" width="4.85546875" customWidth="1"/>
    <col min="25" max="25" width="5" customWidth="1"/>
    <col min="26" max="26" width="5.140625" customWidth="1"/>
    <col min="27" max="27" width="4.5703125" customWidth="1"/>
    <col min="28" max="28" width="4.85546875" customWidth="1"/>
    <col min="29" max="29" width="5.7109375" customWidth="1"/>
  </cols>
  <sheetData>
    <row r="1" spans="1:29" ht="15.75" x14ac:dyDescent="0.25">
      <c r="A1" s="790" t="str">
        <f>'CENTRO ESCOLAR'!A1:I1</f>
        <v>MINISTERIO DE EDUCACIÓN</v>
      </c>
      <c r="B1" s="790"/>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row>
    <row r="2" spans="1:29" ht="15.75" x14ac:dyDescent="0.25">
      <c r="A2" s="790" t="str">
        <f>'CENTRO ESCOLAR'!A2:I2</f>
        <v>DIVISIÓN GENERAL DE INFRAESTRUCTURA ESCOLAR</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row>
    <row r="3" spans="1:29" ht="15.75" x14ac:dyDescent="0.25">
      <c r="A3" s="790" t="str">
        <f>'CENTRO ESCOLAR'!A3:I3</f>
        <v>DIVISIÓN DE PREINVERSIÓN</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row>
    <row r="4" spans="1:29" ht="15.75" x14ac:dyDescent="0.25">
      <c r="A4" s="631"/>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row>
    <row r="5" spans="1:29" ht="15.75" customHeight="1" x14ac:dyDescent="0.25">
      <c r="A5" s="790" t="str">
        <f>'CENTRO ESCOLAR'!A5:I5</f>
        <v>PROYECTO: MEJORAMIENTO DEL CENTRO ESCOLAR SAN JOSÉ FILA GRANDE</v>
      </c>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row>
    <row r="6" spans="1:29" ht="15.75" x14ac:dyDescent="0.25">
      <c r="A6" s="790" t="str">
        <f>'CENTRO ESCOLAR'!A6:I6</f>
        <v>UBICACIÓN: MUNICIPIO DE MATIGUÁS, DEPARTAMENTO DE MATAGALPA</v>
      </c>
      <c r="B6" s="790"/>
      <c r="C6" s="790"/>
      <c r="D6" s="790"/>
      <c r="E6" s="790"/>
      <c r="F6" s="790"/>
      <c r="G6" s="790"/>
      <c r="H6" s="790"/>
      <c r="I6" s="790"/>
      <c r="J6" s="790"/>
      <c r="K6" s="790"/>
      <c r="L6" s="790"/>
      <c r="M6" s="790"/>
      <c r="N6" s="790"/>
      <c r="O6" s="790"/>
      <c r="P6" s="790"/>
      <c r="Q6" s="790"/>
      <c r="R6" s="790"/>
      <c r="S6" s="790"/>
      <c r="T6" s="790"/>
      <c r="U6" s="790"/>
      <c r="V6" s="790"/>
      <c r="W6" s="790"/>
      <c r="X6" s="790"/>
      <c r="Y6" s="790"/>
      <c r="Z6" s="790"/>
      <c r="AA6" s="790"/>
      <c r="AB6" s="790"/>
      <c r="AC6" s="790"/>
    </row>
    <row r="7" spans="1:29" ht="15.75" x14ac:dyDescent="0.25">
      <c r="A7" s="14"/>
      <c r="B7" s="14"/>
      <c r="C7" s="14"/>
      <c r="D7" s="14"/>
      <c r="E7" s="14"/>
      <c r="F7" s="14"/>
      <c r="G7" s="14"/>
      <c r="H7" s="14"/>
      <c r="I7" s="14"/>
      <c r="J7" s="14"/>
      <c r="K7" s="14"/>
      <c r="L7" s="14"/>
      <c r="M7" s="14"/>
      <c r="N7" s="14"/>
      <c r="O7" s="14"/>
      <c r="P7" s="14"/>
      <c r="Q7" s="14"/>
      <c r="R7" s="14"/>
      <c r="S7" s="14"/>
      <c r="T7" s="14"/>
      <c r="U7" s="14"/>
      <c r="V7" s="14"/>
    </row>
    <row r="8" spans="1:29" ht="15.75" x14ac:dyDescent="0.25">
      <c r="A8" s="15"/>
      <c r="B8" s="790"/>
      <c r="C8" s="790"/>
      <c r="D8" s="790"/>
      <c r="E8" s="790"/>
      <c r="F8" s="790"/>
      <c r="G8" s="790"/>
      <c r="H8" s="790"/>
      <c r="I8" s="790"/>
      <c r="J8" s="790"/>
      <c r="K8" s="790"/>
      <c r="L8" s="790"/>
      <c r="M8" s="790"/>
      <c r="N8" s="15"/>
      <c r="O8" s="15"/>
      <c r="P8" s="15"/>
      <c r="Q8" s="15"/>
      <c r="R8" s="15"/>
      <c r="S8" s="15"/>
      <c r="T8" s="15"/>
      <c r="U8" s="15"/>
      <c r="V8" s="15"/>
    </row>
    <row r="9" spans="1:29" ht="15.75" x14ac:dyDescent="0.25">
      <c r="A9" s="788" t="s">
        <v>2</v>
      </c>
      <c r="B9" s="788"/>
      <c r="C9" s="16"/>
      <c r="D9" s="16"/>
      <c r="E9" s="16"/>
      <c r="F9" s="15"/>
      <c r="G9" s="16"/>
      <c r="H9" s="17"/>
      <c r="I9" s="16"/>
      <c r="J9" s="16"/>
      <c r="K9" s="16"/>
      <c r="L9" s="16"/>
      <c r="M9" s="18"/>
      <c r="N9" s="16"/>
      <c r="O9" s="16"/>
      <c r="Y9" s="789" t="s">
        <v>3</v>
      </c>
      <c r="Z9" s="789"/>
      <c r="AA9" s="789"/>
      <c r="AB9" s="789"/>
    </row>
    <row r="10" spans="1:29" ht="15.75" x14ac:dyDescent="0.25">
      <c r="A10" s="15"/>
      <c r="B10" s="19"/>
      <c r="C10" s="16"/>
      <c r="D10" s="16"/>
      <c r="E10" s="16"/>
      <c r="F10" s="18"/>
      <c r="G10" s="16"/>
      <c r="H10" s="17"/>
      <c r="I10" s="16"/>
      <c r="J10" s="16"/>
      <c r="K10" s="16"/>
      <c r="L10" s="16"/>
      <c r="M10" s="16"/>
      <c r="N10" s="16"/>
      <c r="O10" s="16"/>
      <c r="P10" s="16"/>
      <c r="Q10" s="16"/>
      <c r="R10" s="16"/>
      <c r="S10" s="16"/>
      <c r="T10" s="16"/>
      <c r="U10" s="16"/>
      <c r="V10" s="16"/>
    </row>
    <row r="11" spans="1:29" ht="15.75" x14ac:dyDescent="0.25">
      <c r="A11" s="790" t="s">
        <v>61</v>
      </c>
      <c r="B11" s="790"/>
      <c r="C11" s="790"/>
      <c r="D11" s="790"/>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790"/>
      <c r="AC11" s="790"/>
    </row>
    <row r="12" spans="1:29" ht="16.5" thickBot="1" x14ac:dyDescent="0.3">
      <c r="A12" s="15"/>
      <c r="B12" s="15"/>
      <c r="C12" s="15"/>
      <c r="D12" s="15"/>
      <c r="E12" s="15"/>
      <c r="F12" s="15"/>
      <c r="G12" s="15"/>
      <c r="H12" s="15"/>
      <c r="I12" s="15"/>
      <c r="J12" s="15"/>
      <c r="K12" s="15"/>
      <c r="L12" s="15"/>
      <c r="M12" s="15"/>
      <c r="N12" s="15"/>
      <c r="O12" s="15"/>
      <c r="P12" s="15"/>
      <c r="Q12" s="15"/>
      <c r="R12" s="15"/>
      <c r="S12" s="15"/>
      <c r="T12" s="15"/>
      <c r="U12" s="15"/>
      <c r="V12" s="15"/>
    </row>
    <row r="13" spans="1:29" ht="16.5" thickBot="1" x14ac:dyDescent="0.3">
      <c r="A13" s="778" t="s">
        <v>24</v>
      </c>
      <c r="B13" s="780" t="s">
        <v>25</v>
      </c>
      <c r="C13" s="782" t="s">
        <v>6</v>
      </c>
      <c r="D13" s="782" t="s">
        <v>26</v>
      </c>
      <c r="E13" s="632" t="s">
        <v>27</v>
      </c>
      <c r="F13" s="784" t="s">
        <v>28</v>
      </c>
      <c r="G13" s="785"/>
      <c r="H13" s="785"/>
      <c r="I13" s="785"/>
      <c r="J13" s="785"/>
      <c r="K13" s="785"/>
      <c r="L13" s="785"/>
      <c r="M13" s="785"/>
      <c r="N13" s="785"/>
      <c r="O13" s="785"/>
      <c r="P13" s="785"/>
      <c r="Q13" s="785"/>
      <c r="R13" s="785"/>
      <c r="S13" s="785"/>
      <c r="T13" s="785"/>
      <c r="U13" s="785"/>
      <c r="V13" s="785"/>
      <c r="W13" s="785"/>
      <c r="X13" s="785"/>
      <c r="Y13" s="785"/>
      <c r="Z13" s="785"/>
      <c r="AA13" s="785"/>
      <c r="AB13" s="785"/>
      <c r="AC13" s="786"/>
    </row>
    <row r="14" spans="1:29" ht="16.5" thickBot="1" x14ac:dyDescent="0.3">
      <c r="A14" s="779"/>
      <c r="B14" s="781"/>
      <c r="C14" s="783"/>
      <c r="D14" s="783"/>
      <c r="E14" s="633" t="s">
        <v>29</v>
      </c>
      <c r="F14" s="634">
        <v>1</v>
      </c>
      <c r="G14" s="635">
        <v>2</v>
      </c>
      <c r="H14" s="634">
        <v>3</v>
      </c>
      <c r="I14" s="634">
        <v>4</v>
      </c>
      <c r="J14" s="635">
        <v>5</v>
      </c>
      <c r="K14" s="634">
        <v>6</v>
      </c>
      <c r="L14" s="634">
        <v>7</v>
      </c>
      <c r="M14" s="635">
        <v>8</v>
      </c>
      <c r="N14" s="634">
        <v>9</v>
      </c>
      <c r="O14" s="634">
        <v>10</v>
      </c>
      <c r="P14" s="635">
        <v>11</v>
      </c>
      <c r="Q14" s="634">
        <v>12</v>
      </c>
      <c r="R14" s="634">
        <v>13</v>
      </c>
      <c r="S14" s="635">
        <v>14</v>
      </c>
      <c r="T14" s="634">
        <v>15</v>
      </c>
      <c r="U14" s="634">
        <v>16</v>
      </c>
      <c r="V14" s="635">
        <v>17</v>
      </c>
      <c r="W14" s="634">
        <v>18</v>
      </c>
      <c r="X14" s="634">
        <v>19</v>
      </c>
      <c r="Y14" s="635">
        <v>20</v>
      </c>
      <c r="Z14" s="634">
        <v>21</v>
      </c>
      <c r="AA14" s="634">
        <v>22</v>
      </c>
      <c r="AB14" s="635">
        <v>23</v>
      </c>
      <c r="AC14" s="636">
        <v>24</v>
      </c>
    </row>
    <row r="15" spans="1:29" ht="15.75" x14ac:dyDescent="0.25">
      <c r="A15" s="20" t="s">
        <v>30</v>
      </c>
      <c r="B15" s="21" t="s">
        <v>31</v>
      </c>
      <c r="C15" s="22"/>
      <c r="D15" s="23"/>
      <c r="E15" s="22"/>
      <c r="F15" s="24"/>
      <c r="G15" s="24"/>
      <c r="H15" s="24"/>
      <c r="I15" s="24"/>
      <c r="J15" s="24"/>
      <c r="K15" s="24"/>
      <c r="L15" s="24"/>
      <c r="M15" s="24"/>
      <c r="N15" s="24"/>
      <c r="O15" s="24"/>
      <c r="P15" s="24"/>
      <c r="Q15" s="24"/>
      <c r="R15" s="25"/>
      <c r="S15" s="25"/>
      <c r="T15" s="25"/>
      <c r="U15" s="24"/>
      <c r="V15" s="25"/>
      <c r="W15" s="25"/>
      <c r="X15" s="25"/>
      <c r="Y15" s="25"/>
      <c r="Z15" s="25"/>
      <c r="AA15" s="25"/>
      <c r="AB15" s="25"/>
      <c r="AC15" s="26"/>
    </row>
    <row r="16" spans="1:29" ht="15.75" x14ac:dyDescent="0.25">
      <c r="A16" s="27"/>
      <c r="B16" s="28"/>
      <c r="C16" s="29"/>
      <c r="D16" s="30"/>
      <c r="E16" s="29"/>
      <c r="F16" s="29"/>
      <c r="G16" s="29"/>
      <c r="H16" s="29"/>
      <c r="I16" s="29"/>
      <c r="J16" s="29"/>
      <c r="K16" s="29"/>
      <c r="L16" s="29"/>
      <c r="M16" s="29"/>
      <c r="N16" s="29"/>
      <c r="O16" s="29"/>
      <c r="P16" s="29"/>
      <c r="Q16" s="29"/>
      <c r="R16" s="31"/>
      <c r="S16" s="31"/>
      <c r="T16" s="31"/>
      <c r="U16" s="29"/>
      <c r="V16" s="31"/>
      <c r="W16" s="31"/>
      <c r="X16" s="31"/>
      <c r="Y16" s="31"/>
      <c r="Z16" s="31"/>
      <c r="AA16" s="31"/>
      <c r="AB16" s="31"/>
      <c r="AC16" s="32"/>
    </row>
    <row r="17" spans="1:29" ht="15.75" x14ac:dyDescent="0.25">
      <c r="A17" s="33" t="s">
        <v>32</v>
      </c>
      <c r="B17" s="34" t="s">
        <v>33</v>
      </c>
      <c r="C17" s="29"/>
      <c r="D17" s="30"/>
      <c r="E17" s="29"/>
      <c r="F17" s="29"/>
      <c r="G17" s="29"/>
      <c r="H17" s="29"/>
      <c r="I17" s="29"/>
      <c r="J17" s="29"/>
      <c r="K17" s="29"/>
      <c r="L17" s="29"/>
      <c r="M17" s="29"/>
      <c r="N17" s="29"/>
      <c r="O17" s="29"/>
      <c r="P17" s="29"/>
      <c r="Q17" s="29"/>
      <c r="R17" s="31"/>
      <c r="S17" s="31"/>
      <c r="T17" s="31"/>
      <c r="U17" s="29"/>
      <c r="V17" s="31"/>
      <c r="W17" s="31"/>
      <c r="X17" s="31"/>
      <c r="Y17" s="31"/>
      <c r="Z17" s="31"/>
      <c r="AA17" s="31"/>
      <c r="AB17" s="31"/>
      <c r="AC17" s="32"/>
    </row>
    <row r="18" spans="1:29" ht="15.75" x14ac:dyDescent="0.25">
      <c r="A18" s="27"/>
      <c r="B18" s="28"/>
      <c r="C18" s="29"/>
      <c r="D18" s="30"/>
      <c r="E18" s="29"/>
      <c r="F18" s="29"/>
      <c r="G18" s="29"/>
      <c r="H18" s="29"/>
      <c r="I18" s="29"/>
      <c r="J18" s="29"/>
      <c r="K18" s="29"/>
      <c r="L18" s="29"/>
      <c r="M18" s="29"/>
      <c r="N18" s="29"/>
      <c r="O18" s="29"/>
      <c r="P18" s="29"/>
      <c r="Q18" s="29"/>
      <c r="R18" s="31"/>
      <c r="S18" s="31"/>
      <c r="T18" s="31"/>
      <c r="U18" s="29"/>
      <c r="V18" s="31"/>
      <c r="W18" s="31"/>
      <c r="X18" s="31"/>
      <c r="Y18" s="31"/>
      <c r="Z18" s="31"/>
      <c r="AA18" s="31"/>
      <c r="AB18" s="31"/>
      <c r="AC18" s="32"/>
    </row>
    <row r="19" spans="1:29" ht="15.75" x14ac:dyDescent="0.25">
      <c r="A19" s="33" t="s">
        <v>34</v>
      </c>
      <c r="B19" s="35" t="s">
        <v>35</v>
      </c>
      <c r="C19" s="29"/>
      <c r="D19" s="36"/>
      <c r="E19" s="30"/>
      <c r="F19" s="30"/>
      <c r="G19" s="29"/>
      <c r="H19" s="29"/>
      <c r="I19" s="29"/>
      <c r="J19" s="29"/>
      <c r="K19" s="29"/>
      <c r="L19" s="29"/>
      <c r="M19" s="29"/>
      <c r="N19" s="29"/>
      <c r="O19" s="29"/>
      <c r="P19" s="29"/>
      <c r="Q19" s="29"/>
      <c r="R19" s="31"/>
      <c r="S19" s="31"/>
      <c r="T19" s="31"/>
      <c r="U19" s="29"/>
      <c r="V19" s="31"/>
      <c r="W19" s="31"/>
      <c r="X19" s="31"/>
      <c r="Y19" s="31"/>
      <c r="Z19" s="31"/>
      <c r="AA19" s="31"/>
      <c r="AB19" s="31"/>
      <c r="AC19" s="32"/>
    </row>
    <row r="20" spans="1:29" ht="15.75" x14ac:dyDescent="0.25">
      <c r="A20" s="33"/>
      <c r="B20" s="35"/>
      <c r="C20" s="29"/>
      <c r="D20" s="36"/>
      <c r="E20" s="30"/>
      <c r="F20" s="30"/>
      <c r="G20" s="29"/>
      <c r="H20" s="29"/>
      <c r="I20" s="29"/>
      <c r="J20" s="29"/>
      <c r="K20" s="29"/>
      <c r="L20" s="29"/>
      <c r="M20" s="29"/>
      <c r="N20" s="29"/>
      <c r="O20" s="29"/>
      <c r="P20" s="29"/>
      <c r="Q20" s="29"/>
      <c r="R20" s="31"/>
      <c r="S20" s="31"/>
      <c r="T20" s="31"/>
      <c r="U20" s="29"/>
      <c r="V20" s="31"/>
      <c r="W20" s="31"/>
      <c r="X20" s="31"/>
      <c r="Y20" s="31"/>
      <c r="Z20" s="31"/>
      <c r="AA20" s="31"/>
      <c r="AB20" s="31"/>
      <c r="AC20" s="32"/>
    </row>
    <row r="21" spans="1:29" ht="15.75" x14ac:dyDescent="0.25">
      <c r="A21" s="33" t="s">
        <v>36</v>
      </c>
      <c r="B21" s="35" t="s">
        <v>37</v>
      </c>
      <c r="C21" s="29"/>
      <c r="D21" s="36"/>
      <c r="E21" s="30"/>
      <c r="F21" s="30"/>
      <c r="G21" s="29"/>
      <c r="H21" s="29"/>
      <c r="I21" s="29"/>
      <c r="J21" s="29"/>
      <c r="K21" s="29"/>
      <c r="L21" s="29"/>
      <c r="M21" s="29"/>
      <c r="N21" s="29"/>
      <c r="O21" s="29"/>
      <c r="P21" s="29"/>
      <c r="Q21" s="29"/>
      <c r="R21" s="31"/>
      <c r="S21" s="31"/>
      <c r="T21" s="31"/>
      <c r="U21" s="29"/>
      <c r="V21" s="31"/>
      <c r="W21" s="31"/>
      <c r="X21" s="31"/>
      <c r="Y21" s="31"/>
      <c r="Z21" s="31"/>
      <c r="AA21" s="31"/>
      <c r="AB21" s="31"/>
      <c r="AC21" s="32"/>
    </row>
    <row r="22" spans="1:29" ht="15.75" x14ac:dyDescent="0.25">
      <c r="A22" s="37"/>
      <c r="B22" s="38"/>
      <c r="C22" s="29"/>
      <c r="D22" s="30"/>
      <c r="E22" s="29"/>
      <c r="F22" s="29"/>
      <c r="G22" s="29"/>
      <c r="H22" s="29"/>
      <c r="I22" s="29"/>
      <c r="J22" s="29"/>
      <c r="K22" s="29"/>
      <c r="L22" s="29"/>
      <c r="M22" s="29"/>
      <c r="N22" s="29"/>
      <c r="O22" s="29"/>
      <c r="P22" s="29"/>
      <c r="Q22" s="29"/>
      <c r="R22" s="31"/>
      <c r="S22" s="31"/>
      <c r="T22" s="31"/>
      <c r="U22" s="29"/>
      <c r="V22" s="31"/>
      <c r="W22" s="31"/>
      <c r="X22" s="31"/>
      <c r="Y22" s="31"/>
      <c r="Z22" s="31"/>
      <c r="AA22" s="31"/>
      <c r="AB22" s="31"/>
      <c r="AC22" s="32"/>
    </row>
    <row r="23" spans="1:29" ht="15.75" x14ac:dyDescent="0.25">
      <c r="A23" s="33" t="s">
        <v>38</v>
      </c>
      <c r="B23" s="35" t="s">
        <v>39</v>
      </c>
      <c r="C23" s="29"/>
      <c r="D23" s="30"/>
      <c r="E23" s="29"/>
      <c r="F23" s="29"/>
      <c r="G23" s="29"/>
      <c r="H23" s="29"/>
      <c r="I23" s="29"/>
      <c r="J23" s="29"/>
      <c r="K23" s="29"/>
      <c r="L23" s="29"/>
      <c r="M23" s="29"/>
      <c r="N23" s="29"/>
      <c r="O23" s="29"/>
      <c r="P23" s="29"/>
      <c r="Q23" s="29"/>
      <c r="R23" s="31"/>
      <c r="S23" s="31"/>
      <c r="T23" s="31"/>
      <c r="U23" s="29"/>
      <c r="V23" s="31"/>
      <c r="W23" s="31"/>
      <c r="X23" s="31"/>
      <c r="Y23" s="31"/>
      <c r="Z23" s="31"/>
      <c r="AA23" s="31"/>
      <c r="AB23" s="31"/>
      <c r="AC23" s="32"/>
    </row>
    <row r="24" spans="1:29" ht="15.75" x14ac:dyDescent="0.25">
      <c r="A24" s="37"/>
      <c r="B24" s="38"/>
      <c r="C24" s="29"/>
      <c r="D24" s="30"/>
      <c r="E24" s="29"/>
      <c r="F24" s="29"/>
      <c r="G24" s="29"/>
      <c r="H24" s="29"/>
      <c r="I24" s="29"/>
      <c r="J24" s="29"/>
      <c r="K24" s="29"/>
      <c r="L24" s="29"/>
      <c r="M24" s="29"/>
      <c r="N24" s="29"/>
      <c r="O24" s="29"/>
      <c r="P24" s="29"/>
      <c r="Q24" s="29"/>
      <c r="R24" s="31"/>
      <c r="S24" s="31"/>
      <c r="T24" s="31"/>
      <c r="U24" s="29"/>
      <c r="V24" s="31"/>
      <c r="W24" s="31"/>
      <c r="X24" s="31"/>
      <c r="Y24" s="31"/>
      <c r="Z24" s="31"/>
      <c r="AA24" s="31"/>
      <c r="AB24" s="31"/>
      <c r="AC24" s="32"/>
    </row>
    <row r="25" spans="1:29" ht="15.75" x14ac:dyDescent="0.25">
      <c r="A25" s="33" t="s">
        <v>40</v>
      </c>
      <c r="B25" s="35" t="s">
        <v>41</v>
      </c>
      <c r="C25" s="29"/>
      <c r="D25" s="30"/>
      <c r="E25" s="29"/>
      <c r="F25" s="29"/>
      <c r="G25" s="29"/>
      <c r="H25" s="29"/>
      <c r="I25" s="29"/>
      <c r="J25" s="29"/>
      <c r="K25" s="29"/>
      <c r="L25" s="29"/>
      <c r="M25" s="29"/>
      <c r="N25" s="29"/>
      <c r="O25" s="29"/>
      <c r="P25" s="29"/>
      <c r="Q25" s="29"/>
      <c r="R25" s="31"/>
      <c r="S25" s="31"/>
      <c r="T25" s="31"/>
      <c r="U25" s="29"/>
      <c r="V25" s="31"/>
      <c r="W25" s="31"/>
      <c r="X25" s="31"/>
      <c r="Y25" s="31"/>
      <c r="Z25" s="31"/>
      <c r="AA25" s="31"/>
      <c r="AB25" s="31"/>
      <c r="AC25" s="32"/>
    </row>
    <row r="26" spans="1:29" ht="15.75" x14ac:dyDescent="0.25">
      <c r="A26" s="37"/>
      <c r="B26" s="38"/>
      <c r="C26" s="29"/>
      <c r="D26" s="30"/>
      <c r="E26" s="29"/>
      <c r="F26" s="29"/>
      <c r="G26" s="29"/>
      <c r="H26" s="29"/>
      <c r="I26" s="29"/>
      <c r="J26" s="29"/>
      <c r="K26" s="29"/>
      <c r="L26" s="29"/>
      <c r="M26" s="29"/>
      <c r="N26" s="29"/>
      <c r="O26" s="29"/>
      <c r="P26" s="29"/>
      <c r="Q26" s="29"/>
      <c r="R26" s="31"/>
      <c r="S26" s="31"/>
      <c r="T26" s="31"/>
      <c r="U26" s="29"/>
      <c r="V26" s="31"/>
      <c r="W26" s="31"/>
      <c r="X26" s="31"/>
      <c r="Y26" s="31"/>
      <c r="Z26" s="31"/>
      <c r="AA26" s="31"/>
      <c r="AB26" s="31"/>
      <c r="AC26" s="32"/>
    </row>
    <row r="27" spans="1:29" ht="15.75" x14ac:dyDescent="0.25">
      <c r="A27" s="27" t="s">
        <v>42</v>
      </c>
      <c r="B27" s="34" t="s">
        <v>43</v>
      </c>
      <c r="C27" s="29"/>
      <c r="D27" s="30"/>
      <c r="E27" s="29"/>
      <c r="F27" s="29"/>
      <c r="G27" s="29"/>
      <c r="H27" s="29"/>
      <c r="I27" s="29"/>
      <c r="J27" s="29"/>
      <c r="K27" s="29"/>
      <c r="L27" s="29"/>
      <c r="M27" s="29"/>
      <c r="N27" s="29"/>
      <c r="O27" s="29"/>
      <c r="P27" s="29"/>
      <c r="Q27" s="29"/>
      <c r="R27" s="31"/>
      <c r="S27" s="31"/>
      <c r="T27" s="31"/>
      <c r="U27" s="29"/>
      <c r="V27" s="31"/>
      <c r="W27" s="31"/>
      <c r="X27" s="31"/>
      <c r="Y27" s="31"/>
      <c r="Z27" s="31"/>
      <c r="AA27" s="31"/>
      <c r="AB27" s="31"/>
      <c r="AC27" s="32"/>
    </row>
    <row r="28" spans="1:29" ht="15.75" x14ac:dyDescent="0.25">
      <c r="A28" s="27"/>
      <c r="B28" s="34"/>
      <c r="C28" s="29"/>
      <c r="D28" s="30"/>
      <c r="E28" s="29"/>
      <c r="F28" s="29"/>
      <c r="G28" s="29"/>
      <c r="H28" s="29"/>
      <c r="I28" s="29"/>
      <c r="J28" s="29"/>
      <c r="K28" s="29"/>
      <c r="L28" s="29"/>
      <c r="M28" s="29"/>
      <c r="N28" s="29"/>
      <c r="O28" s="29"/>
      <c r="P28" s="29"/>
      <c r="Q28" s="29"/>
      <c r="R28" s="31"/>
      <c r="S28" s="31"/>
      <c r="T28" s="31"/>
      <c r="U28" s="29"/>
      <c r="V28" s="31"/>
      <c r="W28" s="31"/>
      <c r="X28" s="31"/>
      <c r="Y28" s="31"/>
      <c r="Z28" s="31"/>
      <c r="AA28" s="31"/>
      <c r="AB28" s="31"/>
      <c r="AC28" s="32"/>
    </row>
    <row r="29" spans="1:29" ht="15.75" x14ac:dyDescent="0.25">
      <c r="A29" s="33" t="s">
        <v>44</v>
      </c>
      <c r="B29" s="35" t="s">
        <v>45</v>
      </c>
      <c r="C29" s="39"/>
      <c r="D29" s="30"/>
      <c r="E29" s="29"/>
      <c r="F29" s="29"/>
      <c r="G29" s="29"/>
      <c r="H29" s="29"/>
      <c r="I29" s="29"/>
      <c r="J29" s="29"/>
      <c r="K29" s="29"/>
      <c r="L29" s="29"/>
      <c r="M29" s="29"/>
      <c r="N29" s="29"/>
      <c r="O29" s="29"/>
      <c r="P29" s="29"/>
      <c r="Q29" s="29"/>
      <c r="R29" s="31"/>
      <c r="S29" s="31"/>
      <c r="T29" s="31"/>
      <c r="U29" s="29"/>
      <c r="V29" s="31"/>
      <c r="W29" s="31"/>
      <c r="X29" s="31"/>
      <c r="Y29" s="31"/>
      <c r="Z29" s="31"/>
      <c r="AA29" s="31"/>
      <c r="AB29" s="31"/>
      <c r="AC29" s="32"/>
    </row>
    <row r="30" spans="1:29" ht="15.75" x14ac:dyDescent="0.25">
      <c r="A30" s="33"/>
      <c r="B30" s="35"/>
      <c r="C30" s="39"/>
      <c r="D30" s="30"/>
      <c r="E30" s="29"/>
      <c r="F30" s="29"/>
      <c r="G30" s="29"/>
      <c r="H30" s="29"/>
      <c r="I30" s="29"/>
      <c r="J30" s="29"/>
      <c r="K30" s="29"/>
      <c r="L30" s="29"/>
      <c r="M30" s="29"/>
      <c r="N30" s="29"/>
      <c r="O30" s="29"/>
      <c r="P30" s="29"/>
      <c r="Q30" s="29"/>
      <c r="R30" s="31"/>
      <c r="S30" s="31"/>
      <c r="T30" s="31"/>
      <c r="U30" s="29"/>
      <c r="V30" s="31"/>
      <c r="W30" s="31"/>
      <c r="X30" s="31"/>
      <c r="Y30" s="31"/>
      <c r="Z30" s="31"/>
      <c r="AA30" s="31"/>
      <c r="AB30" s="31"/>
      <c r="AC30" s="32"/>
    </row>
    <row r="31" spans="1:29" ht="15.75" x14ac:dyDescent="0.25">
      <c r="A31" s="33" t="s">
        <v>46</v>
      </c>
      <c r="B31" s="35" t="s">
        <v>47</v>
      </c>
      <c r="C31" s="29"/>
      <c r="D31" s="30"/>
      <c r="E31" s="29"/>
      <c r="F31" s="29"/>
      <c r="G31" s="29"/>
      <c r="H31" s="29"/>
      <c r="I31" s="29"/>
      <c r="J31" s="29"/>
      <c r="K31" s="29"/>
      <c r="L31" s="29"/>
      <c r="M31" s="29"/>
      <c r="N31" s="29"/>
      <c r="O31" s="29"/>
      <c r="P31" s="29"/>
      <c r="Q31" s="29"/>
      <c r="R31" s="31"/>
      <c r="S31" s="31"/>
      <c r="T31" s="31"/>
      <c r="U31" s="29"/>
      <c r="V31" s="31"/>
      <c r="W31" s="31"/>
      <c r="X31" s="31"/>
      <c r="Y31" s="31"/>
      <c r="Z31" s="31"/>
      <c r="AA31" s="31"/>
      <c r="AB31" s="31"/>
      <c r="AC31" s="32"/>
    </row>
    <row r="32" spans="1:29" ht="15.75" x14ac:dyDescent="0.25">
      <c r="A32" s="37"/>
      <c r="B32" s="38"/>
      <c r="C32" s="29"/>
      <c r="D32" s="30"/>
      <c r="E32" s="29"/>
      <c r="F32" s="29"/>
      <c r="G32" s="29"/>
      <c r="H32" s="29"/>
      <c r="I32" s="29"/>
      <c r="J32" s="29"/>
      <c r="K32" s="29"/>
      <c r="L32" s="29"/>
      <c r="M32" s="29"/>
      <c r="N32" s="29"/>
      <c r="O32" s="29"/>
      <c r="P32" s="29"/>
      <c r="Q32" s="29"/>
      <c r="R32" s="31"/>
      <c r="S32" s="31"/>
      <c r="T32" s="31"/>
      <c r="U32" s="29"/>
      <c r="V32" s="31"/>
      <c r="W32" s="31"/>
      <c r="X32" s="31"/>
      <c r="Y32" s="31"/>
      <c r="Z32" s="31"/>
      <c r="AA32" s="31"/>
      <c r="AB32" s="31"/>
      <c r="AC32" s="32"/>
    </row>
    <row r="33" spans="1:29" ht="15.75" x14ac:dyDescent="0.25">
      <c r="A33" s="33" t="s">
        <v>48</v>
      </c>
      <c r="B33" s="35" t="s">
        <v>49</v>
      </c>
      <c r="C33" s="29"/>
      <c r="D33" s="30"/>
      <c r="E33" s="29"/>
      <c r="F33" s="29"/>
      <c r="G33" s="29"/>
      <c r="H33" s="29"/>
      <c r="I33" s="29"/>
      <c r="J33" s="29"/>
      <c r="K33" s="29"/>
      <c r="L33" s="29"/>
      <c r="M33" s="29"/>
      <c r="N33" s="29"/>
      <c r="O33" s="29"/>
      <c r="P33" s="29"/>
      <c r="Q33" s="29"/>
      <c r="R33" s="31"/>
      <c r="S33" s="31"/>
      <c r="T33" s="31"/>
      <c r="U33" s="29"/>
      <c r="V33" s="31"/>
      <c r="W33" s="31"/>
      <c r="X33" s="31"/>
      <c r="Y33" s="31"/>
      <c r="Z33" s="31"/>
      <c r="AA33" s="31"/>
      <c r="AB33" s="31"/>
      <c r="AC33" s="32"/>
    </row>
    <row r="34" spans="1:29" ht="15.75" x14ac:dyDescent="0.25">
      <c r="A34" s="33"/>
      <c r="B34" s="35"/>
      <c r="C34" s="29"/>
      <c r="D34" s="30"/>
      <c r="E34" s="29"/>
      <c r="F34" s="29"/>
      <c r="G34" s="29"/>
      <c r="H34" s="29"/>
      <c r="I34" s="29"/>
      <c r="J34" s="29"/>
      <c r="K34" s="29"/>
      <c r="L34" s="29"/>
      <c r="M34" s="29"/>
      <c r="N34" s="29"/>
      <c r="O34" s="29"/>
      <c r="P34" s="29"/>
      <c r="Q34" s="29"/>
      <c r="R34" s="31"/>
      <c r="S34" s="31"/>
      <c r="T34" s="31"/>
      <c r="U34" s="29"/>
      <c r="V34" s="31"/>
      <c r="W34" s="31"/>
      <c r="X34" s="31"/>
      <c r="Y34" s="31"/>
      <c r="Z34" s="31"/>
      <c r="AA34" s="31"/>
      <c r="AB34" s="31"/>
      <c r="AC34" s="32"/>
    </row>
    <row r="35" spans="1:29" ht="15.75" x14ac:dyDescent="0.25">
      <c r="A35" s="33" t="s">
        <v>50</v>
      </c>
      <c r="B35" s="35" t="s">
        <v>51</v>
      </c>
      <c r="C35" s="29"/>
      <c r="D35" s="30"/>
      <c r="E35" s="29"/>
      <c r="F35" s="29"/>
      <c r="G35" s="29"/>
      <c r="H35" s="29"/>
      <c r="I35" s="29"/>
      <c r="J35" s="29"/>
      <c r="K35" s="29"/>
      <c r="L35" s="29"/>
      <c r="M35" s="29"/>
      <c r="N35" s="29"/>
      <c r="O35" s="29"/>
      <c r="P35" s="29"/>
      <c r="Q35" s="29"/>
      <c r="R35" s="31"/>
      <c r="S35" s="31"/>
      <c r="T35" s="31"/>
      <c r="U35" s="29"/>
      <c r="V35" s="31"/>
      <c r="W35" s="31"/>
      <c r="X35" s="31"/>
      <c r="Y35" s="31"/>
      <c r="Z35" s="31"/>
      <c r="AA35" s="31"/>
      <c r="AB35" s="31"/>
      <c r="AC35" s="32"/>
    </row>
    <row r="36" spans="1:29" ht="15.75" x14ac:dyDescent="0.25">
      <c r="A36" s="33"/>
      <c r="B36" s="35"/>
      <c r="C36" s="29"/>
      <c r="D36" s="30"/>
      <c r="E36" s="29"/>
      <c r="F36" s="29"/>
      <c r="G36" s="29"/>
      <c r="H36" s="29"/>
      <c r="I36" s="29"/>
      <c r="J36" s="29"/>
      <c r="K36" s="29"/>
      <c r="L36" s="29"/>
      <c r="M36" s="29"/>
      <c r="N36" s="29"/>
      <c r="O36" s="29"/>
      <c r="P36" s="29"/>
      <c r="Q36" s="29"/>
      <c r="R36" s="31"/>
      <c r="S36" s="31"/>
      <c r="T36" s="31"/>
      <c r="U36" s="29"/>
      <c r="V36" s="31"/>
      <c r="W36" s="31"/>
      <c r="X36" s="31"/>
      <c r="Y36" s="31"/>
      <c r="Z36" s="31"/>
      <c r="AA36" s="31"/>
      <c r="AB36" s="31"/>
      <c r="AC36" s="32"/>
    </row>
    <row r="37" spans="1:29" ht="15.75" x14ac:dyDescent="0.25">
      <c r="A37" s="33" t="s">
        <v>605</v>
      </c>
      <c r="B37" s="35" t="s">
        <v>407</v>
      </c>
      <c r="C37" s="29"/>
      <c r="D37" s="30"/>
      <c r="E37" s="29"/>
      <c r="F37" s="29"/>
      <c r="G37" s="29"/>
      <c r="H37" s="29"/>
      <c r="I37" s="29"/>
      <c r="J37" s="29"/>
      <c r="K37" s="29"/>
      <c r="L37" s="29"/>
      <c r="M37" s="29"/>
      <c r="N37" s="29"/>
      <c r="O37" s="29"/>
      <c r="P37" s="29"/>
      <c r="Q37" s="29"/>
      <c r="R37" s="31"/>
      <c r="S37" s="31"/>
      <c r="T37" s="31"/>
      <c r="U37" s="29"/>
      <c r="V37" s="31"/>
      <c r="W37" s="31"/>
      <c r="X37" s="31"/>
      <c r="Y37" s="31"/>
      <c r="Z37" s="31"/>
      <c r="AA37" s="31"/>
      <c r="AB37" s="31"/>
      <c r="AC37" s="32"/>
    </row>
    <row r="38" spans="1:29" ht="15.75" x14ac:dyDescent="0.25">
      <c r="A38" s="37"/>
      <c r="B38" s="38"/>
      <c r="C38" s="29"/>
      <c r="D38" s="30"/>
      <c r="E38" s="29"/>
      <c r="F38" s="29"/>
      <c r="G38" s="29"/>
      <c r="H38" s="29"/>
      <c r="I38" s="29"/>
      <c r="J38" s="29"/>
      <c r="K38" s="29"/>
      <c r="L38" s="29"/>
      <c r="M38" s="29"/>
      <c r="N38" s="29"/>
      <c r="O38" s="29"/>
      <c r="P38" s="29"/>
      <c r="Q38" s="29"/>
      <c r="R38" s="31"/>
      <c r="S38" s="31"/>
      <c r="T38" s="31"/>
      <c r="U38" s="29"/>
      <c r="V38" s="31"/>
      <c r="W38" s="31"/>
      <c r="X38" s="31"/>
      <c r="Y38" s="31"/>
      <c r="Z38" s="31"/>
      <c r="AA38" s="31"/>
      <c r="AB38" s="31"/>
      <c r="AC38" s="32"/>
    </row>
    <row r="39" spans="1:29" ht="15.75" x14ac:dyDescent="0.25">
      <c r="A39" s="27">
        <v>120</v>
      </c>
      <c r="B39" s="34" t="s">
        <v>52</v>
      </c>
      <c r="C39" s="29"/>
      <c r="D39" s="30"/>
      <c r="E39" s="29"/>
      <c r="F39" s="29"/>
      <c r="G39" s="29"/>
      <c r="H39" s="29"/>
      <c r="I39" s="29"/>
      <c r="J39" s="29"/>
      <c r="K39" s="29"/>
      <c r="L39" s="29"/>
      <c r="M39" s="29"/>
      <c r="N39" s="29"/>
      <c r="O39" s="29"/>
      <c r="P39" s="29"/>
      <c r="Q39" s="29"/>
      <c r="R39" s="31"/>
      <c r="S39" s="31"/>
      <c r="T39" s="31"/>
      <c r="U39" s="29"/>
      <c r="V39" s="31"/>
      <c r="W39" s="31"/>
      <c r="X39" s="31"/>
      <c r="Y39" s="31"/>
      <c r="Z39" s="31"/>
      <c r="AA39" s="31"/>
      <c r="AB39" s="31"/>
      <c r="AC39" s="32"/>
    </row>
    <row r="40" spans="1:29" ht="15.75" x14ac:dyDescent="0.25">
      <c r="A40" s="27"/>
      <c r="B40" s="28"/>
      <c r="C40" s="29"/>
      <c r="D40" s="30"/>
      <c r="E40" s="29"/>
      <c r="F40" s="29"/>
      <c r="G40" s="29"/>
      <c r="H40" s="29"/>
      <c r="I40" s="29"/>
      <c r="J40" s="29"/>
      <c r="K40" s="29"/>
      <c r="L40" s="29"/>
      <c r="M40" s="29"/>
      <c r="N40" s="29"/>
      <c r="O40" s="29"/>
      <c r="P40" s="29"/>
      <c r="Q40" s="29"/>
      <c r="R40" s="31"/>
      <c r="S40" s="31"/>
      <c r="T40" s="31"/>
      <c r="U40" s="29"/>
      <c r="V40" s="31"/>
      <c r="W40" s="31"/>
      <c r="X40" s="31"/>
      <c r="Y40" s="31"/>
      <c r="Z40" s="31"/>
      <c r="AA40" s="31"/>
      <c r="AB40" s="31"/>
      <c r="AC40" s="32"/>
    </row>
    <row r="41" spans="1:29" ht="15.75" x14ac:dyDescent="0.25">
      <c r="A41" s="27">
        <v>130</v>
      </c>
      <c r="B41" s="34" t="s">
        <v>53</v>
      </c>
      <c r="C41" s="29"/>
      <c r="D41" s="30"/>
      <c r="E41" s="29"/>
      <c r="F41" s="29"/>
      <c r="G41" s="29"/>
      <c r="H41" s="29"/>
      <c r="I41" s="29"/>
      <c r="J41" s="29"/>
      <c r="K41" s="29"/>
      <c r="L41" s="29"/>
      <c r="M41" s="29"/>
      <c r="N41" s="29"/>
      <c r="O41" s="29"/>
      <c r="P41" s="29"/>
      <c r="Q41" s="29"/>
      <c r="R41" s="31"/>
      <c r="S41" s="31"/>
      <c r="T41" s="31"/>
      <c r="U41" s="29"/>
      <c r="V41" s="31"/>
      <c r="W41" s="31"/>
      <c r="X41" s="31"/>
      <c r="Y41" s="31"/>
      <c r="Z41" s="31"/>
      <c r="AA41" s="31"/>
      <c r="AB41" s="31"/>
      <c r="AC41" s="32"/>
    </row>
    <row r="42" spans="1:29" ht="15.75" x14ac:dyDescent="0.25">
      <c r="A42" s="27"/>
      <c r="B42" s="34"/>
      <c r="C42" s="29"/>
      <c r="D42" s="30"/>
      <c r="E42" s="29"/>
      <c r="F42" s="29"/>
      <c r="G42" s="29"/>
      <c r="H42" s="29"/>
      <c r="I42" s="29"/>
      <c r="J42" s="29"/>
      <c r="K42" s="29"/>
      <c r="L42" s="29"/>
      <c r="M42" s="29"/>
      <c r="N42" s="29"/>
      <c r="O42" s="29"/>
      <c r="P42" s="29"/>
      <c r="Q42" s="29"/>
      <c r="R42" s="31"/>
      <c r="S42" s="31"/>
      <c r="T42" s="31"/>
      <c r="U42" s="29"/>
      <c r="V42" s="31"/>
      <c r="W42" s="31"/>
      <c r="X42" s="31"/>
      <c r="Y42" s="31"/>
      <c r="Z42" s="31"/>
      <c r="AA42" s="31"/>
      <c r="AB42" s="31"/>
      <c r="AC42" s="32"/>
    </row>
    <row r="43" spans="1:29" ht="15.75" x14ac:dyDescent="0.25">
      <c r="A43" s="33">
        <v>140</v>
      </c>
      <c r="B43" s="35" t="s">
        <v>54</v>
      </c>
      <c r="C43" s="29"/>
      <c r="D43" s="30"/>
      <c r="E43" s="29"/>
      <c r="F43" s="29"/>
      <c r="G43" s="29"/>
      <c r="H43" s="29"/>
      <c r="I43" s="29"/>
      <c r="J43" s="29"/>
      <c r="K43" s="29"/>
      <c r="L43" s="29"/>
      <c r="M43" s="29"/>
      <c r="N43" s="29"/>
      <c r="O43" s="29"/>
      <c r="P43" s="29"/>
      <c r="Q43" s="29"/>
      <c r="R43" s="31"/>
      <c r="S43" s="31"/>
      <c r="T43" s="31"/>
      <c r="U43" s="29"/>
      <c r="V43" s="31"/>
      <c r="W43" s="31"/>
      <c r="X43" s="31"/>
      <c r="Y43" s="31"/>
      <c r="Z43" s="31"/>
      <c r="AA43" s="31"/>
      <c r="AB43" s="31"/>
      <c r="AC43" s="32"/>
    </row>
    <row r="44" spans="1:29" ht="15.75" x14ac:dyDescent="0.25">
      <c r="A44" s="33"/>
      <c r="B44" s="35"/>
      <c r="C44" s="29"/>
      <c r="D44" s="30"/>
      <c r="E44" s="29"/>
      <c r="F44" s="29"/>
      <c r="G44" s="29"/>
      <c r="H44" s="29"/>
      <c r="I44" s="29"/>
      <c r="J44" s="29"/>
      <c r="K44" s="29"/>
      <c r="L44" s="29"/>
      <c r="M44" s="29"/>
      <c r="N44" s="29"/>
      <c r="O44" s="29"/>
      <c r="P44" s="29"/>
      <c r="Q44" s="29"/>
      <c r="R44" s="31"/>
      <c r="S44" s="31"/>
      <c r="T44" s="31"/>
      <c r="U44" s="29"/>
      <c r="V44" s="31"/>
      <c r="W44" s="31"/>
      <c r="X44" s="31"/>
      <c r="Y44" s="31"/>
      <c r="Z44" s="31"/>
      <c r="AA44" s="31"/>
      <c r="AB44" s="31"/>
      <c r="AC44" s="32"/>
    </row>
    <row r="45" spans="1:29" ht="15.75" x14ac:dyDescent="0.25">
      <c r="A45" s="27">
        <v>150</v>
      </c>
      <c r="B45" s="34" t="s">
        <v>55</v>
      </c>
      <c r="C45" s="29"/>
      <c r="D45" s="29"/>
      <c r="E45" s="29"/>
      <c r="F45" s="29"/>
      <c r="G45" s="29"/>
      <c r="H45" s="29"/>
      <c r="I45" s="29"/>
      <c r="J45" s="29"/>
      <c r="K45" s="29"/>
      <c r="L45" s="29"/>
      <c r="M45" s="29"/>
      <c r="N45" s="29"/>
      <c r="O45" s="29"/>
      <c r="P45" s="29"/>
      <c r="Q45" s="29"/>
      <c r="R45" s="31"/>
      <c r="S45" s="31"/>
      <c r="T45" s="31"/>
      <c r="U45" s="29"/>
      <c r="V45" s="31"/>
      <c r="W45" s="31"/>
      <c r="X45" s="31"/>
      <c r="Y45" s="31"/>
      <c r="Z45" s="31"/>
      <c r="AA45" s="31"/>
      <c r="AB45" s="31"/>
      <c r="AC45" s="32"/>
    </row>
    <row r="46" spans="1:29" ht="15.75" x14ac:dyDescent="0.25">
      <c r="A46" s="40"/>
      <c r="B46" s="41"/>
      <c r="C46" s="42"/>
      <c r="D46" s="42"/>
      <c r="E46" s="42"/>
      <c r="F46" s="42"/>
      <c r="G46" s="42"/>
      <c r="H46" s="42"/>
      <c r="I46" s="42"/>
      <c r="J46" s="42"/>
      <c r="K46" s="42"/>
      <c r="L46" s="42"/>
      <c r="M46" s="42"/>
      <c r="N46" s="42"/>
      <c r="O46" s="42"/>
      <c r="P46" s="42"/>
      <c r="Q46" s="42"/>
      <c r="R46" s="43"/>
      <c r="S46" s="43"/>
      <c r="T46" s="43"/>
      <c r="U46" s="42"/>
      <c r="V46" s="43"/>
      <c r="W46" s="43"/>
      <c r="X46" s="43"/>
      <c r="Y46" s="43"/>
      <c r="Z46" s="43"/>
      <c r="AA46" s="43"/>
      <c r="AB46" s="43"/>
      <c r="AC46" s="44"/>
    </row>
    <row r="47" spans="1:29" ht="15.75" x14ac:dyDescent="0.25">
      <c r="A47" s="27">
        <v>160</v>
      </c>
      <c r="B47" s="34" t="s">
        <v>56</v>
      </c>
      <c r="C47" s="42"/>
      <c r="D47" s="42"/>
      <c r="E47" s="42"/>
      <c r="F47" s="42"/>
      <c r="G47" s="42"/>
      <c r="H47" s="42"/>
      <c r="I47" s="42"/>
      <c r="J47" s="42"/>
      <c r="K47" s="42"/>
      <c r="L47" s="42"/>
      <c r="M47" s="42"/>
      <c r="N47" s="42"/>
      <c r="O47" s="42"/>
      <c r="P47" s="42"/>
      <c r="Q47" s="42"/>
      <c r="R47" s="43"/>
      <c r="S47" s="43"/>
      <c r="T47" s="43"/>
      <c r="U47" s="42"/>
      <c r="V47" s="43"/>
      <c r="W47" s="43"/>
      <c r="X47" s="43"/>
      <c r="Y47" s="43"/>
      <c r="Z47" s="43"/>
      <c r="AA47" s="43"/>
      <c r="AB47" s="43"/>
      <c r="AC47" s="44"/>
    </row>
    <row r="48" spans="1:29" ht="15.75" x14ac:dyDescent="0.25">
      <c r="A48" s="40"/>
      <c r="B48" s="41"/>
      <c r="C48" s="42"/>
      <c r="D48" s="42"/>
      <c r="E48" s="42"/>
      <c r="F48" s="42"/>
      <c r="G48" s="42"/>
      <c r="H48" s="42"/>
      <c r="I48" s="42"/>
      <c r="J48" s="42"/>
      <c r="K48" s="42"/>
      <c r="L48" s="42"/>
      <c r="M48" s="42"/>
      <c r="N48" s="42"/>
      <c r="O48" s="42"/>
      <c r="P48" s="42"/>
      <c r="Q48" s="42"/>
      <c r="R48" s="43"/>
      <c r="S48" s="43"/>
      <c r="T48" s="43"/>
      <c r="U48" s="42"/>
      <c r="V48" s="43"/>
      <c r="W48" s="43"/>
      <c r="X48" s="43"/>
      <c r="Y48" s="43"/>
      <c r="Z48" s="43"/>
      <c r="AA48" s="43"/>
      <c r="AB48" s="43"/>
      <c r="AC48" s="44"/>
    </row>
    <row r="49" spans="1:29" ht="15.75" x14ac:dyDescent="0.25">
      <c r="A49" s="40">
        <v>190</v>
      </c>
      <c r="B49" s="41" t="s">
        <v>20</v>
      </c>
      <c r="C49" s="42"/>
      <c r="D49" s="42"/>
      <c r="E49" s="42"/>
      <c r="F49" s="42"/>
      <c r="G49" s="42"/>
      <c r="H49" s="42"/>
      <c r="I49" s="42"/>
      <c r="J49" s="42"/>
      <c r="K49" s="42"/>
      <c r="L49" s="42"/>
      <c r="M49" s="42"/>
      <c r="N49" s="42"/>
      <c r="O49" s="42"/>
      <c r="P49" s="42"/>
      <c r="Q49" s="42"/>
      <c r="R49" s="43"/>
      <c r="S49" s="43"/>
      <c r="T49" s="43"/>
      <c r="U49" s="42"/>
      <c r="V49" s="43"/>
      <c r="W49" s="43"/>
      <c r="X49" s="43"/>
      <c r="Y49" s="43"/>
      <c r="Z49" s="43"/>
      <c r="AA49" s="43"/>
      <c r="AB49" s="43"/>
      <c r="AC49" s="44"/>
    </row>
    <row r="50" spans="1:29" ht="15.75" x14ac:dyDescent="0.25">
      <c r="A50" s="40"/>
      <c r="B50" s="41"/>
      <c r="C50" s="42"/>
      <c r="D50" s="42"/>
      <c r="E50" s="42"/>
      <c r="F50" s="42"/>
      <c r="G50" s="42"/>
      <c r="H50" s="42"/>
      <c r="I50" s="42"/>
      <c r="J50" s="42"/>
      <c r="K50" s="42"/>
      <c r="L50" s="42"/>
      <c r="M50" s="42"/>
      <c r="N50" s="42"/>
      <c r="O50" s="42"/>
      <c r="P50" s="42"/>
      <c r="Q50" s="42"/>
      <c r="R50" s="43"/>
      <c r="S50" s="43"/>
      <c r="T50" s="43"/>
      <c r="U50" s="42"/>
      <c r="V50" s="43"/>
      <c r="W50" s="43"/>
      <c r="X50" s="43"/>
      <c r="Y50" s="43"/>
      <c r="Z50" s="43"/>
      <c r="AA50" s="43"/>
      <c r="AB50" s="43"/>
      <c r="AC50" s="44"/>
    </row>
    <row r="51" spans="1:29" ht="15.75" x14ac:dyDescent="0.25">
      <c r="A51" s="40">
        <v>200</v>
      </c>
      <c r="B51" s="41" t="s">
        <v>57</v>
      </c>
      <c r="C51" s="42"/>
      <c r="D51" s="42"/>
      <c r="E51" s="42"/>
      <c r="F51" s="42"/>
      <c r="G51" s="42"/>
      <c r="H51" s="42"/>
      <c r="I51" s="42"/>
      <c r="J51" s="42"/>
      <c r="K51" s="42"/>
      <c r="L51" s="42"/>
      <c r="M51" s="42"/>
      <c r="N51" s="42"/>
      <c r="O51" s="42"/>
      <c r="P51" s="42"/>
      <c r="Q51" s="42"/>
      <c r="R51" s="43"/>
      <c r="S51" s="43"/>
      <c r="T51" s="43"/>
      <c r="U51" s="42"/>
      <c r="V51" s="43"/>
      <c r="W51" s="43"/>
      <c r="X51" s="43"/>
      <c r="Y51" s="43"/>
      <c r="Z51" s="43"/>
      <c r="AA51" s="43"/>
      <c r="AB51" s="43"/>
      <c r="AC51" s="44"/>
    </row>
    <row r="52" spans="1:29" ht="15.75" x14ac:dyDescent="0.25">
      <c r="A52" s="40"/>
      <c r="B52" s="41"/>
      <c r="C52" s="42"/>
      <c r="D52" s="42"/>
      <c r="E52" s="42"/>
      <c r="F52" s="42"/>
      <c r="G52" s="42"/>
      <c r="H52" s="42"/>
      <c r="I52" s="42"/>
      <c r="J52" s="42"/>
      <c r="K52" s="42"/>
      <c r="L52" s="42"/>
      <c r="M52" s="42"/>
      <c r="N52" s="42"/>
      <c r="O52" s="42"/>
      <c r="P52" s="42"/>
      <c r="Q52" s="42"/>
      <c r="R52" s="43"/>
      <c r="S52" s="43"/>
      <c r="T52" s="43"/>
      <c r="U52" s="42"/>
      <c r="V52" s="43"/>
      <c r="W52" s="43"/>
      <c r="X52" s="43"/>
      <c r="Y52" s="43"/>
      <c r="Z52" s="43"/>
      <c r="AA52" s="43"/>
      <c r="AB52" s="43"/>
      <c r="AC52" s="44"/>
    </row>
    <row r="53" spans="1:29" ht="16.5" thickBot="1" x14ac:dyDescent="0.3">
      <c r="A53" s="40">
        <v>210</v>
      </c>
      <c r="B53" s="41" t="s">
        <v>58</v>
      </c>
      <c r="C53" s="42"/>
      <c r="D53" s="42"/>
      <c r="E53" s="42"/>
      <c r="F53" s="42"/>
      <c r="G53" s="42"/>
      <c r="H53" s="42"/>
      <c r="I53" s="42"/>
      <c r="J53" s="42"/>
      <c r="K53" s="42"/>
      <c r="L53" s="42"/>
      <c r="M53" s="42"/>
      <c r="N53" s="42"/>
      <c r="O53" s="42"/>
      <c r="P53" s="42"/>
      <c r="Q53" s="42"/>
      <c r="R53" s="43"/>
      <c r="S53" s="43"/>
      <c r="T53" s="43"/>
      <c r="U53" s="42"/>
      <c r="V53" s="43"/>
      <c r="W53" s="43"/>
      <c r="X53" s="43"/>
      <c r="Y53" s="43"/>
      <c r="Z53" s="43"/>
      <c r="AA53" s="43"/>
      <c r="AB53" s="43"/>
      <c r="AC53" s="44"/>
    </row>
    <row r="54" spans="1:29" ht="16.5" thickBot="1" x14ac:dyDescent="0.3">
      <c r="A54" s="45"/>
      <c r="B54" s="46" t="s">
        <v>59</v>
      </c>
      <c r="C54" s="47"/>
      <c r="D54" s="47"/>
      <c r="E54" s="47"/>
      <c r="F54" s="47"/>
      <c r="G54" s="47"/>
      <c r="H54" s="47"/>
      <c r="I54" s="47"/>
      <c r="J54" s="47"/>
      <c r="K54" s="47"/>
      <c r="L54" s="47"/>
      <c r="M54" s="47"/>
      <c r="N54" s="47"/>
      <c r="O54" s="47"/>
      <c r="P54" s="47"/>
      <c r="Q54" s="47"/>
      <c r="R54" s="48"/>
      <c r="S54" s="48"/>
      <c r="T54" s="47"/>
      <c r="U54" s="48"/>
      <c r="V54" s="48"/>
      <c r="W54" s="48"/>
      <c r="X54" s="48"/>
      <c r="Y54" s="48"/>
      <c r="Z54" s="48"/>
      <c r="AA54" s="48"/>
      <c r="AB54" s="48"/>
      <c r="AC54" s="49"/>
    </row>
  </sheetData>
  <mergeCells count="14">
    <mergeCell ref="B8:M8"/>
    <mergeCell ref="A1:AC1"/>
    <mergeCell ref="A2:AC2"/>
    <mergeCell ref="A3:AC3"/>
    <mergeCell ref="A5:AC5"/>
    <mergeCell ref="A6:AC6"/>
    <mergeCell ref="A9:B9"/>
    <mergeCell ref="Y9:AB9"/>
    <mergeCell ref="A13:A14"/>
    <mergeCell ref="B13:B14"/>
    <mergeCell ref="C13:C14"/>
    <mergeCell ref="D13:D14"/>
    <mergeCell ref="F13:AC13"/>
    <mergeCell ref="A11:AC11"/>
  </mergeCells>
  <pageMargins left="0.70866141732283472" right="0.70866141732283472" top="0.74803149606299213" bottom="0.74803149606299213" header="0.31496062992125984" footer="0.31496062992125984"/>
  <pageSetup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showGridLines="0" view="pageBreakPreview" zoomScaleNormal="100" zoomScaleSheetLayoutView="100" workbookViewId="0">
      <selection activeCell="AC15" sqref="AC15"/>
    </sheetView>
  </sheetViews>
  <sheetFormatPr baseColWidth="10" defaultRowHeight="15" x14ac:dyDescent="0.25"/>
  <cols>
    <col min="1" max="1" width="8.28515625" bestFit="1" customWidth="1"/>
    <col min="2" max="2" width="39.140625" customWidth="1"/>
    <col min="3" max="3" width="5.28515625" bestFit="1" customWidth="1"/>
    <col min="4" max="4" width="14" customWidth="1"/>
    <col min="5" max="5" width="13.140625" customWidth="1"/>
    <col min="6" max="6" width="4.140625" customWidth="1"/>
    <col min="7" max="7" width="4" customWidth="1"/>
    <col min="8" max="9" width="4.5703125" customWidth="1"/>
    <col min="10" max="10" width="4.28515625" customWidth="1"/>
    <col min="11" max="11" width="4.85546875" customWidth="1"/>
    <col min="12" max="13" width="4.5703125" customWidth="1"/>
    <col min="14" max="14" width="4.140625" customWidth="1"/>
    <col min="15" max="15" width="4.7109375" customWidth="1"/>
    <col min="16" max="16" width="4.5703125" customWidth="1"/>
    <col min="17" max="17" width="5.140625" customWidth="1"/>
    <col min="18" max="19" width="5" customWidth="1"/>
    <col min="20" max="20" width="4.7109375" customWidth="1"/>
    <col min="21" max="21" width="4.85546875" customWidth="1"/>
    <col min="22" max="22" width="5" customWidth="1"/>
    <col min="23" max="23" width="4.85546875" customWidth="1"/>
    <col min="24" max="24" width="5.140625" customWidth="1"/>
    <col min="25" max="25" width="4.85546875" customWidth="1"/>
    <col min="26" max="26" width="5.140625" customWidth="1"/>
    <col min="27" max="27" width="4.7109375" customWidth="1"/>
    <col min="28" max="28" width="5" customWidth="1"/>
    <col min="29" max="29" width="5.42578125" customWidth="1"/>
  </cols>
  <sheetData>
    <row r="1" spans="1:29" ht="15.75" x14ac:dyDescent="0.25">
      <c r="A1" s="790" t="str">
        <f>'CENTRO ESCOLAR'!A1:I1</f>
        <v>MINISTERIO DE EDUCACIÓN</v>
      </c>
      <c r="B1" s="790"/>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row>
    <row r="2" spans="1:29" ht="15.75" x14ac:dyDescent="0.25">
      <c r="A2" s="790" t="str">
        <f>'CENTRO ESCOLAR'!A2:I2</f>
        <v>DIVISIÓN GENERAL DE INFRAESTRUCTURA ESCOLAR</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row>
    <row r="3" spans="1:29" ht="15.75" x14ac:dyDescent="0.25">
      <c r="A3" s="790" t="str">
        <f>'CENTRO ESCOLAR'!A3:I3</f>
        <v>DIVISIÓN DE PREINVERSIÓN</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row>
    <row r="4" spans="1:29" ht="15.75" x14ac:dyDescent="0.25">
      <c r="A4" s="631"/>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row>
    <row r="5" spans="1:29" ht="15.75" x14ac:dyDescent="0.25">
      <c r="A5" s="790" t="str">
        <f>'CENTRO ESCOLAR'!A5:I5</f>
        <v>PROYECTO: MEJORAMIENTO DEL CENTRO ESCOLAR SAN JOSÉ FILA GRANDE</v>
      </c>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row>
    <row r="6" spans="1:29" ht="15.75" x14ac:dyDescent="0.25">
      <c r="A6" s="790" t="str">
        <f>'CENTRO ESCOLAR'!A6:I6</f>
        <v>UBICACIÓN: MUNICIPIO DE MATIGUÁS, DEPARTAMENTO DE MATAGALPA</v>
      </c>
      <c r="B6" s="790"/>
      <c r="C6" s="790"/>
      <c r="D6" s="790"/>
      <c r="E6" s="790"/>
      <c r="F6" s="790"/>
      <c r="G6" s="790"/>
      <c r="H6" s="790"/>
      <c r="I6" s="790"/>
      <c r="J6" s="790"/>
      <c r="K6" s="790"/>
      <c r="L6" s="790"/>
      <c r="M6" s="790"/>
      <c r="N6" s="790"/>
      <c r="O6" s="790"/>
      <c r="P6" s="790"/>
      <c r="Q6" s="790"/>
      <c r="R6" s="790"/>
      <c r="S6" s="790"/>
      <c r="T6" s="790"/>
      <c r="U6" s="790"/>
      <c r="V6" s="790"/>
      <c r="W6" s="790"/>
      <c r="X6" s="790"/>
      <c r="Y6" s="790"/>
      <c r="Z6" s="790"/>
      <c r="AA6" s="790"/>
      <c r="AB6" s="790"/>
      <c r="AC6" s="790"/>
    </row>
    <row r="7" spans="1:29" ht="15.75" x14ac:dyDescent="0.25">
      <c r="A7" s="14"/>
      <c r="B7" s="14"/>
      <c r="C7" s="14"/>
      <c r="D7" s="14"/>
      <c r="E7" s="14"/>
      <c r="F7" s="14"/>
      <c r="G7" s="14"/>
      <c r="H7" s="14"/>
      <c r="I7" s="14"/>
      <c r="J7" s="14"/>
      <c r="K7" s="14"/>
      <c r="L7" s="14"/>
      <c r="M7" s="14"/>
      <c r="N7" s="14"/>
      <c r="O7" s="14"/>
      <c r="P7" s="14"/>
      <c r="Q7" s="14"/>
      <c r="R7" s="14"/>
      <c r="S7" s="14"/>
      <c r="T7" s="14"/>
      <c r="U7" s="14"/>
      <c r="V7" s="14"/>
    </row>
    <row r="8" spans="1:29" ht="15.75" x14ac:dyDescent="0.25">
      <c r="A8" s="15"/>
      <c r="B8" s="790"/>
      <c r="C8" s="790"/>
      <c r="D8" s="790"/>
      <c r="E8" s="790"/>
      <c r="F8" s="790"/>
      <c r="G8" s="790"/>
      <c r="H8" s="790"/>
      <c r="I8" s="790"/>
      <c r="J8" s="790"/>
      <c r="K8" s="790"/>
      <c r="L8" s="790"/>
      <c r="M8" s="790"/>
      <c r="N8" s="15"/>
      <c r="O8" s="15"/>
      <c r="P8" s="15"/>
      <c r="Q8" s="15"/>
      <c r="R8" s="15"/>
      <c r="S8" s="15"/>
      <c r="T8" s="15"/>
      <c r="U8" s="15"/>
      <c r="V8" s="15"/>
    </row>
    <row r="9" spans="1:29" ht="15.75" customHeight="1" x14ac:dyDescent="0.25">
      <c r="A9" s="788" t="s">
        <v>2</v>
      </c>
      <c r="B9" s="788"/>
      <c r="C9" s="16"/>
      <c r="D9" s="16"/>
      <c r="E9" s="16"/>
      <c r="F9" s="15"/>
      <c r="G9" s="16"/>
      <c r="H9" s="17"/>
      <c r="I9" s="16"/>
      <c r="J9" s="16"/>
      <c r="K9" s="16"/>
      <c r="L9" s="16"/>
      <c r="M9" s="18"/>
      <c r="N9" s="16"/>
      <c r="O9" s="16"/>
      <c r="Y9" s="789" t="s">
        <v>3</v>
      </c>
      <c r="Z9" s="789"/>
      <c r="AA9" s="789"/>
      <c r="AB9" s="789"/>
    </row>
    <row r="10" spans="1:29" ht="15.75" x14ac:dyDescent="0.25">
      <c r="A10" s="15"/>
      <c r="B10" s="19"/>
      <c r="C10" s="16"/>
      <c r="D10" s="16"/>
      <c r="E10" s="16"/>
      <c r="F10" s="18"/>
      <c r="G10" s="16"/>
      <c r="H10" s="17"/>
      <c r="I10" s="16"/>
      <c r="J10" s="16"/>
      <c r="K10" s="16"/>
      <c r="L10" s="16"/>
      <c r="M10" s="16"/>
      <c r="N10" s="16"/>
      <c r="O10" s="16"/>
      <c r="P10" s="16"/>
      <c r="Q10" s="16"/>
      <c r="R10" s="16"/>
      <c r="S10" s="16"/>
      <c r="T10" s="16"/>
      <c r="U10" s="16"/>
      <c r="V10" s="16"/>
    </row>
    <row r="11" spans="1:29" ht="15.75" x14ac:dyDescent="0.25">
      <c r="A11" s="790" t="s">
        <v>63</v>
      </c>
      <c r="B11" s="790"/>
      <c r="C11" s="790"/>
      <c r="D11" s="790"/>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790"/>
      <c r="AC11" s="790"/>
    </row>
    <row r="12" spans="1:29" ht="16.5" thickBot="1" x14ac:dyDescent="0.3">
      <c r="A12" s="15"/>
      <c r="B12" s="15"/>
      <c r="C12" s="15"/>
      <c r="D12" s="15"/>
      <c r="E12" s="15"/>
      <c r="F12" s="15"/>
      <c r="G12" s="15"/>
      <c r="H12" s="15"/>
      <c r="I12" s="15"/>
      <c r="J12" s="15"/>
      <c r="K12" s="15"/>
      <c r="L12" s="15"/>
      <c r="M12" s="15"/>
      <c r="N12" s="15"/>
      <c r="O12" s="15"/>
      <c r="P12" s="15"/>
      <c r="Q12" s="15"/>
      <c r="R12" s="15"/>
      <c r="S12" s="15"/>
      <c r="T12" s="15"/>
      <c r="U12" s="15"/>
      <c r="V12" s="15"/>
    </row>
    <row r="13" spans="1:29" ht="16.5" thickBot="1" x14ac:dyDescent="0.3">
      <c r="A13" s="778" t="s">
        <v>24</v>
      </c>
      <c r="B13" s="780" t="s">
        <v>25</v>
      </c>
      <c r="C13" s="782" t="s">
        <v>6</v>
      </c>
      <c r="D13" s="782" t="s">
        <v>26</v>
      </c>
      <c r="E13" s="632" t="s">
        <v>27</v>
      </c>
      <c r="F13" s="784" t="s">
        <v>28</v>
      </c>
      <c r="G13" s="785"/>
      <c r="H13" s="785"/>
      <c r="I13" s="785"/>
      <c r="J13" s="785"/>
      <c r="K13" s="785"/>
      <c r="L13" s="785"/>
      <c r="M13" s="785"/>
      <c r="N13" s="785"/>
      <c r="O13" s="785"/>
      <c r="P13" s="785"/>
      <c r="Q13" s="785"/>
      <c r="R13" s="785"/>
      <c r="S13" s="785"/>
      <c r="T13" s="785"/>
      <c r="U13" s="785"/>
      <c r="V13" s="785"/>
      <c r="W13" s="785"/>
      <c r="X13" s="785"/>
      <c r="Y13" s="785"/>
      <c r="Z13" s="785"/>
      <c r="AA13" s="785"/>
      <c r="AB13" s="785"/>
      <c r="AC13" s="786"/>
    </row>
    <row r="14" spans="1:29" ht="16.5" thickBot="1" x14ac:dyDescent="0.3">
      <c r="A14" s="779"/>
      <c r="B14" s="781"/>
      <c r="C14" s="783"/>
      <c r="D14" s="783"/>
      <c r="E14" s="633" t="s">
        <v>29</v>
      </c>
      <c r="F14" s="634">
        <v>1</v>
      </c>
      <c r="G14" s="635">
        <v>2</v>
      </c>
      <c r="H14" s="634">
        <v>3</v>
      </c>
      <c r="I14" s="634">
        <v>4</v>
      </c>
      <c r="J14" s="635">
        <v>5</v>
      </c>
      <c r="K14" s="634">
        <v>6</v>
      </c>
      <c r="L14" s="634">
        <v>7</v>
      </c>
      <c r="M14" s="635">
        <v>8</v>
      </c>
      <c r="N14" s="634">
        <v>9</v>
      </c>
      <c r="O14" s="634">
        <v>10</v>
      </c>
      <c r="P14" s="635">
        <v>11</v>
      </c>
      <c r="Q14" s="634">
        <v>12</v>
      </c>
      <c r="R14" s="634">
        <v>13</v>
      </c>
      <c r="S14" s="635">
        <v>14</v>
      </c>
      <c r="T14" s="634">
        <v>15</v>
      </c>
      <c r="U14" s="634">
        <v>16</v>
      </c>
      <c r="V14" s="635">
        <v>17</v>
      </c>
      <c r="W14" s="634">
        <v>18</v>
      </c>
      <c r="X14" s="634">
        <v>19</v>
      </c>
      <c r="Y14" s="635">
        <v>20</v>
      </c>
      <c r="Z14" s="634">
        <v>21</v>
      </c>
      <c r="AA14" s="634">
        <v>22</v>
      </c>
      <c r="AB14" s="635">
        <v>23</v>
      </c>
      <c r="AC14" s="636">
        <v>24</v>
      </c>
    </row>
    <row r="15" spans="1:29" ht="15.75" x14ac:dyDescent="0.25">
      <c r="A15" s="20" t="s">
        <v>30</v>
      </c>
      <c r="B15" s="21" t="s">
        <v>31</v>
      </c>
      <c r="C15" s="22"/>
      <c r="D15" s="23"/>
      <c r="E15" s="22"/>
      <c r="F15" s="24"/>
      <c r="G15" s="24"/>
      <c r="H15" s="24"/>
      <c r="I15" s="24"/>
      <c r="J15" s="24"/>
      <c r="K15" s="24"/>
      <c r="L15" s="24"/>
      <c r="M15" s="24"/>
      <c r="N15" s="24"/>
      <c r="O15" s="24"/>
      <c r="P15" s="24"/>
      <c r="Q15" s="24"/>
      <c r="R15" s="25"/>
      <c r="S15" s="25"/>
      <c r="T15" s="25"/>
      <c r="U15" s="24"/>
      <c r="V15" s="25"/>
      <c r="W15" s="25"/>
      <c r="X15" s="25"/>
      <c r="Y15" s="25"/>
      <c r="Z15" s="25"/>
      <c r="AA15" s="25"/>
      <c r="AB15" s="25"/>
      <c r="AC15" s="26"/>
    </row>
    <row r="16" spans="1:29" ht="15.75" x14ac:dyDescent="0.25">
      <c r="A16" s="27"/>
      <c r="B16" s="28"/>
      <c r="C16" s="29"/>
      <c r="D16" s="30"/>
      <c r="E16" s="29"/>
      <c r="F16" s="29"/>
      <c r="G16" s="29"/>
      <c r="H16" s="29"/>
      <c r="I16" s="29"/>
      <c r="J16" s="29"/>
      <c r="K16" s="29"/>
      <c r="L16" s="29"/>
      <c r="M16" s="29"/>
      <c r="N16" s="29"/>
      <c r="O16" s="29"/>
      <c r="P16" s="29"/>
      <c r="Q16" s="29"/>
      <c r="R16" s="31"/>
      <c r="S16" s="31"/>
      <c r="T16" s="31"/>
      <c r="U16" s="29"/>
      <c r="V16" s="31"/>
      <c r="W16" s="31"/>
      <c r="X16" s="31"/>
      <c r="Y16" s="31"/>
      <c r="Z16" s="31"/>
      <c r="AA16" s="31"/>
      <c r="AB16" s="31"/>
      <c r="AC16" s="32"/>
    </row>
    <row r="17" spans="1:29" ht="15.75" x14ac:dyDescent="0.25">
      <c r="A17" s="33" t="s">
        <v>32</v>
      </c>
      <c r="B17" s="34" t="s">
        <v>33</v>
      </c>
      <c r="C17" s="29"/>
      <c r="D17" s="30"/>
      <c r="E17" s="29"/>
      <c r="F17" s="29"/>
      <c r="G17" s="29"/>
      <c r="H17" s="29"/>
      <c r="I17" s="29"/>
      <c r="J17" s="29"/>
      <c r="K17" s="29"/>
      <c r="L17" s="29"/>
      <c r="M17" s="29"/>
      <c r="N17" s="29"/>
      <c r="O17" s="29"/>
      <c r="P17" s="29"/>
      <c r="Q17" s="29"/>
      <c r="R17" s="31"/>
      <c r="S17" s="31"/>
      <c r="T17" s="31"/>
      <c r="U17" s="29"/>
      <c r="V17" s="31"/>
      <c r="W17" s="31"/>
      <c r="X17" s="31"/>
      <c r="Y17" s="31"/>
      <c r="Z17" s="31"/>
      <c r="AA17" s="31"/>
      <c r="AB17" s="31"/>
      <c r="AC17" s="32"/>
    </row>
    <row r="18" spans="1:29" ht="15.75" x14ac:dyDescent="0.25">
      <c r="A18" s="27"/>
      <c r="B18" s="28"/>
      <c r="C18" s="29"/>
      <c r="D18" s="30"/>
      <c r="E18" s="29"/>
      <c r="F18" s="29"/>
      <c r="G18" s="29"/>
      <c r="H18" s="29"/>
      <c r="I18" s="29"/>
      <c r="J18" s="29"/>
      <c r="K18" s="29"/>
      <c r="L18" s="29"/>
      <c r="M18" s="29"/>
      <c r="N18" s="29"/>
      <c r="O18" s="29"/>
      <c r="P18" s="29"/>
      <c r="Q18" s="29"/>
      <c r="R18" s="31"/>
      <c r="S18" s="31"/>
      <c r="T18" s="31"/>
      <c r="U18" s="29"/>
      <c r="V18" s="31"/>
      <c r="W18" s="31"/>
      <c r="X18" s="31"/>
      <c r="Y18" s="31"/>
      <c r="Z18" s="31"/>
      <c r="AA18" s="31"/>
      <c r="AB18" s="31"/>
      <c r="AC18" s="32"/>
    </row>
    <row r="19" spans="1:29" ht="15.75" x14ac:dyDescent="0.25">
      <c r="A19" s="33" t="s">
        <v>34</v>
      </c>
      <c r="B19" s="35" t="s">
        <v>35</v>
      </c>
      <c r="C19" s="29"/>
      <c r="D19" s="36"/>
      <c r="E19" s="30"/>
      <c r="F19" s="30"/>
      <c r="G19" s="29"/>
      <c r="H19" s="29"/>
      <c r="I19" s="29"/>
      <c r="J19" s="29"/>
      <c r="K19" s="29"/>
      <c r="L19" s="29"/>
      <c r="M19" s="29"/>
      <c r="N19" s="29"/>
      <c r="O19" s="29"/>
      <c r="P19" s="29"/>
      <c r="Q19" s="29"/>
      <c r="R19" s="31"/>
      <c r="S19" s="31"/>
      <c r="T19" s="31"/>
      <c r="U19" s="29"/>
      <c r="V19" s="31"/>
      <c r="W19" s="31"/>
      <c r="X19" s="31"/>
      <c r="Y19" s="31"/>
      <c r="Z19" s="31"/>
      <c r="AA19" s="31"/>
      <c r="AB19" s="31"/>
      <c r="AC19" s="32"/>
    </row>
    <row r="20" spans="1:29" ht="15.75" x14ac:dyDescent="0.25">
      <c r="A20" s="33"/>
      <c r="B20" s="35"/>
      <c r="C20" s="29"/>
      <c r="D20" s="36"/>
      <c r="E20" s="30"/>
      <c r="F20" s="30"/>
      <c r="G20" s="29"/>
      <c r="H20" s="29"/>
      <c r="I20" s="29"/>
      <c r="J20" s="29"/>
      <c r="K20" s="29"/>
      <c r="L20" s="29"/>
      <c r="M20" s="29"/>
      <c r="N20" s="29"/>
      <c r="O20" s="29"/>
      <c r="P20" s="29"/>
      <c r="Q20" s="29"/>
      <c r="R20" s="31"/>
      <c r="S20" s="31"/>
      <c r="T20" s="31"/>
      <c r="U20" s="29"/>
      <c r="V20" s="31"/>
      <c r="W20" s="31"/>
      <c r="X20" s="31"/>
      <c r="Y20" s="31"/>
      <c r="Z20" s="31"/>
      <c r="AA20" s="31"/>
      <c r="AB20" s="31"/>
      <c r="AC20" s="32"/>
    </row>
    <row r="21" spans="1:29" ht="15.75" x14ac:dyDescent="0.25">
      <c r="A21" s="33" t="s">
        <v>36</v>
      </c>
      <c r="B21" s="35" t="s">
        <v>37</v>
      </c>
      <c r="C21" s="29"/>
      <c r="D21" s="36"/>
      <c r="E21" s="30"/>
      <c r="F21" s="30"/>
      <c r="G21" s="29"/>
      <c r="H21" s="29"/>
      <c r="I21" s="29"/>
      <c r="J21" s="29"/>
      <c r="K21" s="29"/>
      <c r="L21" s="29"/>
      <c r="M21" s="29"/>
      <c r="N21" s="29"/>
      <c r="O21" s="29"/>
      <c r="P21" s="29"/>
      <c r="Q21" s="29"/>
      <c r="R21" s="31"/>
      <c r="S21" s="31"/>
      <c r="T21" s="31"/>
      <c r="U21" s="29"/>
      <c r="V21" s="31"/>
      <c r="W21" s="31"/>
      <c r="X21" s="31"/>
      <c r="Y21" s="31"/>
      <c r="Z21" s="31"/>
      <c r="AA21" s="31"/>
      <c r="AB21" s="31"/>
      <c r="AC21" s="32"/>
    </row>
    <row r="22" spans="1:29" ht="15.75" x14ac:dyDescent="0.25">
      <c r="A22" s="37"/>
      <c r="B22" s="38"/>
      <c r="C22" s="29"/>
      <c r="D22" s="30"/>
      <c r="E22" s="29"/>
      <c r="F22" s="29"/>
      <c r="G22" s="29"/>
      <c r="H22" s="29"/>
      <c r="I22" s="29"/>
      <c r="J22" s="29"/>
      <c r="K22" s="29"/>
      <c r="L22" s="29"/>
      <c r="M22" s="29"/>
      <c r="N22" s="29"/>
      <c r="O22" s="29"/>
      <c r="P22" s="29"/>
      <c r="Q22" s="29"/>
      <c r="R22" s="31"/>
      <c r="S22" s="31"/>
      <c r="T22" s="31"/>
      <c r="U22" s="29"/>
      <c r="V22" s="31"/>
      <c r="W22" s="31"/>
      <c r="X22" s="31"/>
      <c r="Y22" s="31"/>
      <c r="Z22" s="31"/>
      <c r="AA22" s="31"/>
      <c r="AB22" s="31"/>
      <c r="AC22" s="32"/>
    </row>
    <row r="23" spans="1:29" ht="15.75" x14ac:dyDescent="0.25">
      <c r="A23" s="33" t="s">
        <v>38</v>
      </c>
      <c r="B23" s="35" t="s">
        <v>39</v>
      </c>
      <c r="C23" s="29"/>
      <c r="D23" s="30"/>
      <c r="E23" s="29"/>
      <c r="F23" s="29"/>
      <c r="G23" s="29"/>
      <c r="H23" s="29"/>
      <c r="I23" s="29"/>
      <c r="J23" s="29"/>
      <c r="K23" s="29"/>
      <c r="L23" s="29"/>
      <c r="M23" s="29"/>
      <c r="N23" s="29"/>
      <c r="O23" s="29"/>
      <c r="P23" s="29"/>
      <c r="Q23" s="29"/>
      <c r="R23" s="31"/>
      <c r="S23" s="31"/>
      <c r="T23" s="31"/>
      <c r="U23" s="29"/>
      <c r="V23" s="31"/>
      <c r="W23" s="31"/>
      <c r="X23" s="31"/>
      <c r="Y23" s="31"/>
      <c r="Z23" s="31"/>
      <c r="AA23" s="31"/>
      <c r="AB23" s="31"/>
      <c r="AC23" s="32"/>
    </row>
    <row r="24" spans="1:29" ht="15.75" x14ac:dyDescent="0.25">
      <c r="A24" s="37"/>
      <c r="B24" s="38"/>
      <c r="C24" s="29"/>
      <c r="D24" s="30"/>
      <c r="E24" s="29"/>
      <c r="F24" s="29"/>
      <c r="G24" s="29"/>
      <c r="H24" s="29"/>
      <c r="I24" s="29"/>
      <c r="J24" s="29"/>
      <c r="K24" s="29"/>
      <c r="L24" s="29"/>
      <c r="M24" s="29"/>
      <c r="N24" s="29"/>
      <c r="O24" s="29"/>
      <c r="P24" s="29"/>
      <c r="Q24" s="29"/>
      <c r="R24" s="31"/>
      <c r="S24" s="31"/>
      <c r="T24" s="31"/>
      <c r="U24" s="29"/>
      <c r="V24" s="31"/>
      <c r="W24" s="31"/>
      <c r="X24" s="31"/>
      <c r="Y24" s="31"/>
      <c r="Z24" s="31"/>
      <c r="AA24" s="31"/>
      <c r="AB24" s="31"/>
      <c r="AC24" s="32"/>
    </row>
    <row r="25" spans="1:29" ht="15.75" x14ac:dyDescent="0.25">
      <c r="A25" s="33" t="s">
        <v>40</v>
      </c>
      <c r="B25" s="35" t="s">
        <v>41</v>
      </c>
      <c r="C25" s="29"/>
      <c r="D25" s="30"/>
      <c r="E25" s="29"/>
      <c r="F25" s="29"/>
      <c r="G25" s="29"/>
      <c r="H25" s="29"/>
      <c r="I25" s="29"/>
      <c r="J25" s="29"/>
      <c r="K25" s="29"/>
      <c r="L25" s="29"/>
      <c r="M25" s="29"/>
      <c r="N25" s="29"/>
      <c r="O25" s="29"/>
      <c r="P25" s="29"/>
      <c r="Q25" s="29"/>
      <c r="R25" s="31"/>
      <c r="S25" s="31"/>
      <c r="T25" s="31"/>
      <c r="U25" s="29"/>
      <c r="V25" s="31"/>
      <c r="W25" s="31"/>
      <c r="X25" s="31"/>
      <c r="Y25" s="31"/>
      <c r="Z25" s="31"/>
      <c r="AA25" s="31"/>
      <c r="AB25" s="31"/>
      <c r="AC25" s="32"/>
    </row>
    <row r="26" spans="1:29" ht="15.75" x14ac:dyDescent="0.25">
      <c r="A26" s="37"/>
      <c r="B26" s="38"/>
      <c r="C26" s="29"/>
      <c r="D26" s="30"/>
      <c r="E26" s="29"/>
      <c r="F26" s="29"/>
      <c r="G26" s="29"/>
      <c r="H26" s="29"/>
      <c r="I26" s="29"/>
      <c r="J26" s="29"/>
      <c r="K26" s="29"/>
      <c r="L26" s="29"/>
      <c r="M26" s="29"/>
      <c r="N26" s="29"/>
      <c r="O26" s="29"/>
      <c r="P26" s="29"/>
      <c r="Q26" s="29"/>
      <c r="R26" s="31"/>
      <c r="S26" s="31"/>
      <c r="T26" s="31"/>
      <c r="U26" s="29"/>
      <c r="V26" s="31"/>
      <c r="W26" s="31"/>
      <c r="X26" s="31"/>
      <c r="Y26" s="31"/>
      <c r="Z26" s="31"/>
      <c r="AA26" s="31"/>
      <c r="AB26" s="31"/>
      <c r="AC26" s="32"/>
    </row>
    <row r="27" spans="1:29" ht="15.75" x14ac:dyDescent="0.25">
      <c r="A27" s="27" t="s">
        <v>42</v>
      </c>
      <c r="B27" s="34" t="s">
        <v>43</v>
      </c>
      <c r="C27" s="29"/>
      <c r="D27" s="30"/>
      <c r="E27" s="29"/>
      <c r="F27" s="29"/>
      <c r="G27" s="29"/>
      <c r="H27" s="29"/>
      <c r="I27" s="29"/>
      <c r="J27" s="29"/>
      <c r="K27" s="29"/>
      <c r="L27" s="29"/>
      <c r="M27" s="29"/>
      <c r="N27" s="29"/>
      <c r="O27" s="29"/>
      <c r="P27" s="29"/>
      <c r="Q27" s="29"/>
      <c r="R27" s="31"/>
      <c r="S27" s="31"/>
      <c r="T27" s="31"/>
      <c r="U27" s="29"/>
      <c r="V27" s="31"/>
      <c r="W27" s="31"/>
      <c r="X27" s="31"/>
      <c r="Y27" s="31"/>
      <c r="Z27" s="31"/>
      <c r="AA27" s="31"/>
      <c r="AB27" s="31"/>
      <c r="AC27" s="32"/>
    </row>
    <row r="28" spans="1:29" ht="15.75" x14ac:dyDescent="0.25">
      <c r="A28" s="27"/>
      <c r="B28" s="34"/>
      <c r="C28" s="29"/>
      <c r="D28" s="30"/>
      <c r="E28" s="29"/>
      <c r="F28" s="29"/>
      <c r="G28" s="29"/>
      <c r="H28" s="29"/>
      <c r="I28" s="29"/>
      <c r="J28" s="29"/>
      <c r="K28" s="29"/>
      <c r="L28" s="29"/>
      <c r="M28" s="29"/>
      <c r="N28" s="29"/>
      <c r="O28" s="29"/>
      <c r="P28" s="29"/>
      <c r="Q28" s="29"/>
      <c r="R28" s="31"/>
      <c r="S28" s="31"/>
      <c r="T28" s="31"/>
      <c r="U28" s="29"/>
      <c r="V28" s="31"/>
      <c r="W28" s="31"/>
      <c r="X28" s="31"/>
      <c r="Y28" s="31"/>
      <c r="Z28" s="31"/>
      <c r="AA28" s="31"/>
      <c r="AB28" s="31"/>
      <c r="AC28" s="32"/>
    </row>
    <row r="29" spans="1:29" ht="15.75" x14ac:dyDescent="0.25">
      <c r="A29" s="33" t="s">
        <v>44</v>
      </c>
      <c r="B29" s="35" t="s">
        <v>45</v>
      </c>
      <c r="C29" s="39"/>
      <c r="D29" s="30"/>
      <c r="E29" s="29"/>
      <c r="F29" s="29"/>
      <c r="G29" s="29"/>
      <c r="H29" s="29"/>
      <c r="I29" s="29"/>
      <c r="J29" s="29"/>
      <c r="K29" s="29"/>
      <c r="L29" s="29"/>
      <c r="M29" s="29"/>
      <c r="N29" s="29"/>
      <c r="O29" s="29"/>
      <c r="P29" s="29"/>
      <c r="Q29" s="29"/>
      <c r="R29" s="31"/>
      <c r="S29" s="31"/>
      <c r="T29" s="31"/>
      <c r="U29" s="29"/>
      <c r="V29" s="31"/>
      <c r="W29" s="31"/>
      <c r="X29" s="31"/>
      <c r="Y29" s="31"/>
      <c r="Z29" s="31"/>
      <c r="AA29" s="31"/>
      <c r="AB29" s="31"/>
      <c r="AC29" s="32"/>
    </row>
    <row r="30" spans="1:29" ht="15.75" x14ac:dyDescent="0.25">
      <c r="A30" s="33"/>
      <c r="B30" s="35"/>
      <c r="C30" s="39"/>
      <c r="D30" s="30"/>
      <c r="E30" s="29"/>
      <c r="F30" s="29"/>
      <c r="G30" s="29"/>
      <c r="H30" s="29"/>
      <c r="I30" s="29"/>
      <c r="J30" s="29"/>
      <c r="K30" s="29"/>
      <c r="L30" s="29"/>
      <c r="M30" s="29"/>
      <c r="N30" s="29"/>
      <c r="O30" s="29"/>
      <c r="P30" s="29"/>
      <c r="Q30" s="29"/>
      <c r="R30" s="31"/>
      <c r="S30" s="31"/>
      <c r="T30" s="31"/>
      <c r="U30" s="29"/>
      <c r="V30" s="31"/>
      <c r="W30" s="31"/>
      <c r="X30" s="31"/>
      <c r="Y30" s="31"/>
      <c r="Z30" s="31"/>
      <c r="AA30" s="31"/>
      <c r="AB30" s="31"/>
      <c r="AC30" s="32"/>
    </row>
    <row r="31" spans="1:29" ht="15.75" x14ac:dyDescent="0.25">
      <c r="A31" s="33" t="s">
        <v>46</v>
      </c>
      <c r="B31" s="35" t="s">
        <v>47</v>
      </c>
      <c r="C31" s="29"/>
      <c r="D31" s="30"/>
      <c r="E31" s="29"/>
      <c r="F31" s="29"/>
      <c r="G31" s="29"/>
      <c r="H31" s="29"/>
      <c r="I31" s="29"/>
      <c r="J31" s="29"/>
      <c r="K31" s="29"/>
      <c r="L31" s="29"/>
      <c r="M31" s="29"/>
      <c r="N31" s="29"/>
      <c r="O31" s="29"/>
      <c r="P31" s="29"/>
      <c r="Q31" s="29"/>
      <c r="R31" s="31"/>
      <c r="S31" s="31"/>
      <c r="T31" s="31"/>
      <c r="U31" s="29"/>
      <c r="V31" s="31"/>
      <c r="W31" s="31"/>
      <c r="X31" s="31"/>
      <c r="Y31" s="31"/>
      <c r="Z31" s="31"/>
      <c r="AA31" s="31"/>
      <c r="AB31" s="31"/>
      <c r="AC31" s="32"/>
    </row>
    <row r="32" spans="1:29" ht="15.75" x14ac:dyDescent="0.25">
      <c r="A32" s="37"/>
      <c r="B32" s="38"/>
      <c r="C32" s="29"/>
      <c r="D32" s="30"/>
      <c r="E32" s="29"/>
      <c r="F32" s="29"/>
      <c r="G32" s="29"/>
      <c r="H32" s="29"/>
      <c r="I32" s="29"/>
      <c r="J32" s="29"/>
      <c r="K32" s="29"/>
      <c r="L32" s="29"/>
      <c r="M32" s="29"/>
      <c r="N32" s="29"/>
      <c r="O32" s="29"/>
      <c r="P32" s="29"/>
      <c r="Q32" s="29"/>
      <c r="R32" s="31"/>
      <c r="S32" s="31"/>
      <c r="T32" s="31"/>
      <c r="U32" s="29"/>
      <c r="V32" s="31"/>
      <c r="W32" s="31"/>
      <c r="X32" s="31"/>
      <c r="Y32" s="31"/>
      <c r="Z32" s="31"/>
      <c r="AA32" s="31"/>
      <c r="AB32" s="31"/>
      <c r="AC32" s="32"/>
    </row>
    <row r="33" spans="1:29" ht="15.75" x14ac:dyDescent="0.25">
      <c r="A33" s="33" t="s">
        <v>48</v>
      </c>
      <c r="B33" s="35" t="s">
        <v>49</v>
      </c>
      <c r="C33" s="29"/>
      <c r="D33" s="30"/>
      <c r="E33" s="29"/>
      <c r="F33" s="29"/>
      <c r="G33" s="29"/>
      <c r="H33" s="29"/>
      <c r="I33" s="29"/>
      <c r="J33" s="29"/>
      <c r="K33" s="29"/>
      <c r="L33" s="29"/>
      <c r="M33" s="29"/>
      <c r="N33" s="29"/>
      <c r="O33" s="29"/>
      <c r="P33" s="29"/>
      <c r="Q33" s="29"/>
      <c r="R33" s="31"/>
      <c r="S33" s="31"/>
      <c r="T33" s="31"/>
      <c r="U33" s="29"/>
      <c r="V33" s="31"/>
      <c r="W33" s="31"/>
      <c r="X33" s="31"/>
      <c r="Y33" s="31"/>
      <c r="Z33" s="31"/>
      <c r="AA33" s="31"/>
      <c r="AB33" s="31"/>
      <c r="AC33" s="32"/>
    </row>
    <row r="34" spans="1:29" ht="15.75" x14ac:dyDescent="0.25">
      <c r="A34" s="33"/>
      <c r="B34" s="35"/>
      <c r="C34" s="29"/>
      <c r="D34" s="30"/>
      <c r="E34" s="29"/>
      <c r="F34" s="29"/>
      <c r="G34" s="29"/>
      <c r="H34" s="29"/>
      <c r="I34" s="29"/>
      <c r="J34" s="29"/>
      <c r="K34" s="29"/>
      <c r="L34" s="29"/>
      <c r="M34" s="29"/>
      <c r="N34" s="29"/>
      <c r="O34" s="29"/>
      <c r="P34" s="29"/>
      <c r="Q34" s="29"/>
      <c r="R34" s="31"/>
      <c r="S34" s="31"/>
      <c r="T34" s="31"/>
      <c r="U34" s="29"/>
      <c r="V34" s="31"/>
      <c r="W34" s="31"/>
      <c r="X34" s="31"/>
      <c r="Y34" s="31"/>
      <c r="Z34" s="31"/>
      <c r="AA34" s="31"/>
      <c r="AB34" s="31"/>
      <c r="AC34" s="32"/>
    </row>
    <row r="35" spans="1:29" ht="15.75" x14ac:dyDescent="0.25">
      <c r="A35" s="33" t="s">
        <v>50</v>
      </c>
      <c r="B35" s="35" t="s">
        <v>51</v>
      </c>
      <c r="C35" s="29"/>
      <c r="D35" s="30"/>
      <c r="E35" s="29"/>
      <c r="F35" s="29"/>
      <c r="G35" s="29"/>
      <c r="H35" s="29"/>
      <c r="I35" s="29"/>
      <c r="J35" s="29"/>
      <c r="K35" s="29"/>
      <c r="L35" s="29"/>
      <c r="M35" s="29"/>
      <c r="N35" s="29"/>
      <c r="O35" s="29"/>
      <c r="P35" s="29"/>
      <c r="Q35" s="29"/>
      <c r="R35" s="31"/>
      <c r="S35" s="31"/>
      <c r="T35" s="31"/>
      <c r="U35" s="29"/>
      <c r="V35" s="31"/>
      <c r="W35" s="31"/>
      <c r="X35" s="31"/>
      <c r="Y35" s="31"/>
      <c r="Z35" s="31"/>
      <c r="AA35" s="31"/>
      <c r="AB35" s="31"/>
      <c r="AC35" s="32"/>
    </row>
    <row r="36" spans="1:29" ht="15.75" x14ac:dyDescent="0.25">
      <c r="A36" s="33"/>
      <c r="B36" s="35"/>
      <c r="C36" s="29"/>
      <c r="D36" s="30"/>
      <c r="E36" s="29"/>
      <c r="F36" s="29"/>
      <c r="G36" s="29"/>
      <c r="H36" s="29"/>
      <c r="I36" s="29"/>
      <c r="J36" s="29"/>
      <c r="K36" s="29"/>
      <c r="L36" s="29"/>
      <c r="M36" s="29"/>
      <c r="N36" s="29"/>
      <c r="O36" s="29"/>
      <c r="P36" s="29"/>
      <c r="Q36" s="29"/>
      <c r="R36" s="31"/>
      <c r="S36" s="31"/>
      <c r="T36" s="31"/>
      <c r="U36" s="29"/>
      <c r="V36" s="31"/>
      <c r="W36" s="31"/>
      <c r="X36" s="31"/>
      <c r="Y36" s="31"/>
      <c r="Z36" s="31"/>
      <c r="AA36" s="31"/>
      <c r="AB36" s="31"/>
      <c r="AC36" s="32"/>
    </row>
    <row r="37" spans="1:29" ht="15.75" x14ac:dyDescent="0.25">
      <c r="A37" s="33" t="s">
        <v>605</v>
      </c>
      <c r="B37" s="35" t="s">
        <v>407</v>
      </c>
      <c r="C37" s="29"/>
      <c r="D37" s="30"/>
      <c r="E37" s="29"/>
      <c r="F37" s="29"/>
      <c r="G37" s="29"/>
      <c r="H37" s="29"/>
      <c r="I37" s="29"/>
      <c r="J37" s="29"/>
      <c r="K37" s="29"/>
      <c r="L37" s="29"/>
      <c r="M37" s="29"/>
      <c r="N37" s="29"/>
      <c r="O37" s="29"/>
      <c r="P37" s="29"/>
      <c r="Q37" s="29"/>
      <c r="R37" s="31"/>
      <c r="S37" s="31"/>
      <c r="T37" s="31"/>
      <c r="U37" s="29"/>
      <c r="V37" s="31"/>
      <c r="W37" s="31"/>
      <c r="X37" s="31"/>
      <c r="Y37" s="31"/>
      <c r="Z37" s="31"/>
      <c r="AA37" s="31"/>
      <c r="AB37" s="31"/>
      <c r="AC37" s="32"/>
    </row>
    <row r="38" spans="1:29" ht="15.75" x14ac:dyDescent="0.25">
      <c r="A38" s="37"/>
      <c r="B38" s="38"/>
      <c r="C38" s="29"/>
      <c r="D38" s="30"/>
      <c r="E38" s="29"/>
      <c r="F38" s="29"/>
      <c r="G38" s="29"/>
      <c r="H38" s="29"/>
      <c r="I38" s="29"/>
      <c r="J38" s="29"/>
      <c r="K38" s="29"/>
      <c r="L38" s="29"/>
      <c r="M38" s="29"/>
      <c r="N38" s="29"/>
      <c r="O38" s="29"/>
      <c r="P38" s="29"/>
      <c r="Q38" s="29"/>
      <c r="R38" s="31"/>
      <c r="S38" s="31"/>
      <c r="T38" s="31"/>
      <c r="U38" s="29"/>
      <c r="V38" s="31"/>
      <c r="W38" s="31"/>
      <c r="X38" s="31"/>
      <c r="Y38" s="31"/>
      <c r="Z38" s="31"/>
      <c r="AA38" s="31"/>
      <c r="AB38" s="31"/>
      <c r="AC38" s="32"/>
    </row>
    <row r="39" spans="1:29" ht="15.75" x14ac:dyDescent="0.25">
      <c r="A39" s="27">
        <v>120</v>
      </c>
      <c r="B39" s="34" t="s">
        <v>52</v>
      </c>
      <c r="C39" s="29"/>
      <c r="D39" s="30"/>
      <c r="E39" s="29"/>
      <c r="F39" s="29"/>
      <c r="G39" s="29"/>
      <c r="H39" s="29"/>
      <c r="I39" s="29"/>
      <c r="J39" s="29"/>
      <c r="K39" s="29"/>
      <c r="L39" s="29"/>
      <c r="M39" s="29"/>
      <c r="N39" s="29"/>
      <c r="O39" s="29"/>
      <c r="P39" s="29"/>
      <c r="Q39" s="29"/>
      <c r="R39" s="31"/>
      <c r="S39" s="31"/>
      <c r="T39" s="31"/>
      <c r="U39" s="29"/>
      <c r="V39" s="31"/>
      <c r="W39" s="31"/>
      <c r="X39" s="31"/>
      <c r="Y39" s="31"/>
      <c r="Z39" s="31"/>
      <c r="AA39" s="31"/>
      <c r="AB39" s="31"/>
      <c r="AC39" s="32"/>
    </row>
    <row r="40" spans="1:29" ht="15.75" x14ac:dyDescent="0.25">
      <c r="A40" s="27"/>
      <c r="B40" s="28"/>
      <c r="C40" s="29"/>
      <c r="D40" s="30"/>
      <c r="E40" s="29"/>
      <c r="F40" s="29"/>
      <c r="G40" s="29"/>
      <c r="H40" s="29"/>
      <c r="I40" s="29"/>
      <c r="J40" s="29"/>
      <c r="K40" s="29"/>
      <c r="L40" s="29"/>
      <c r="M40" s="29"/>
      <c r="N40" s="29"/>
      <c r="O40" s="29"/>
      <c r="P40" s="29"/>
      <c r="Q40" s="29"/>
      <c r="R40" s="31"/>
      <c r="S40" s="31"/>
      <c r="T40" s="31"/>
      <c r="U40" s="29"/>
      <c r="V40" s="31"/>
      <c r="W40" s="31"/>
      <c r="X40" s="31"/>
      <c r="Y40" s="31"/>
      <c r="Z40" s="31"/>
      <c r="AA40" s="31"/>
      <c r="AB40" s="31"/>
      <c r="AC40" s="32"/>
    </row>
    <row r="41" spans="1:29" ht="15.75" x14ac:dyDescent="0.25">
      <c r="A41" s="27">
        <v>130</v>
      </c>
      <c r="B41" s="34" t="s">
        <v>53</v>
      </c>
      <c r="C41" s="29"/>
      <c r="D41" s="30"/>
      <c r="E41" s="29"/>
      <c r="F41" s="29"/>
      <c r="G41" s="29"/>
      <c r="H41" s="29"/>
      <c r="I41" s="29"/>
      <c r="J41" s="29"/>
      <c r="K41" s="29"/>
      <c r="L41" s="29"/>
      <c r="M41" s="29"/>
      <c r="N41" s="29"/>
      <c r="O41" s="29"/>
      <c r="P41" s="29"/>
      <c r="Q41" s="29"/>
      <c r="R41" s="31"/>
      <c r="S41" s="31"/>
      <c r="T41" s="31"/>
      <c r="U41" s="29"/>
      <c r="V41" s="31"/>
      <c r="W41" s="31"/>
      <c r="X41" s="31"/>
      <c r="Y41" s="31"/>
      <c r="Z41" s="31"/>
      <c r="AA41" s="31"/>
      <c r="AB41" s="31"/>
      <c r="AC41" s="32"/>
    </row>
    <row r="42" spans="1:29" ht="15.75" x14ac:dyDescent="0.25">
      <c r="A42" s="27"/>
      <c r="B42" s="34"/>
      <c r="C42" s="29"/>
      <c r="D42" s="30"/>
      <c r="E42" s="29"/>
      <c r="F42" s="29"/>
      <c r="G42" s="29"/>
      <c r="H42" s="29"/>
      <c r="I42" s="29"/>
      <c r="J42" s="29"/>
      <c r="K42" s="29"/>
      <c r="L42" s="29"/>
      <c r="M42" s="29"/>
      <c r="N42" s="29"/>
      <c r="O42" s="29"/>
      <c r="P42" s="29"/>
      <c r="Q42" s="29"/>
      <c r="R42" s="31"/>
      <c r="S42" s="31"/>
      <c r="T42" s="31"/>
      <c r="U42" s="29"/>
      <c r="V42" s="31"/>
      <c r="W42" s="31"/>
      <c r="X42" s="31"/>
      <c r="Y42" s="31"/>
      <c r="Z42" s="31"/>
      <c r="AA42" s="31"/>
      <c r="AB42" s="31"/>
      <c r="AC42" s="32"/>
    </row>
    <row r="43" spans="1:29" ht="15.75" x14ac:dyDescent="0.25">
      <c r="A43" s="33">
        <v>140</v>
      </c>
      <c r="B43" s="35" t="s">
        <v>54</v>
      </c>
      <c r="C43" s="29"/>
      <c r="D43" s="30"/>
      <c r="E43" s="29"/>
      <c r="F43" s="29"/>
      <c r="G43" s="29"/>
      <c r="H43" s="29"/>
      <c r="I43" s="29"/>
      <c r="J43" s="29"/>
      <c r="K43" s="29"/>
      <c r="L43" s="29"/>
      <c r="M43" s="29"/>
      <c r="N43" s="29"/>
      <c r="O43" s="29"/>
      <c r="P43" s="29"/>
      <c r="Q43" s="29"/>
      <c r="R43" s="31"/>
      <c r="S43" s="31"/>
      <c r="T43" s="31"/>
      <c r="U43" s="29"/>
      <c r="V43" s="31"/>
      <c r="W43" s="31"/>
      <c r="X43" s="31"/>
      <c r="Y43" s="31"/>
      <c r="Z43" s="31"/>
      <c r="AA43" s="31"/>
      <c r="AB43" s="31"/>
      <c r="AC43" s="32"/>
    </row>
    <row r="44" spans="1:29" ht="15.75" x14ac:dyDescent="0.25">
      <c r="A44" s="33"/>
      <c r="B44" s="35"/>
      <c r="C44" s="29"/>
      <c r="D44" s="30"/>
      <c r="E44" s="29"/>
      <c r="F44" s="29"/>
      <c r="G44" s="29"/>
      <c r="H44" s="29"/>
      <c r="I44" s="29"/>
      <c r="J44" s="29"/>
      <c r="K44" s="29"/>
      <c r="L44" s="29"/>
      <c r="M44" s="29"/>
      <c r="N44" s="29"/>
      <c r="O44" s="29"/>
      <c r="P44" s="29"/>
      <c r="Q44" s="29"/>
      <c r="R44" s="31"/>
      <c r="S44" s="31"/>
      <c r="T44" s="31"/>
      <c r="U44" s="29"/>
      <c r="V44" s="31"/>
      <c r="W44" s="31"/>
      <c r="X44" s="31"/>
      <c r="Y44" s="31"/>
      <c r="Z44" s="31"/>
      <c r="AA44" s="31"/>
      <c r="AB44" s="31"/>
      <c r="AC44" s="32"/>
    </row>
    <row r="45" spans="1:29" ht="15.75" x14ac:dyDescent="0.25">
      <c r="A45" s="27">
        <v>150</v>
      </c>
      <c r="B45" s="34" t="s">
        <v>55</v>
      </c>
      <c r="C45" s="29"/>
      <c r="D45" s="29"/>
      <c r="E45" s="29"/>
      <c r="F45" s="29"/>
      <c r="G45" s="29"/>
      <c r="H45" s="29"/>
      <c r="I45" s="29"/>
      <c r="J45" s="29"/>
      <c r="K45" s="29"/>
      <c r="L45" s="29"/>
      <c r="M45" s="29"/>
      <c r="N45" s="29"/>
      <c r="O45" s="29"/>
      <c r="P45" s="29"/>
      <c r="Q45" s="29"/>
      <c r="R45" s="31"/>
      <c r="S45" s="31"/>
      <c r="T45" s="31"/>
      <c r="U45" s="29"/>
      <c r="V45" s="31"/>
      <c r="W45" s="31"/>
      <c r="X45" s="31"/>
      <c r="Y45" s="31"/>
      <c r="Z45" s="31"/>
      <c r="AA45" s="31"/>
      <c r="AB45" s="31"/>
      <c r="AC45" s="32"/>
    </row>
    <row r="46" spans="1:29" ht="15.75" x14ac:dyDescent="0.25">
      <c r="A46" s="40"/>
      <c r="B46" s="41"/>
      <c r="C46" s="42"/>
      <c r="D46" s="42"/>
      <c r="E46" s="42"/>
      <c r="F46" s="42"/>
      <c r="G46" s="42"/>
      <c r="H46" s="42"/>
      <c r="I46" s="42"/>
      <c r="J46" s="42"/>
      <c r="K46" s="42"/>
      <c r="L46" s="42"/>
      <c r="M46" s="42"/>
      <c r="N46" s="42"/>
      <c r="O46" s="42"/>
      <c r="P46" s="42"/>
      <c r="Q46" s="42"/>
      <c r="R46" s="43"/>
      <c r="S46" s="43"/>
      <c r="T46" s="43"/>
      <c r="U46" s="42"/>
      <c r="V46" s="43"/>
      <c r="W46" s="43"/>
      <c r="X46" s="43"/>
      <c r="Y46" s="43"/>
      <c r="Z46" s="43"/>
      <c r="AA46" s="43"/>
      <c r="AB46" s="43"/>
      <c r="AC46" s="44"/>
    </row>
    <row r="47" spans="1:29" ht="15.75" x14ac:dyDescent="0.25">
      <c r="A47" s="27">
        <v>160</v>
      </c>
      <c r="B47" s="34" t="s">
        <v>56</v>
      </c>
      <c r="C47" s="42"/>
      <c r="D47" s="42"/>
      <c r="E47" s="42"/>
      <c r="F47" s="42"/>
      <c r="G47" s="42"/>
      <c r="H47" s="42"/>
      <c r="I47" s="42"/>
      <c r="J47" s="42"/>
      <c r="K47" s="42"/>
      <c r="L47" s="42"/>
      <c r="M47" s="42"/>
      <c r="N47" s="42"/>
      <c r="O47" s="42"/>
      <c r="P47" s="42"/>
      <c r="Q47" s="42"/>
      <c r="R47" s="43"/>
      <c r="S47" s="43"/>
      <c r="T47" s="43"/>
      <c r="U47" s="42"/>
      <c r="V47" s="43"/>
      <c r="W47" s="43"/>
      <c r="X47" s="43"/>
      <c r="Y47" s="43"/>
      <c r="Z47" s="43"/>
      <c r="AA47" s="43"/>
      <c r="AB47" s="43"/>
      <c r="AC47" s="44"/>
    </row>
    <row r="48" spans="1:29" ht="15.75" x14ac:dyDescent="0.25">
      <c r="A48" s="40"/>
      <c r="B48" s="41"/>
      <c r="C48" s="42"/>
      <c r="D48" s="42"/>
      <c r="E48" s="42"/>
      <c r="F48" s="42"/>
      <c r="G48" s="42"/>
      <c r="H48" s="42"/>
      <c r="I48" s="42"/>
      <c r="J48" s="42"/>
      <c r="K48" s="42"/>
      <c r="L48" s="42"/>
      <c r="M48" s="42"/>
      <c r="N48" s="42"/>
      <c r="O48" s="42"/>
      <c r="P48" s="42"/>
      <c r="Q48" s="42"/>
      <c r="R48" s="43"/>
      <c r="S48" s="43"/>
      <c r="T48" s="43"/>
      <c r="U48" s="42"/>
      <c r="V48" s="43"/>
      <c r="W48" s="43"/>
      <c r="X48" s="43"/>
      <c r="Y48" s="43"/>
      <c r="Z48" s="43"/>
      <c r="AA48" s="43"/>
      <c r="AB48" s="43"/>
      <c r="AC48" s="44"/>
    </row>
    <row r="49" spans="1:29" ht="15.75" x14ac:dyDescent="0.25">
      <c r="A49" s="40">
        <v>190</v>
      </c>
      <c r="B49" s="41" t="s">
        <v>20</v>
      </c>
      <c r="C49" s="42"/>
      <c r="D49" s="42"/>
      <c r="E49" s="42"/>
      <c r="F49" s="42"/>
      <c r="G49" s="42"/>
      <c r="H49" s="42"/>
      <c r="I49" s="42"/>
      <c r="J49" s="42"/>
      <c r="K49" s="42"/>
      <c r="L49" s="42"/>
      <c r="M49" s="42"/>
      <c r="N49" s="42"/>
      <c r="O49" s="42"/>
      <c r="P49" s="42"/>
      <c r="Q49" s="42"/>
      <c r="R49" s="43"/>
      <c r="S49" s="43"/>
      <c r="T49" s="43"/>
      <c r="U49" s="42"/>
      <c r="V49" s="43"/>
      <c r="W49" s="43"/>
      <c r="X49" s="43"/>
      <c r="Y49" s="43"/>
      <c r="Z49" s="43"/>
      <c r="AA49" s="43"/>
      <c r="AB49" s="43"/>
      <c r="AC49" s="44"/>
    </row>
    <row r="50" spans="1:29" ht="15.75" x14ac:dyDescent="0.25">
      <c r="A50" s="40"/>
      <c r="B50" s="41"/>
      <c r="C50" s="42"/>
      <c r="D50" s="42"/>
      <c r="E50" s="42"/>
      <c r="F50" s="42"/>
      <c r="G50" s="42"/>
      <c r="H50" s="42"/>
      <c r="I50" s="42"/>
      <c r="J50" s="42"/>
      <c r="K50" s="42"/>
      <c r="L50" s="42"/>
      <c r="M50" s="42"/>
      <c r="N50" s="42"/>
      <c r="O50" s="42"/>
      <c r="P50" s="42"/>
      <c r="Q50" s="42"/>
      <c r="R50" s="43"/>
      <c r="S50" s="43"/>
      <c r="T50" s="43"/>
      <c r="U50" s="42"/>
      <c r="V50" s="43"/>
      <c r="W50" s="43"/>
      <c r="X50" s="43"/>
      <c r="Y50" s="43"/>
      <c r="Z50" s="43"/>
      <c r="AA50" s="43"/>
      <c r="AB50" s="43"/>
      <c r="AC50" s="44"/>
    </row>
    <row r="51" spans="1:29" ht="15.75" x14ac:dyDescent="0.25">
      <c r="A51" s="40">
        <v>200</v>
      </c>
      <c r="B51" s="41" t="s">
        <v>57</v>
      </c>
      <c r="C51" s="42"/>
      <c r="D51" s="42"/>
      <c r="E51" s="42"/>
      <c r="F51" s="42"/>
      <c r="G51" s="42"/>
      <c r="H51" s="42"/>
      <c r="I51" s="42"/>
      <c r="J51" s="42"/>
      <c r="K51" s="42"/>
      <c r="L51" s="42"/>
      <c r="M51" s="42"/>
      <c r="N51" s="42"/>
      <c r="O51" s="42"/>
      <c r="P51" s="42"/>
      <c r="Q51" s="42"/>
      <c r="R51" s="43"/>
      <c r="S51" s="43"/>
      <c r="T51" s="43"/>
      <c r="U51" s="42"/>
      <c r="V51" s="43"/>
      <c r="W51" s="43"/>
      <c r="X51" s="43"/>
      <c r="Y51" s="43"/>
      <c r="Z51" s="43"/>
      <c r="AA51" s="43"/>
      <c r="AB51" s="43"/>
      <c r="AC51" s="44"/>
    </row>
    <row r="52" spans="1:29" ht="15.75" x14ac:dyDescent="0.25">
      <c r="A52" s="40"/>
      <c r="B52" s="41"/>
      <c r="C52" s="42"/>
      <c r="D52" s="42"/>
      <c r="E52" s="42"/>
      <c r="F52" s="42"/>
      <c r="G52" s="42"/>
      <c r="H52" s="42"/>
      <c r="I52" s="42"/>
      <c r="J52" s="42"/>
      <c r="K52" s="42"/>
      <c r="L52" s="42"/>
      <c r="M52" s="42"/>
      <c r="N52" s="42"/>
      <c r="O52" s="42"/>
      <c r="P52" s="42"/>
      <c r="Q52" s="42"/>
      <c r="R52" s="43"/>
      <c r="S52" s="43"/>
      <c r="T52" s="43"/>
      <c r="U52" s="42"/>
      <c r="V52" s="43"/>
      <c r="W52" s="43"/>
      <c r="X52" s="43"/>
      <c r="Y52" s="43"/>
      <c r="Z52" s="43"/>
      <c r="AA52" s="43"/>
      <c r="AB52" s="43"/>
      <c r="AC52" s="44"/>
    </row>
    <row r="53" spans="1:29" ht="16.5" thickBot="1" x14ac:dyDescent="0.3">
      <c r="A53" s="40">
        <v>210</v>
      </c>
      <c r="B53" s="41" t="s">
        <v>58</v>
      </c>
      <c r="C53" s="42"/>
      <c r="D53" s="42"/>
      <c r="E53" s="42"/>
      <c r="F53" s="42"/>
      <c r="G53" s="42"/>
      <c r="H53" s="42"/>
      <c r="I53" s="42"/>
      <c r="J53" s="42"/>
      <c r="K53" s="42"/>
      <c r="L53" s="42"/>
      <c r="M53" s="42"/>
      <c r="N53" s="42"/>
      <c r="O53" s="42"/>
      <c r="P53" s="42"/>
      <c r="Q53" s="42"/>
      <c r="R53" s="43"/>
      <c r="S53" s="43"/>
      <c r="T53" s="43"/>
      <c r="U53" s="42"/>
      <c r="V53" s="43"/>
      <c r="W53" s="43"/>
      <c r="X53" s="43"/>
      <c r="Y53" s="43"/>
      <c r="Z53" s="43"/>
      <c r="AA53" s="43"/>
      <c r="AB53" s="43"/>
      <c r="AC53" s="44"/>
    </row>
    <row r="54" spans="1:29" ht="16.5" thickBot="1" x14ac:dyDescent="0.3">
      <c r="A54" s="45"/>
      <c r="B54" s="46" t="s">
        <v>59</v>
      </c>
      <c r="C54" s="47"/>
      <c r="D54" s="47"/>
      <c r="E54" s="47"/>
      <c r="F54" s="47"/>
      <c r="G54" s="47"/>
      <c r="H54" s="47"/>
      <c r="I54" s="47"/>
      <c r="J54" s="47"/>
      <c r="K54" s="47"/>
      <c r="L54" s="47"/>
      <c r="M54" s="47"/>
      <c r="N54" s="47"/>
      <c r="O54" s="47"/>
      <c r="P54" s="47"/>
      <c r="Q54" s="47"/>
      <c r="R54" s="48"/>
      <c r="S54" s="48"/>
      <c r="T54" s="47"/>
      <c r="U54" s="48"/>
      <c r="V54" s="48"/>
      <c r="W54" s="48"/>
      <c r="X54" s="48"/>
      <c r="Y54" s="48"/>
      <c r="Z54" s="48"/>
      <c r="AA54" s="48"/>
      <c r="AB54" s="48"/>
      <c r="AC54" s="49"/>
    </row>
  </sheetData>
  <mergeCells count="14">
    <mergeCell ref="Y9:AB9"/>
    <mergeCell ref="A11:AC11"/>
    <mergeCell ref="F13:AC13"/>
    <mergeCell ref="B8:M8"/>
    <mergeCell ref="A1:AC1"/>
    <mergeCell ref="A2:AC2"/>
    <mergeCell ref="A3:AC3"/>
    <mergeCell ref="A5:AC5"/>
    <mergeCell ref="A6:AC6"/>
    <mergeCell ref="A9:B9"/>
    <mergeCell ref="A13:A14"/>
    <mergeCell ref="B13:B14"/>
    <mergeCell ref="C13:C14"/>
    <mergeCell ref="D13:D14"/>
  </mergeCells>
  <pageMargins left="0.70866141732283472" right="0.70866141732283472" top="0.74803149606299213" bottom="0.74803149606299213" header="0.31496062992125984" footer="0.31496062992125984"/>
  <pageSetup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BreakPreview" zoomScale="80" zoomScaleNormal="100" zoomScaleSheetLayoutView="80" workbookViewId="0">
      <selection activeCell="C36" sqref="C36"/>
    </sheetView>
  </sheetViews>
  <sheetFormatPr baseColWidth="10" defaultColWidth="9.140625" defaultRowHeight="15" x14ac:dyDescent="0.25"/>
  <cols>
    <col min="2" max="2" width="53.42578125" customWidth="1"/>
    <col min="3" max="3" width="29.7109375" customWidth="1"/>
    <col min="4" max="4" width="26" customWidth="1"/>
  </cols>
  <sheetData>
    <row r="1" spans="1:4" ht="16.5" thickTop="1" x14ac:dyDescent="0.25">
      <c r="A1" s="791" t="str">
        <f>'CENTRO ESCOLAR'!A1:I1</f>
        <v>MINISTERIO DE EDUCACIÓN</v>
      </c>
      <c r="B1" s="792"/>
      <c r="C1" s="792"/>
      <c r="D1" s="793"/>
    </row>
    <row r="2" spans="1:4" ht="15.75" x14ac:dyDescent="0.25">
      <c r="A2" s="795" t="str">
        <f>'CENTRO ESCOLAR'!A2:I2</f>
        <v>DIVISIÓN GENERAL DE INFRAESTRUCTURA ESCOLAR</v>
      </c>
      <c r="B2" s="777"/>
      <c r="C2" s="777"/>
      <c r="D2" s="796"/>
    </row>
    <row r="3" spans="1:4" ht="15.75" x14ac:dyDescent="0.25">
      <c r="A3" s="795" t="str">
        <f>'CENTRO ESCOLAR'!A3:I3</f>
        <v>DIVISIÓN DE PREINVERSIÓN</v>
      </c>
      <c r="B3" s="777"/>
      <c r="C3" s="777"/>
      <c r="D3" s="796"/>
    </row>
    <row r="4" spans="1:4" ht="15.75" x14ac:dyDescent="0.25">
      <c r="A4" s="50"/>
      <c r="B4" s="51"/>
      <c r="C4" s="51"/>
      <c r="D4" s="52"/>
    </row>
    <row r="5" spans="1:4" ht="15.75" x14ac:dyDescent="0.25">
      <c r="A5" s="795" t="str">
        <f>'CENTRO ESCOLAR'!A5:I5</f>
        <v>PROYECTO: MEJORAMIENTO DEL CENTRO ESCOLAR SAN JOSÉ FILA GRANDE</v>
      </c>
      <c r="B5" s="777"/>
      <c r="C5" s="777"/>
      <c r="D5" s="796"/>
    </row>
    <row r="6" spans="1:4" ht="15.75" x14ac:dyDescent="0.25">
      <c r="A6" s="795" t="str">
        <f>'CENTRO ESCOLAR'!A6:I6</f>
        <v>UBICACIÓN: MUNICIPIO DE MATIGUÁS, DEPARTAMENTO DE MATAGALPA</v>
      </c>
      <c r="B6" s="777"/>
      <c r="C6" s="777"/>
      <c r="D6" s="796"/>
    </row>
    <row r="7" spans="1:4" ht="15.75" x14ac:dyDescent="0.25">
      <c r="A7" s="797"/>
      <c r="B7" s="798"/>
      <c r="C7" s="798"/>
      <c r="D7" s="799"/>
    </row>
    <row r="8" spans="1:4" ht="15.75" x14ac:dyDescent="0.25">
      <c r="A8" s="800"/>
      <c r="B8" s="801"/>
      <c r="C8" s="801"/>
      <c r="D8" s="802"/>
    </row>
    <row r="9" spans="1:4" ht="15.75" x14ac:dyDescent="0.25">
      <c r="A9" s="53"/>
      <c r="B9" s="54"/>
      <c r="C9" s="54"/>
      <c r="D9" s="55"/>
    </row>
    <row r="10" spans="1:4" ht="15.75" x14ac:dyDescent="0.25">
      <c r="A10" s="56" t="s">
        <v>64</v>
      </c>
      <c r="B10" s="51"/>
      <c r="C10" s="51"/>
      <c r="D10" s="52"/>
    </row>
    <row r="11" spans="1:4" ht="15.75" x14ac:dyDescent="0.25">
      <c r="A11" s="57"/>
      <c r="B11" s="16"/>
      <c r="C11" s="16"/>
      <c r="D11" s="58"/>
    </row>
    <row r="12" spans="1:4" ht="15.75" x14ac:dyDescent="0.25">
      <c r="A12" s="57" t="s">
        <v>65</v>
      </c>
      <c r="B12" s="18"/>
      <c r="C12" s="16" t="s">
        <v>3</v>
      </c>
      <c r="D12" s="58"/>
    </row>
    <row r="13" spans="1:4" ht="16.5" thickBot="1" x14ac:dyDescent="0.3">
      <c r="A13" s="59"/>
      <c r="B13" s="60"/>
      <c r="C13" s="60"/>
      <c r="D13" s="61"/>
    </row>
    <row r="14" spans="1:4" ht="16.5" thickTop="1" x14ac:dyDescent="0.25">
      <c r="A14" s="62"/>
      <c r="B14" s="63"/>
      <c r="C14" s="63"/>
      <c r="D14" s="64" t="s">
        <v>66</v>
      </c>
    </row>
    <row r="15" spans="1:4" ht="15.75" x14ac:dyDescent="0.25">
      <c r="A15" s="65"/>
      <c r="B15" s="66"/>
      <c r="C15" s="66"/>
      <c r="D15" s="67"/>
    </row>
    <row r="16" spans="1:4" ht="15.75" x14ac:dyDescent="0.25">
      <c r="A16" s="65">
        <v>1</v>
      </c>
      <c r="B16" s="66" t="s">
        <v>67</v>
      </c>
      <c r="C16" s="66"/>
      <c r="D16" s="68"/>
    </row>
    <row r="17" spans="1:4" ht="15.75" x14ac:dyDescent="0.25">
      <c r="A17" s="65"/>
      <c r="B17" s="66"/>
      <c r="C17" s="66"/>
      <c r="D17" s="68"/>
    </row>
    <row r="18" spans="1:4" ht="15.75" x14ac:dyDescent="0.25">
      <c r="A18" s="65">
        <v>2</v>
      </c>
      <c r="B18" s="66" t="s">
        <v>68</v>
      </c>
      <c r="C18" s="66"/>
      <c r="D18" s="68"/>
    </row>
    <row r="19" spans="1:4" ht="15.75" x14ac:dyDescent="0.25">
      <c r="A19" s="65"/>
      <c r="B19" s="66"/>
      <c r="C19" s="66"/>
      <c r="D19" s="68"/>
    </row>
    <row r="20" spans="1:4" ht="15.75" x14ac:dyDescent="0.25">
      <c r="A20" s="65">
        <v>3</v>
      </c>
      <c r="B20" s="66" t="s">
        <v>69</v>
      </c>
      <c r="C20" s="66"/>
      <c r="D20" s="68"/>
    </row>
    <row r="21" spans="1:4" ht="15.75" x14ac:dyDescent="0.25">
      <c r="A21" s="65"/>
      <c r="B21" s="66"/>
      <c r="C21" s="66"/>
      <c r="D21" s="68"/>
    </row>
    <row r="22" spans="1:4" ht="15.75" x14ac:dyDescent="0.25">
      <c r="A22" s="65"/>
      <c r="B22" s="66"/>
      <c r="C22" s="66"/>
      <c r="D22" s="68"/>
    </row>
    <row r="23" spans="1:4" ht="15.75" x14ac:dyDescent="0.25">
      <c r="A23" s="65"/>
      <c r="B23" s="69" t="s">
        <v>70</v>
      </c>
      <c r="C23" s="66"/>
      <c r="D23" s="68"/>
    </row>
    <row r="24" spans="1:4" ht="15.75" x14ac:dyDescent="0.25">
      <c r="A24" s="65"/>
      <c r="B24" s="69"/>
      <c r="C24" s="66"/>
      <c r="D24" s="68"/>
    </row>
    <row r="25" spans="1:4" ht="15.75" x14ac:dyDescent="0.25">
      <c r="A25" s="65"/>
      <c r="B25" s="66"/>
      <c r="C25" s="66"/>
      <c r="D25" s="68"/>
    </row>
    <row r="26" spans="1:4" ht="15.75" x14ac:dyDescent="0.25">
      <c r="A26" s="65">
        <v>4</v>
      </c>
      <c r="B26" s="66" t="s">
        <v>71</v>
      </c>
      <c r="C26" s="66"/>
      <c r="D26" s="68"/>
    </row>
    <row r="27" spans="1:4" ht="15.75" x14ac:dyDescent="0.25">
      <c r="A27" s="65"/>
      <c r="B27" s="66" t="s">
        <v>72</v>
      </c>
      <c r="C27" s="66"/>
      <c r="D27" s="68"/>
    </row>
    <row r="28" spans="1:4" ht="15.75" x14ac:dyDescent="0.25">
      <c r="A28" s="65"/>
      <c r="B28" s="66"/>
      <c r="C28" s="66"/>
      <c r="D28" s="68"/>
    </row>
    <row r="29" spans="1:4" ht="15.75" x14ac:dyDescent="0.25">
      <c r="A29" s="65"/>
      <c r="B29" s="66"/>
      <c r="C29" s="66"/>
      <c r="D29" s="68"/>
    </row>
    <row r="30" spans="1:4" ht="15.75" x14ac:dyDescent="0.25">
      <c r="A30" s="65"/>
      <c r="B30" s="66"/>
      <c r="C30" s="66"/>
      <c r="D30" s="68"/>
    </row>
    <row r="31" spans="1:4" ht="15.75" x14ac:dyDescent="0.25">
      <c r="A31" s="65"/>
      <c r="B31" s="69" t="s">
        <v>73</v>
      </c>
      <c r="C31" s="66"/>
      <c r="D31" s="68"/>
    </row>
    <row r="32" spans="1:4" ht="15.75" x14ac:dyDescent="0.25">
      <c r="A32" s="65"/>
      <c r="B32" s="69"/>
      <c r="C32" s="66"/>
      <c r="D32" s="68"/>
    </row>
    <row r="33" spans="1:4" ht="15.75" x14ac:dyDescent="0.25">
      <c r="A33" s="65"/>
      <c r="B33" s="66" t="s">
        <v>74</v>
      </c>
      <c r="C33" s="66"/>
      <c r="D33" s="68"/>
    </row>
    <row r="34" spans="1:4" ht="15.75" x14ac:dyDescent="0.25">
      <c r="A34" s="65"/>
      <c r="B34" s="66"/>
      <c r="C34" s="66"/>
      <c r="D34" s="68"/>
    </row>
    <row r="35" spans="1:4" ht="15.75" x14ac:dyDescent="0.25">
      <c r="A35" s="65"/>
      <c r="B35" s="66"/>
      <c r="C35" s="66"/>
      <c r="D35" s="68"/>
    </row>
    <row r="36" spans="1:4" ht="15.75" x14ac:dyDescent="0.25">
      <c r="A36" s="65"/>
      <c r="B36" s="66"/>
      <c r="C36" s="66"/>
      <c r="D36" s="68"/>
    </row>
    <row r="37" spans="1:4" ht="15.75" x14ac:dyDescent="0.25">
      <c r="A37" s="65"/>
      <c r="B37" s="66"/>
      <c r="C37" s="66"/>
      <c r="D37" s="68"/>
    </row>
    <row r="38" spans="1:4" ht="15.75" x14ac:dyDescent="0.25">
      <c r="A38" s="65"/>
      <c r="B38" s="66"/>
      <c r="C38" s="66"/>
      <c r="D38" s="68"/>
    </row>
    <row r="39" spans="1:4" ht="15.75" x14ac:dyDescent="0.25">
      <c r="A39" s="65"/>
      <c r="B39" s="66"/>
      <c r="C39" s="66"/>
      <c r="D39" s="68"/>
    </row>
    <row r="40" spans="1:4" ht="15.75" x14ac:dyDescent="0.25">
      <c r="A40" s="65"/>
      <c r="B40" s="66"/>
      <c r="C40" s="66"/>
      <c r="D40" s="68"/>
    </row>
    <row r="41" spans="1:4" ht="15.75" x14ac:dyDescent="0.25">
      <c r="A41" s="65"/>
      <c r="B41" s="66"/>
      <c r="C41" s="66"/>
      <c r="D41" s="68"/>
    </row>
    <row r="42" spans="1:4" ht="15.75" x14ac:dyDescent="0.25">
      <c r="A42" s="65"/>
      <c r="B42" s="70" t="s">
        <v>75</v>
      </c>
      <c r="C42" s="66"/>
      <c r="D42" s="68"/>
    </row>
    <row r="43" spans="1:4" ht="15.75" x14ac:dyDescent="0.25">
      <c r="A43" s="65"/>
      <c r="B43" s="70" t="s">
        <v>76</v>
      </c>
      <c r="C43" s="66"/>
      <c r="D43" s="68"/>
    </row>
    <row r="44" spans="1:4" ht="15.75" x14ac:dyDescent="0.25">
      <c r="A44" s="65"/>
      <c r="B44" s="70"/>
      <c r="C44" s="66"/>
      <c r="D44" s="68"/>
    </row>
    <row r="45" spans="1:4" ht="15.75" x14ac:dyDescent="0.25">
      <c r="A45" s="65"/>
      <c r="B45" s="70"/>
      <c r="C45" s="66"/>
      <c r="D45" s="68"/>
    </row>
    <row r="46" spans="1:4" ht="15.75" x14ac:dyDescent="0.25">
      <c r="A46" s="65"/>
      <c r="B46" s="70"/>
      <c r="C46" s="66"/>
      <c r="D46" s="68"/>
    </row>
    <row r="47" spans="1:4" ht="15.75" x14ac:dyDescent="0.25">
      <c r="A47" s="65"/>
      <c r="B47" s="66"/>
      <c r="C47" s="66"/>
      <c r="D47" s="68"/>
    </row>
    <row r="48" spans="1:4" ht="16.5" thickBot="1" x14ac:dyDescent="0.3">
      <c r="A48" s="71"/>
      <c r="B48" s="72"/>
      <c r="C48" s="72"/>
      <c r="D48" s="73"/>
    </row>
    <row r="49" spans="1:4" ht="17.25" thickTop="1" thickBot="1" x14ac:dyDescent="0.3">
      <c r="A49" s="3"/>
      <c r="B49" s="3"/>
      <c r="C49" s="3"/>
      <c r="D49" s="3"/>
    </row>
    <row r="50" spans="1:4" ht="37.5" customHeight="1" thickTop="1" x14ac:dyDescent="0.25">
      <c r="A50" s="794" t="s">
        <v>613</v>
      </c>
      <c r="B50" s="794"/>
      <c r="C50" s="794"/>
      <c r="D50" s="794"/>
    </row>
  </sheetData>
  <mergeCells count="8">
    <mergeCell ref="A1:D1"/>
    <mergeCell ref="A50:D50"/>
    <mergeCell ref="A2:D2"/>
    <mergeCell ref="A3:D3"/>
    <mergeCell ref="A5:D5"/>
    <mergeCell ref="A6:D6"/>
    <mergeCell ref="A7:D7"/>
    <mergeCell ref="A8:D8"/>
  </mergeCells>
  <pageMargins left="0.7" right="0.7" top="0.75" bottom="0.75" header="0.3" footer="0.3"/>
  <pageSetup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BreakPreview" topLeftCell="A16" zoomScale="80" zoomScaleNormal="100" zoomScaleSheetLayoutView="80" workbookViewId="0">
      <selection activeCell="A8" sqref="A8"/>
    </sheetView>
  </sheetViews>
  <sheetFormatPr baseColWidth="10" defaultRowHeight="15" x14ac:dyDescent="0.25"/>
  <cols>
    <col min="2" max="2" width="53.5703125" customWidth="1"/>
    <col min="3" max="3" width="22.28515625" customWidth="1"/>
    <col min="4" max="4" width="21.85546875" customWidth="1"/>
  </cols>
  <sheetData>
    <row r="1" spans="1:4" ht="16.5" thickTop="1" x14ac:dyDescent="0.25">
      <c r="A1" s="653"/>
      <c r="B1" s="654"/>
      <c r="C1" s="654"/>
      <c r="D1" s="655"/>
    </row>
    <row r="2" spans="1:4" ht="15.75" x14ac:dyDescent="0.25">
      <c r="A2" s="803" t="s">
        <v>331</v>
      </c>
      <c r="B2" s="804"/>
      <c r="C2" s="804"/>
      <c r="D2" s="805"/>
    </row>
    <row r="3" spans="1:4" ht="15.75" x14ac:dyDescent="0.25">
      <c r="A3" s="803" t="s">
        <v>606</v>
      </c>
      <c r="B3" s="804"/>
      <c r="C3" s="804"/>
      <c r="D3" s="805"/>
    </row>
    <row r="4" spans="1:4" ht="15.75" x14ac:dyDescent="0.25">
      <c r="A4" s="803" t="s">
        <v>333</v>
      </c>
      <c r="B4" s="804"/>
      <c r="C4" s="804"/>
      <c r="D4" s="805"/>
    </row>
    <row r="5" spans="1:4" ht="15.75" x14ac:dyDescent="0.25">
      <c r="A5" s="656"/>
      <c r="B5" s="657"/>
      <c r="C5" s="657"/>
      <c r="D5" s="658"/>
    </row>
    <row r="6" spans="1:4" ht="15.75" x14ac:dyDescent="0.25">
      <c r="A6" s="806" t="s">
        <v>611</v>
      </c>
      <c r="B6" s="806"/>
      <c r="C6" s="806"/>
      <c r="D6" s="806"/>
    </row>
    <row r="7" spans="1:4" ht="15.75" x14ac:dyDescent="0.25">
      <c r="A7" s="807" t="s">
        <v>612</v>
      </c>
      <c r="B7" s="807"/>
      <c r="C7" s="807"/>
      <c r="D7" s="807"/>
    </row>
    <row r="8" spans="1:4" ht="15.75" x14ac:dyDescent="0.25">
      <c r="A8" s="659"/>
      <c r="B8" s="660"/>
      <c r="C8" s="660"/>
      <c r="D8" s="661"/>
    </row>
    <row r="9" spans="1:4" ht="15.75" x14ac:dyDescent="0.25">
      <c r="A9" s="662" t="s">
        <v>607</v>
      </c>
      <c r="B9" s="657"/>
      <c r="C9" s="657"/>
      <c r="D9" s="658"/>
    </row>
    <row r="10" spans="1:4" ht="15.75" x14ac:dyDescent="0.25">
      <c r="A10" s="663"/>
      <c r="B10" s="257"/>
      <c r="C10" s="257"/>
      <c r="D10" s="664"/>
    </row>
    <row r="11" spans="1:4" ht="15.75" x14ac:dyDescent="0.25">
      <c r="A11" s="663" t="s">
        <v>65</v>
      </c>
      <c r="B11" s="665"/>
      <c r="C11" s="257" t="s">
        <v>3</v>
      </c>
      <c r="D11" s="664"/>
    </row>
    <row r="12" spans="1:4" ht="16.5" thickBot="1" x14ac:dyDescent="0.3">
      <c r="A12" s="666"/>
      <c r="B12" s="667"/>
      <c r="C12" s="667"/>
      <c r="D12" s="668"/>
    </row>
    <row r="13" spans="1:4" ht="16.5" thickTop="1" x14ac:dyDescent="0.25">
      <c r="A13" s="669"/>
      <c r="B13" s="670"/>
      <c r="C13" s="670"/>
      <c r="D13" s="671" t="s">
        <v>66</v>
      </c>
    </row>
    <row r="14" spans="1:4" ht="15.75" x14ac:dyDescent="0.25">
      <c r="A14" s="672"/>
      <c r="B14" s="673"/>
      <c r="C14" s="673"/>
      <c r="D14" s="674"/>
    </row>
    <row r="15" spans="1:4" ht="15.75" x14ac:dyDescent="0.25">
      <c r="A15" s="672">
        <v>1</v>
      </c>
      <c r="B15" s="673" t="s">
        <v>67</v>
      </c>
      <c r="C15" s="673"/>
      <c r="D15" s="675"/>
    </row>
    <row r="16" spans="1:4" ht="15.75" x14ac:dyDescent="0.25">
      <c r="A16" s="672"/>
      <c r="B16" s="673"/>
      <c r="C16" s="673"/>
      <c r="D16" s="675"/>
    </row>
    <row r="17" spans="1:4" ht="15.75" x14ac:dyDescent="0.25">
      <c r="A17" s="672">
        <v>2</v>
      </c>
      <c r="B17" s="673" t="s">
        <v>68</v>
      </c>
      <c r="C17" s="673"/>
      <c r="D17" s="675"/>
    </row>
    <row r="18" spans="1:4" ht="15.75" x14ac:dyDescent="0.25">
      <c r="A18" s="672"/>
      <c r="B18" s="673"/>
      <c r="C18" s="673"/>
      <c r="D18" s="675"/>
    </row>
    <row r="19" spans="1:4" ht="15.75" x14ac:dyDescent="0.25">
      <c r="A19" s="672">
        <v>3</v>
      </c>
      <c r="B19" s="673" t="s">
        <v>69</v>
      </c>
      <c r="C19" s="673"/>
      <c r="D19" s="675"/>
    </row>
    <row r="20" spans="1:4" ht="15.75" x14ac:dyDescent="0.25">
      <c r="A20" s="672"/>
      <c r="B20" s="673"/>
      <c r="C20" s="673"/>
      <c r="D20" s="675"/>
    </row>
    <row r="21" spans="1:4" ht="15.75" x14ac:dyDescent="0.25">
      <c r="A21" s="672"/>
      <c r="B21" s="673"/>
      <c r="C21" s="673"/>
      <c r="D21" s="675"/>
    </row>
    <row r="22" spans="1:4" ht="15.75" x14ac:dyDescent="0.25">
      <c r="A22" s="672"/>
      <c r="B22" s="676" t="s">
        <v>70</v>
      </c>
      <c r="C22" s="673"/>
      <c r="D22" s="675"/>
    </row>
    <row r="23" spans="1:4" ht="15.75" x14ac:dyDescent="0.25">
      <c r="A23" s="672"/>
      <c r="B23" s="676"/>
      <c r="C23" s="673"/>
      <c r="D23" s="675"/>
    </row>
    <row r="24" spans="1:4" ht="15.75" x14ac:dyDescent="0.25">
      <c r="A24" s="672"/>
      <c r="B24" s="673"/>
      <c r="C24" s="673"/>
      <c r="D24" s="675"/>
    </row>
    <row r="25" spans="1:4" ht="15.75" x14ac:dyDescent="0.25">
      <c r="A25" s="672">
        <v>4</v>
      </c>
      <c r="B25" s="673" t="s">
        <v>71</v>
      </c>
      <c r="C25" s="673"/>
      <c r="D25" s="675"/>
    </row>
    <row r="26" spans="1:4" ht="39" customHeight="1" x14ac:dyDescent="0.25">
      <c r="A26" s="672"/>
      <c r="B26" s="677" t="s">
        <v>608</v>
      </c>
      <c r="C26" s="673"/>
      <c r="D26" s="675"/>
    </row>
    <row r="27" spans="1:4" ht="15.75" x14ac:dyDescent="0.25">
      <c r="A27" s="672"/>
      <c r="B27" s="673"/>
      <c r="C27" s="673"/>
      <c r="D27" s="675"/>
    </row>
    <row r="28" spans="1:4" ht="15.75" x14ac:dyDescent="0.25">
      <c r="A28" s="672">
        <v>5</v>
      </c>
      <c r="B28" s="673" t="s">
        <v>609</v>
      </c>
      <c r="C28" s="673"/>
      <c r="D28" s="675"/>
    </row>
    <row r="29" spans="1:4" ht="15.75" x14ac:dyDescent="0.25">
      <c r="A29" s="672"/>
      <c r="B29" s="673"/>
      <c r="C29" s="673"/>
      <c r="D29" s="675"/>
    </row>
    <row r="30" spans="1:4" ht="15.75" x14ac:dyDescent="0.25">
      <c r="A30" s="672"/>
      <c r="B30" s="673"/>
      <c r="C30" s="673"/>
      <c r="D30" s="675"/>
    </row>
    <row r="31" spans="1:4" ht="15.75" x14ac:dyDescent="0.25">
      <c r="A31" s="672"/>
      <c r="B31" s="676" t="s">
        <v>73</v>
      </c>
      <c r="C31" s="673"/>
      <c r="D31" s="675"/>
    </row>
    <row r="32" spans="1:4" ht="15.75" x14ac:dyDescent="0.25">
      <c r="A32" s="672"/>
      <c r="B32" s="676"/>
      <c r="C32" s="673"/>
      <c r="D32" s="675"/>
    </row>
    <row r="33" spans="1:4" ht="15.75" x14ac:dyDescent="0.25">
      <c r="A33" s="672"/>
      <c r="B33" s="673" t="s">
        <v>74</v>
      </c>
      <c r="C33" s="673"/>
      <c r="D33" s="675"/>
    </row>
    <row r="34" spans="1:4" ht="15.75" x14ac:dyDescent="0.25">
      <c r="A34" s="672"/>
      <c r="B34" s="673"/>
      <c r="C34" s="673"/>
      <c r="D34" s="675"/>
    </row>
    <row r="35" spans="1:4" ht="15.75" x14ac:dyDescent="0.25">
      <c r="A35" s="672"/>
      <c r="B35" s="673"/>
      <c r="C35" s="673"/>
      <c r="D35" s="675"/>
    </row>
    <row r="36" spans="1:4" ht="15.75" x14ac:dyDescent="0.25">
      <c r="A36" s="672"/>
      <c r="B36" s="673"/>
      <c r="C36" s="673"/>
      <c r="D36" s="675"/>
    </row>
    <row r="37" spans="1:4" ht="15.75" x14ac:dyDescent="0.25">
      <c r="A37" s="672"/>
      <c r="B37" s="673"/>
      <c r="C37" s="673"/>
      <c r="D37" s="675"/>
    </row>
    <row r="38" spans="1:4" ht="15.75" x14ac:dyDescent="0.25">
      <c r="A38" s="672"/>
      <c r="B38" s="673"/>
      <c r="C38" s="673"/>
      <c r="D38" s="675"/>
    </row>
    <row r="39" spans="1:4" ht="15.75" x14ac:dyDescent="0.25">
      <c r="A39" s="672"/>
      <c r="B39" s="673"/>
      <c r="C39" s="673"/>
      <c r="D39" s="675"/>
    </row>
    <row r="40" spans="1:4" ht="15.75" x14ac:dyDescent="0.25">
      <c r="A40" s="672"/>
      <c r="B40" s="678" t="s">
        <v>75</v>
      </c>
      <c r="C40" s="673"/>
      <c r="D40" s="675"/>
    </row>
    <row r="41" spans="1:4" ht="15.75" x14ac:dyDescent="0.25">
      <c r="A41" s="672"/>
      <c r="B41" s="678" t="s">
        <v>76</v>
      </c>
      <c r="C41" s="673"/>
      <c r="D41" s="675"/>
    </row>
    <row r="42" spans="1:4" ht="15.75" x14ac:dyDescent="0.25">
      <c r="A42" s="672"/>
      <c r="B42" s="678"/>
      <c r="C42" s="673"/>
      <c r="D42" s="675"/>
    </row>
    <row r="43" spans="1:4" ht="15.75" x14ac:dyDescent="0.25">
      <c r="A43" s="672"/>
      <c r="B43" s="678"/>
      <c r="C43" s="673"/>
      <c r="D43" s="675"/>
    </row>
    <row r="44" spans="1:4" ht="15.75" x14ac:dyDescent="0.25">
      <c r="A44" s="672"/>
      <c r="B44" s="678"/>
      <c r="C44" s="673"/>
      <c r="D44" s="675"/>
    </row>
    <row r="45" spans="1:4" ht="15.75" x14ac:dyDescent="0.25">
      <c r="A45" s="672"/>
      <c r="B45" s="673"/>
      <c r="C45" s="673"/>
      <c r="D45" s="675"/>
    </row>
    <row r="46" spans="1:4" ht="16.5" thickBot="1" x14ac:dyDescent="0.3">
      <c r="A46" s="679"/>
      <c r="B46" s="680"/>
      <c r="C46" s="680"/>
      <c r="D46" s="681"/>
    </row>
    <row r="47" spans="1:4" ht="48.75" customHeight="1" thickTop="1" x14ac:dyDescent="0.25">
      <c r="A47" s="794" t="s">
        <v>610</v>
      </c>
      <c r="B47" s="794"/>
      <c r="C47" s="794"/>
      <c r="D47" s="794"/>
    </row>
  </sheetData>
  <mergeCells count="6">
    <mergeCell ref="A47:D47"/>
    <mergeCell ref="A2:D2"/>
    <mergeCell ref="A3:D3"/>
    <mergeCell ref="A4:D4"/>
    <mergeCell ref="A6:D6"/>
    <mergeCell ref="A7:D7"/>
  </mergeCells>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CENTRO ESCOLAR</vt:lpstr>
      <vt:lpstr>PREESCOLAR </vt:lpstr>
      <vt:lpstr>MOBILIARIO</vt:lpstr>
      <vt:lpstr>PROG. FÍSICA CE</vt:lpstr>
      <vt:lpstr>PROG. FINANCIERA CE</vt:lpstr>
      <vt:lpstr>PROG. FÍSICA PREE</vt:lpstr>
      <vt:lpstr>PROG. FINANCIERA PREE</vt:lpstr>
      <vt:lpstr>FORMATO DE OFERTA</vt:lpstr>
      <vt:lpstr>FORMATO DE OFERTA TOTAL</vt:lpstr>
      <vt:lpstr>'CENTRO ESCOLAR'!Área_de_impresión</vt:lpstr>
      <vt:lpstr>MOBILIARIO!Área_de_impresión</vt:lpstr>
      <vt:lpstr>'CENTRO ESCOLAR'!Títulos_a_imprimir</vt:lpstr>
      <vt:lpstr>'PREESCOLAR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2020-03-20T16:58:19Z</dcterms:modified>
</cp:coreProperties>
</file>