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3000" windowWidth="23040" windowHeight="9405" tabRatio="797" firstSheet="1" activeTab="8"/>
  </bookViews>
  <sheets>
    <sheet name="P.E DEL C.E." sheetId="8" r:id="rId1"/>
    <sheet name="P.E DEL PRE ESC" sheetId="9" r:id="rId2"/>
    <sheet name="MOBILIARIO" sheetId="16" r:id="rId3"/>
    <sheet name="PROG FISICA CE" sheetId="11" r:id="rId4"/>
    <sheet name="PROG FINANCIERA CE" sheetId="13" r:id="rId5"/>
    <sheet name="PROG FISICA PREESCOLAR" sheetId="12" r:id="rId6"/>
    <sheet name="PROG FINANCIERA PREESCOLAR" sheetId="14" r:id="rId7"/>
    <sheet name="FORMATO DE OFERTA" sheetId="15" r:id="rId8"/>
    <sheet name="RESUMEN DE OFERTA TOTAL" sheetId="17"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_______________mes1" localSheetId="1">#REF!</definedName>
    <definedName name="________________mes1">#REF!</definedName>
    <definedName name="_______________mes1" localSheetId="1">#REF!</definedName>
    <definedName name="_______________mes1">#REF!</definedName>
    <definedName name="_____________mes1" localSheetId="1">#REF!</definedName>
    <definedName name="_____________mes1">#REF!</definedName>
    <definedName name="____________mes1" localSheetId="1">#REF!</definedName>
    <definedName name="____________mes1">#REF!</definedName>
    <definedName name="___________mes1" localSheetId="1">#REF!</definedName>
    <definedName name="___________mes1">#REF!</definedName>
    <definedName name="__________mes1" localSheetId="1">#REF!</definedName>
    <definedName name="__________mes1">#REF!</definedName>
    <definedName name="_________mes1" localSheetId="1">#REF!</definedName>
    <definedName name="_________mes1">#REF!</definedName>
    <definedName name="________mes1" localSheetId="1">#REF!</definedName>
    <definedName name="________mes1">#REF!</definedName>
    <definedName name="_______mes1" localSheetId="1">#REF!</definedName>
    <definedName name="_______mes1">#REF!</definedName>
    <definedName name="_____mes1" localSheetId="1">#REF!</definedName>
    <definedName name="_____mes1">#REF!</definedName>
    <definedName name="____mes1" localSheetId="1">#REF!</definedName>
    <definedName name="____mes1">#REF!</definedName>
    <definedName name="___mes1" localSheetId="1">#REF!</definedName>
    <definedName name="___mes1">#REF!</definedName>
    <definedName name="__mes1" localSheetId="1">#REF!</definedName>
    <definedName name="__mes1">#REF!</definedName>
    <definedName name="_Mamposter" localSheetId="1" hidden="1">#REF!</definedName>
    <definedName name="_Mamposter" hidden="1">#REF!</definedName>
    <definedName name="_mes1" localSheetId="1">#REF!</definedName>
    <definedName name="_mes1">#REF!</definedName>
    <definedName name="_Order1" hidden="1">255</definedName>
    <definedName name="_Order2" hidden="1">255</definedName>
    <definedName name="_Regression_Out" localSheetId="1" hidden="1">#REF!</definedName>
    <definedName name="_Regression_Out" hidden="1">#REF!</definedName>
    <definedName name="_regression_Out1" localSheetId="1" hidden="1">#REF!</definedName>
    <definedName name="_regression_Out1" hidden="1">#REF!</definedName>
    <definedName name="_Regression_X" localSheetId="1" hidden="1">#REF!</definedName>
    <definedName name="_Regression_X" hidden="1">#REF!</definedName>
    <definedName name="_Regression_Y" localSheetId="1" hidden="1">#REF!</definedName>
    <definedName name="_Regression_Y" hidden="1">#REF!</definedName>
    <definedName name="a" localSheetId="1">#REF!</definedName>
    <definedName name="a">#REF!</definedName>
    <definedName name="A_impresión_IM" localSheetId="1">#REF!</definedName>
    <definedName name="A_impresión_IM">#REF!</definedName>
    <definedName name="aaa" localSheetId="1">[1]FISICO!#REF!</definedName>
    <definedName name="aaa">[1]FISICO!#REF!</definedName>
    <definedName name="AccessDatabase" hidden="1">"D:\Archivos de Presupuesto\RAMA LOMA VERDE.mdb"</definedName>
    <definedName name="acero" localSheetId="1" hidden="1">#REF!</definedName>
    <definedName name="acero" hidden="1">#REF!</definedName>
    <definedName name="ad" localSheetId="1">#REF!</definedName>
    <definedName name="ad">#REF!</definedName>
    <definedName name="akskdi" localSheetId="1">[2]RENTA!#REF!</definedName>
    <definedName name="akskdi">[2]RENTA!#REF!</definedName>
    <definedName name="Albañil">[3]Salarios!$G$41</definedName>
    <definedName name="Albañiles">[4]Salarios!$G$41</definedName>
    <definedName name="albun" localSheetId="1">[2]RENTA!#REF!</definedName>
    <definedName name="albun">[2]RENTA!#REF!</definedName>
    <definedName name="_xlnm.Print_Area" localSheetId="0">'P.E DEL C.E.'!$A$1:$I$593</definedName>
    <definedName name="_xlnm.Print_Area" localSheetId="1">'P.E DEL PRE ESC'!$A$1:$I$356</definedName>
    <definedName name="asd" localSheetId="1">[2]RENTA!#REF!</definedName>
    <definedName name="asd">[2]RENTA!#REF!</definedName>
    <definedName name="boqueron" localSheetId="1">[1]Hoja1!#REF!</definedName>
    <definedName name="boqueron">[1]Hoja1!#REF!</definedName>
    <definedName name="ca" localSheetId="1">#REF!</definedName>
    <definedName name="ca">#REF!</definedName>
    <definedName name="CANCELAR" localSheetId="1">[5]RENTA!#REF!</definedName>
    <definedName name="CANCELAR">[5]RENTA!#REF!</definedName>
    <definedName name="catorce" localSheetId="1">#REF!</definedName>
    <definedName name="catorce">#REF!</definedName>
    <definedName name="cinco" localSheetId="1">#REF!</definedName>
    <definedName name="cinco">#REF!</definedName>
    <definedName name="CONC" localSheetId="1">#REF!</definedName>
    <definedName name="CONC">#REF!</definedName>
    <definedName name="concreto" localSheetId="1" hidden="1">#REF!</definedName>
    <definedName name="concreto" hidden="1">#REF!</definedName>
    <definedName name="costos" localSheetId="1">[6]RENTA!#REF!</definedName>
    <definedName name="costos">[6]RENTA!#REF!</definedName>
    <definedName name="cuatro" localSheetId="1">#REF!</definedName>
    <definedName name="cuatro">#REF!</definedName>
    <definedName name="cumbrera" localSheetId="1">[2]RENTA!#REF!</definedName>
    <definedName name="cumbrera">[2]RENTA!#REF!</definedName>
    <definedName name="D" localSheetId="1">[7]RENTA!#REF!</definedName>
    <definedName name="D">[7]RENTA!#REF!</definedName>
    <definedName name="david" localSheetId="1">[1]Hoja1!#REF!</definedName>
    <definedName name="david">[1]Hoja1!#REF!</definedName>
    <definedName name="DDD" localSheetId="1">#REF!</definedName>
    <definedName name="DDD">#REF!</definedName>
    <definedName name="desintalacionpuert" localSheetId="1">[2]RENTA!#REF!</definedName>
    <definedName name="desintalacionpuert">[2]RENTA!#REF!</definedName>
    <definedName name="diecinueve" localSheetId="1">#REF!</definedName>
    <definedName name="diecinueve">#REF!</definedName>
    <definedName name="dieciocho" localSheetId="1">#REF!</definedName>
    <definedName name="dieciocho">#REF!</definedName>
    <definedName name="dieciseis" localSheetId="1">#REF!</definedName>
    <definedName name="dieciseis">#REF!</definedName>
    <definedName name="diecisiete" localSheetId="1">#REF!</definedName>
    <definedName name="diecisiete">#REF!</definedName>
    <definedName name="diez" localSheetId="1">#REF!</definedName>
    <definedName name="diez">#REF!</definedName>
    <definedName name="doce" localSheetId="1">#REF!</definedName>
    <definedName name="doce">#REF!</definedName>
    <definedName name="dos" localSheetId="1">#REF!</definedName>
    <definedName name="dos">#REF!</definedName>
    <definedName name="dosmil" localSheetId="1" hidden="1">#REF!</definedName>
    <definedName name="dosmil" hidden="1">#REF!</definedName>
    <definedName name="dueño">'[8]ENTRADA DE DATOS'!$A$9</definedName>
    <definedName name="Dulce" localSheetId="1" hidden="1">#REF!</definedName>
    <definedName name="Dulce" hidden="1">#REF!</definedName>
    <definedName name="EM" localSheetId="1">#REF!</definedName>
    <definedName name="EM">#REF!</definedName>
    <definedName name="ETE" localSheetId="1">#REF!</definedName>
    <definedName name="ETE">#REF!</definedName>
    <definedName name="ETEYBI" localSheetId="1">#REF!</definedName>
    <definedName name="ETEYBI">#REF!</definedName>
    <definedName name="FECHA">'[9]ENTRADA DE DATOS'!$D$11</definedName>
    <definedName name="fecha1">'[8]ENTRADA DE DATOS'!$D$11</definedName>
    <definedName name="ff" localSheetId="1">#REF!</definedName>
    <definedName name="ff">#REF!</definedName>
    <definedName name="fhgh">[10]Salarios!$G$39</definedName>
    <definedName name="fkirn" localSheetId="1" hidden="1">#REF!</definedName>
    <definedName name="fkirn" hidden="1">#REF!</definedName>
    <definedName name="guty" localSheetId="1">#REF!</definedName>
    <definedName name="guty">#REF!</definedName>
    <definedName name="hanzel" localSheetId="1">[2]RENTA!#REF!</definedName>
    <definedName name="hanzel">[2]RENTA!#REF!</definedName>
    <definedName name="I" localSheetId="1">#REF!</definedName>
    <definedName name="I">#REF!</definedName>
    <definedName name="INATEC">'[11]ENTRADA DE DATOS'!$A$10</definedName>
    <definedName name="jikuy" localSheetId="1">#REF!</definedName>
    <definedName name="jikuy">#REF!</definedName>
    <definedName name="jkefis" localSheetId="1" hidden="1">#REF!</definedName>
    <definedName name="jkefis" hidden="1">#REF!</definedName>
    <definedName name="jklm" localSheetId="1" hidden="1">#REF!</definedName>
    <definedName name="jklm" hidden="1">#REF!</definedName>
    <definedName name="juan" localSheetId="1" hidden="1">#REF!</definedName>
    <definedName name="juan" hidden="1">#REF!</definedName>
    <definedName name="kdkror" localSheetId="1" hidden="1">#REF!</definedName>
    <definedName name="kdkror" hidden="1">#REF!</definedName>
    <definedName name="Kiko" localSheetId="1" hidden="1">#REF!</definedName>
    <definedName name="Kiko" hidden="1">#REF!</definedName>
    <definedName name="kk" localSheetId="1" hidden="1">#REF!</definedName>
    <definedName name="kk" hidden="1">#REF!</definedName>
    <definedName name="ksu" localSheetId="1" hidden="1">#REF!</definedName>
    <definedName name="ksu" hidden="1">#REF!</definedName>
    <definedName name="l" localSheetId="1" hidden="1">#REF!</definedName>
    <definedName name="l" hidden="1">#REF!</definedName>
    <definedName name="La_Virgen___San_Juan_del_Sur__Iglesia_Catolica" localSheetId="1">[12]ALCANCES!#REF!</definedName>
    <definedName name="La_Virgen___San_Juan_del_Sur__Iglesia_Catolica">[12]ALCANCES!#REF!</definedName>
    <definedName name="Lamina" localSheetId="1">[2]RENTA!#REF!</definedName>
    <definedName name="Lamina">[2]RENTA!#REF!</definedName>
    <definedName name="linya" localSheetId="1" hidden="1">#REF!</definedName>
    <definedName name="linya" hidden="1">#REF!</definedName>
    <definedName name="LISTA" localSheetId="1">[13]RENTA!#REF!</definedName>
    <definedName name="LISTA">[13]RENTA!#REF!</definedName>
    <definedName name="LISTA1" localSheetId="1">[14]RENTA!#REF!</definedName>
    <definedName name="LISTA1">[14]RENTA!#REF!</definedName>
    <definedName name="Longitud__Km__19.20" localSheetId="1">[12]ALCANCES!#REF!</definedName>
    <definedName name="Longitud__Km__19.20">[12]ALCANCES!#REF!</definedName>
    <definedName name="lOSMER" localSheetId="1">[2]RENTA!#REF!</definedName>
    <definedName name="lOSMER">[2]RENTA!#REF!</definedName>
    <definedName name="LR" localSheetId="1">#REF!</definedName>
    <definedName name="LR">#REF!</definedName>
    <definedName name="lrod" localSheetId="1" hidden="1">#REF!</definedName>
    <definedName name="lrod" hidden="1">#REF!</definedName>
    <definedName name="LT" localSheetId="1">#REF!</definedName>
    <definedName name="LT">#REF!</definedName>
    <definedName name="Lugar">'[8]Desinst de verjas y portones'!$C$9</definedName>
    <definedName name="lui" localSheetId="1" hidden="1">#REF!</definedName>
    <definedName name="lui" hidden="1">#REF!</definedName>
    <definedName name="luis" localSheetId="1" hidden="1">#REF!</definedName>
    <definedName name="luis" hidden="1">#REF!</definedName>
    <definedName name="luis1" localSheetId="1" hidden="1">#REF!</definedName>
    <definedName name="luis1" hidden="1">#REF!</definedName>
    <definedName name="luis2" localSheetId="1" hidden="1">#REF!</definedName>
    <definedName name="luis2" hidden="1">#REF!</definedName>
    <definedName name="luis4" localSheetId="1" hidden="1">#REF!</definedName>
    <definedName name="luis4" hidden="1">#REF!</definedName>
    <definedName name="marcela" localSheetId="1" hidden="1">#REF!</definedName>
    <definedName name="marcela" hidden="1">#REF!</definedName>
    <definedName name="Master" localSheetId="1" hidden="1">#REF!</definedName>
    <definedName name="Master" hidden="1">#REF!</definedName>
    <definedName name="mente" localSheetId="1">[2]RENTA!#REF!</definedName>
    <definedName name="mente">[2]RENTA!#REF!</definedName>
    <definedName name="MODI" localSheetId="1">#REF!</definedName>
    <definedName name="MODI">#REF!</definedName>
    <definedName name="montilla" localSheetId="1">[1]Hoja1!#REF!</definedName>
    <definedName name="montilla">[1]Hoja1!#REF!</definedName>
    <definedName name="Nacho" localSheetId="1" hidden="1">#REF!</definedName>
    <definedName name="Nacho" hidden="1">#REF!</definedName>
    <definedName name="nilsid" localSheetId="1" hidden="1">#REF!</definedName>
    <definedName name="nilsid" hidden="1">#REF!</definedName>
    <definedName name="noel" localSheetId="1">[2]RENTA!#REF!</definedName>
    <definedName name="noel">[2]RENTA!#REF!</definedName>
    <definedName name="nueve" localSheetId="1">#REF!</definedName>
    <definedName name="nueve">#REF!</definedName>
    <definedName name="ocho" localSheetId="1">#REF!</definedName>
    <definedName name="ocho">#REF!</definedName>
    <definedName name="once" localSheetId="1">#REF!</definedName>
    <definedName name="once">#REF!</definedName>
    <definedName name="pedro" localSheetId="1" hidden="1">#REF!</definedName>
    <definedName name="pedro" hidden="1">#REF!</definedName>
    <definedName name="peroskrot" localSheetId="1" hidden="1">#REF!</definedName>
    <definedName name="peroskrot" hidden="1">#REF!</definedName>
    <definedName name="peter" localSheetId="1" hidden="1">#REF!</definedName>
    <definedName name="peter" hidden="1">#REF!</definedName>
    <definedName name="Piopollo" localSheetId="1" hidden="1">#REF!</definedName>
    <definedName name="Piopollo" hidden="1">#REF!</definedName>
    <definedName name="Print_Titles_MI" localSheetId="1">#REF!</definedName>
    <definedName name="Print_Titles_MI">#REF!</definedName>
    <definedName name="proyecto">'[8]ENTRADA DE DATOS'!$A$10</definedName>
    <definedName name="Prueba" localSheetId="1" hidden="1">#REF!</definedName>
    <definedName name="Prueba" hidden="1">#REF!</definedName>
    <definedName name="Quince" localSheetId="1">#REF!</definedName>
    <definedName name="Quince">#REF!</definedName>
    <definedName name="relleno" localSheetId="1" hidden="1">#REF!</definedName>
    <definedName name="relleno" hidden="1">#REF!</definedName>
    <definedName name="rEPOSICION" localSheetId="1">[5]RENTA!#REF!</definedName>
    <definedName name="rEPOSICION">[5]RENTA!#REF!</definedName>
    <definedName name="SC">'[15]Costos Indirectos'!$J$181</definedName>
    <definedName name="seis" localSheetId="1">#REF!</definedName>
    <definedName name="seis">#REF!</definedName>
    <definedName name="selloenm2" localSheetId="1">#REF!</definedName>
    <definedName name="selloenm2">#REF!</definedName>
    <definedName name="siete" localSheetId="1">#REF!</definedName>
    <definedName name="siete">#REF!</definedName>
    <definedName name="SILLON" localSheetId="1" hidden="1">#REF!</definedName>
    <definedName name="SILLON" hidden="1">#REF!</definedName>
    <definedName name="Tasa" localSheetId="1">#REF!</definedName>
    <definedName name="Tasa">#REF!</definedName>
    <definedName name="TASADECAMBIO">'[9]ENTRADA DE DATOS'!$E$11</definedName>
    <definedName name="TC">'[16]RENTA DE EQUIPO'!$E$1</definedName>
    <definedName name="_xlnm.Print_Titles" localSheetId="0">'P.E DEL C.E.'!$1:$13</definedName>
    <definedName name="_xlnm.Print_Titles" localSheetId="1">'P.E DEL PRE ESC'!$1:$14</definedName>
    <definedName name="Títulos_a_imprimir_IM" localSheetId="1">#REF!</definedName>
    <definedName name="Títulos_a_imprimir_IM">#REF!</definedName>
    <definedName name="trag" localSheetId="1">[17]RENTA!#REF!</definedName>
    <definedName name="trag">[17]RENTA!#REF!</definedName>
    <definedName name="trece" localSheetId="1">#REF!</definedName>
    <definedName name="trece">#REF!</definedName>
    <definedName name="treinta" localSheetId="1">#REF!</definedName>
    <definedName name="treinta">#REF!</definedName>
    <definedName name="treintayuno" localSheetId="1">#REF!</definedName>
    <definedName name="treintayuno">#REF!</definedName>
    <definedName name="tres" localSheetId="1">#REF!</definedName>
    <definedName name="tres">#REF!</definedName>
    <definedName name="Vados" localSheetId="1">[13]RENTA!#REF!</definedName>
    <definedName name="Vados">[13]RENTA!#REF!</definedName>
    <definedName name="veinte" localSheetId="1">#REF!</definedName>
    <definedName name="veinte">#REF!</definedName>
    <definedName name="veinticinco" localSheetId="1">#REF!</definedName>
    <definedName name="veinticinco">#REF!</definedName>
    <definedName name="veinticuatro" localSheetId="1">#REF!</definedName>
    <definedName name="veinticuatro">#REF!</definedName>
    <definedName name="veintidos" localSheetId="1">#REF!</definedName>
    <definedName name="veintidos">#REF!</definedName>
    <definedName name="veintinueve" localSheetId="1">#REF!</definedName>
    <definedName name="veintinueve">#REF!</definedName>
    <definedName name="veintiocho" localSheetId="1">#REF!</definedName>
    <definedName name="veintiocho">#REF!</definedName>
    <definedName name="veintiseis" localSheetId="1">#REF!</definedName>
    <definedName name="veintiseis">#REF!</definedName>
    <definedName name="veintisiete" localSheetId="1">#REF!</definedName>
    <definedName name="veintisiete">#REF!</definedName>
    <definedName name="veintiuno" localSheetId="1">#REF!</definedName>
    <definedName name="veintiuno">#REF!</definedName>
    <definedName name="veititres" localSheetId="1">#REF!</definedName>
    <definedName name="veititres">#REF!</definedName>
    <definedName name="Viga" localSheetId="1" hidden="1">#REF!</definedName>
    <definedName name="Viga" hidden="1">#REF!</definedName>
    <definedName name="Vinx" localSheetId="1" hidden="1">#REF!</definedName>
    <definedName name="Vinx" hidden="1">#REF!</definedName>
    <definedName name="VMetalica" localSheetId="1">[2]RENTA!#REF!</definedName>
    <definedName name="VMetalica">[2]RENTA!#REF!</definedName>
    <definedName name="y" localSheetId="1">#REF!</definedName>
    <definedName name="y">#REF!</definedName>
    <definedName name="ytuty" localSheetId="1">#REF!</definedName>
    <definedName name="ytuty">#REF!</definedName>
  </definedNames>
  <calcPr calcId="152511"/>
  <fileRecoveryPr autoRecover="0"/>
</workbook>
</file>

<file path=xl/calcChain.xml><?xml version="1.0" encoding="utf-8"?>
<calcChain xmlns="http://schemas.openxmlformats.org/spreadsheetml/2006/main">
  <c r="A7" i="15" l="1"/>
  <c r="A6" i="15"/>
  <c r="A6" i="14"/>
  <c r="A5" i="14"/>
  <c r="A6" i="13"/>
  <c r="A5" i="13"/>
  <c r="A6" i="12"/>
  <c r="A5" i="12"/>
  <c r="A6" i="11"/>
  <c r="A5" i="11"/>
  <c r="J429" i="9" l="1"/>
</calcChain>
</file>

<file path=xl/sharedStrings.xml><?xml version="1.0" encoding="utf-8"?>
<sst xmlns="http://schemas.openxmlformats.org/spreadsheetml/2006/main" count="1805" uniqueCount="622">
  <si>
    <t>Etapa</t>
  </si>
  <si>
    <t>Descripción</t>
  </si>
  <si>
    <t>U/M</t>
  </si>
  <si>
    <t>Cantidad</t>
  </si>
  <si>
    <t>PRELIMINARES</t>
  </si>
  <si>
    <t>Trazo y nivelación</t>
  </si>
  <si>
    <t>ESTRUCTURAS DE CONCRETO</t>
  </si>
  <si>
    <t>TECHOS Y FASCIAS</t>
  </si>
  <si>
    <t>ACABADOS</t>
  </si>
  <si>
    <t>CIELO RASO</t>
  </si>
  <si>
    <t>PISOS</t>
  </si>
  <si>
    <t>PUERTAS</t>
  </si>
  <si>
    <t xml:space="preserve"> VENTANAS</t>
  </si>
  <si>
    <t>ELECTRICIDAD</t>
  </si>
  <si>
    <t>OBRAS EXTERIORES</t>
  </si>
  <si>
    <t xml:space="preserve">LIMPIEZA FINAL </t>
  </si>
  <si>
    <t xml:space="preserve">Limpieza final </t>
  </si>
  <si>
    <t>SUB - TOTAL</t>
  </si>
  <si>
    <t>VALOR TOTAL OFERTA</t>
  </si>
  <si>
    <t>COSTO INDIRECTO</t>
  </si>
  <si>
    <t>SUB TOTAL DE OBRAS EXTERIORES</t>
  </si>
  <si>
    <t>ADMINISTRACIÓN Y UTILIDADES</t>
  </si>
  <si>
    <t>MINISTERIO DE EDUCACION</t>
  </si>
  <si>
    <t xml:space="preserve">Material selecto, acarreo (20 kilómetros), relleno y compactación </t>
  </si>
  <si>
    <t>MAMPOSTERIA</t>
  </si>
  <si>
    <t>OBRAS METALICAS</t>
  </si>
  <si>
    <t>Construcción de andén de concreto de 0.60 metros de ancho, según detalle</t>
  </si>
  <si>
    <t>PINTURA</t>
  </si>
  <si>
    <t>Suministro e instalación de verja para protección de ventanas  según detalles en planos, incluye 2 manos de pintura anticorrosivo y una mano de acabado fast dry.</t>
  </si>
  <si>
    <t>OBRAS SANITARIAS</t>
  </si>
  <si>
    <t>Suministro e instalación del rótulo para el proyecto, ver detalle en planos</t>
  </si>
  <si>
    <t>Construcción de asta de bandera, según detalle</t>
  </si>
  <si>
    <t>Suministro e instalación de lava lampazo de concreto de fabricación nacional,  incluye tubería PVC de 2 pulgadas de diámetro, conectada al canal de drenaje pluvial</t>
  </si>
  <si>
    <t>PARTICIONES</t>
  </si>
  <si>
    <t>Suministro e instalación de cubierta de techo de  lamina  aluminizada ondulada prepintada de color rojo calibre 26 estándar, según detalle en planos</t>
  </si>
  <si>
    <t>05</t>
  </si>
  <si>
    <t>01</t>
  </si>
  <si>
    <t>SIST. DE CANALIZACION  Y ACCESORIOS CORRESPONDIENTES</t>
  </si>
  <si>
    <t>COSTOS UNITARIOS DIRECTOS</t>
  </si>
  <si>
    <t>EMPRESA:_________________________________________________</t>
  </si>
  <si>
    <t>FECHA:___________________</t>
  </si>
  <si>
    <t>DIVISION GENERAL  DE INFRAESTRUCTURA ESCOLAR</t>
  </si>
  <si>
    <t>010</t>
  </si>
  <si>
    <t xml:space="preserve">Limpieza inicial </t>
  </si>
  <si>
    <t>020</t>
  </si>
  <si>
    <t>Corte de tierra y conformación, ( incluye descapote)</t>
  </si>
  <si>
    <t>Acarreo de material de desecho de movimiento de tierra, (1 kilometro)</t>
  </si>
  <si>
    <t>030</t>
  </si>
  <si>
    <t>FUNDACIONES</t>
  </si>
  <si>
    <t>Viga Intermedia (VI-1) de 0.15m x 0.15m, 4 ref #3, estribos #2, 5 @ 0.05m, resto @ 0.10m (incluye formaleta, concreto y acero)</t>
  </si>
  <si>
    <t>Columna  (C-2) de 0.15m x 0.15m, 4 ref #3, estribos #2, 5 @ 0.05m, resto @ 0.10m (incluye formaleta, concreto y acero)</t>
  </si>
  <si>
    <t>050</t>
  </si>
  <si>
    <t>060</t>
  </si>
  <si>
    <t>Suministro e instalación de cumbrera prefabricada aluminizada prepintada en color rojo calibre 26 según corresponda, sellar entre uniones con producto elastomérico de alto rendimiento y elongación, según detalle en planos</t>
  </si>
  <si>
    <t>Suministro e instalación de flashing prefabricado aluminizado prepintado de color rojo calibre 26 desarrollo 12 pulgadas, sellar entre uniones con producto elastomérico de alto rendimiento y elongación, según detalle en planos</t>
  </si>
  <si>
    <t>070</t>
  </si>
  <si>
    <t>Piqueteo únicamente en vigas y columnas</t>
  </si>
  <si>
    <t>080</t>
  </si>
  <si>
    <t>Suministro e instalación de laminas de fibro cemento texturizado color blanco de 2 pies x 4 pies x 5 milímetros. sobre perfiles de aluminio acabado mill finish, se deberá garantizar la correcta sujeción del sistema y amarre de las laminas de cielo, según detalle en planos</t>
  </si>
  <si>
    <t>090</t>
  </si>
  <si>
    <t xml:space="preserve">Pisos internos </t>
  </si>
  <si>
    <t xml:space="preserve">Conformación y compactación con material selecto </t>
  </si>
  <si>
    <t xml:space="preserve">Pisos de pasillo </t>
  </si>
  <si>
    <t>Construir remate de piso (según detalle en planos, incluye bordillo de bloque de 6 pulgadas x 8 pulgadas x 16 pulgadas)</t>
  </si>
  <si>
    <t>Suministro e instalación de ventanas de aluminio y vidrio tipo celosía, paletas de vidrio escarchado de 6 milímetros y aluminio acabado mil finish con mecanismo tipo mariposa, según detalle en planos</t>
  </si>
  <si>
    <t>160</t>
  </si>
  <si>
    <t>LIMPIEZA FINAL</t>
  </si>
  <si>
    <t>Limpieza final</t>
  </si>
  <si>
    <t>Excavación estructural.</t>
  </si>
  <si>
    <t>Relleno y compactación. (Con material de excavación)</t>
  </si>
  <si>
    <t>Acarreo de tierra a distancia menor o Igual a 1 km.</t>
  </si>
  <si>
    <t>Acero de refuerzo,  varilla lisa #2,  G- 40 estándar.</t>
  </si>
  <si>
    <t>Acero  de refuerzo, Varilla Corrugada #3,  G-40 estándar.</t>
  </si>
  <si>
    <t>Acero  de refuerzo, Varilla Corrugada #4,  G-40 estándar.</t>
  </si>
  <si>
    <t>Concreto para fundaciones de 3,000 PSI.</t>
  </si>
  <si>
    <t>040</t>
  </si>
  <si>
    <t>AGUA POTABLE</t>
  </si>
  <si>
    <t>Suministro e instalación de llave de chorro de 1/2" de Bronce de rosca estándar, incluye  accesorios y reductores de conexión.</t>
  </si>
  <si>
    <t xml:space="preserve">Suministro e instalación de reductor de diámetro 3/4pulgada a 1/2pulgada  </t>
  </si>
  <si>
    <t>PRESUPUESTO ESTIMADO DEL CENTRO ESCOLAR</t>
  </si>
  <si>
    <t>Construcción de pozo de absorción, según detalle</t>
  </si>
  <si>
    <t>Glb</t>
  </si>
  <si>
    <t>AMBIENTALES</t>
  </si>
  <si>
    <t>SUB-TOTAL DE PRELIMINARES</t>
  </si>
  <si>
    <t>c/u</t>
  </si>
  <si>
    <t>Construcción de andén de concreto de 1.50 metros de ancho, según detalle</t>
  </si>
  <si>
    <t>Construcción de andén de concreto acceso de 2.00 metros de ancho, según detalle</t>
  </si>
  <si>
    <t>Suministro e instalación de contenedores de basura, aplicar dos manos de pintura anticorrosiva, según detalle (reciclable)</t>
  </si>
  <si>
    <t>m</t>
  </si>
  <si>
    <t>m²</t>
  </si>
  <si>
    <t>PRESUPUESTO ESTIMADO DEL PRE-ESCOLAR</t>
  </si>
  <si>
    <t>035</t>
  </si>
  <si>
    <t>ESTRUCTURA METALICA</t>
  </si>
  <si>
    <t>TECHO EN AMBIENTE INTERIOR</t>
  </si>
  <si>
    <t>TECHO EN PASILLO FRONTAL</t>
  </si>
  <si>
    <t>Suministro e instalación de fascia de laminas de fibro cemento de 11milimetros, con estructura metálica de tubo cuadrado 1 pulgada x 1 pulgada, se deberá de aplicar 2 manos de pintura anticorrosivo en estructura metálica y 2 manos de pintura de aceite en forro, las laminas de fibro cemento se sujetaran a la estructura con tornillos autorroscantes de 1 1/2 pulgada (ver detalle en láminas estructurales).</t>
  </si>
  <si>
    <t>TECHO EN PASILLO POSTERIOR</t>
  </si>
  <si>
    <t>Pisos de pasillo frontal</t>
  </si>
  <si>
    <t>Pisos de pasillo posterior</t>
  </si>
  <si>
    <t>Suministro e instalación de verja para protección de puertas y tragaluz, según detalles en planos, pasador, portacandado con su candado, 2 manos de pintura anticorrosivo y una mano de acabado fast dry.</t>
  </si>
  <si>
    <t>OBRAS HIDROSANITARIAS</t>
  </si>
  <si>
    <t>Suministro e instalación de ducha y llave de pase (niquelados)</t>
  </si>
  <si>
    <t>m³</t>
  </si>
  <si>
    <t>Kg</t>
  </si>
  <si>
    <t>Construcción de trampa de grasa sanitaria de PVC de 2 pulgadas de diámetro con conexión a red de aguas negras, según detalle</t>
  </si>
  <si>
    <t>Suministro e instalación de llave para pantry doble</t>
  </si>
  <si>
    <t>Construcción de juego infantil (rayuela), según detalle</t>
  </si>
  <si>
    <t>Suministro e instalación de juego infantil (castillo), según detalle</t>
  </si>
  <si>
    <t>Construcción de cerca de malla ciclón de 4 pies (incluye: estabilizadores laterales y pintura anticorrosiva plateada en varilla corrida # 2 y áreas de soldadura). según detalle  (para dividir centro escolar de pre-escolar)</t>
  </si>
  <si>
    <t>Suministro e instalación de portón peatonal de tubo  galvanizado de 1 1/4 pulgadas malla ciclón de 4 pies, según detalle (incluye: herraje, pintura,  pasador, portacandado con su candado) (para conexión de preescolar entre centro escolar)</t>
  </si>
  <si>
    <t>DIVISION GENERAL DE INFRAESTRUCTURA ESCOLAR</t>
  </si>
  <si>
    <t>TOTAL</t>
  </si>
  <si>
    <t>EMPRESA:___________________________________</t>
  </si>
  <si>
    <t>FECHA:______________________</t>
  </si>
  <si>
    <t>PROGRAMA DE EJECUCIÓN FÍSICO DEL CENTRO ESCOLAR</t>
  </si>
  <si>
    <t>ETAPA</t>
  </si>
  <si>
    <t>DESCRIPCIÓN</t>
  </si>
  <si>
    <t>SEMANAS</t>
  </si>
  <si>
    <t>100</t>
  </si>
  <si>
    <t>VENTANAS</t>
  </si>
  <si>
    <t>OBRAS METÁLICAS</t>
  </si>
  <si>
    <t>PROGRAMA DE EJECUCIÓN FÍSICO DEL PREESCOLAR</t>
  </si>
  <si>
    <t>PROGRAMA DE EJECUCIÓN FÍNANCIERO DEL CENTRO ESCOLAR</t>
  </si>
  <si>
    <t>PORCENTAJE</t>
  </si>
  <si>
    <t>PESADO (%)</t>
  </si>
  <si>
    <t>MOVIMIENTO DE TIERRA</t>
  </si>
  <si>
    <t>MAMPOSTERÍA</t>
  </si>
  <si>
    <t>PROGRAMA DE EJECUCIÓN FÍNANCIERO DEL PREESCOLAR</t>
  </si>
  <si>
    <t>EMPRESA:_______________</t>
  </si>
  <si>
    <t>(%)</t>
  </si>
  <si>
    <t>TOTAL COSTOS DIRECTOS</t>
  </si>
  <si>
    <t>TOTAL COSTOS INDIRECTOS</t>
  </si>
  <si>
    <t>TOTAL ADMINISTRACIÓN MAS UTILIDADES</t>
  </si>
  <si>
    <t>SUB TOTAL</t>
  </si>
  <si>
    <t>IMPUESTOS</t>
  </si>
  <si>
    <t>GRAN TOTAL</t>
  </si>
  <si>
    <t>(SON:                 en letras                             )</t>
  </si>
  <si>
    <t>FIRMA DEL REPRESENTANTE LEGAL</t>
  </si>
  <si>
    <t>SELLO</t>
  </si>
  <si>
    <t>Demoler cerco rústico de postes de concreto y/o madera y alambre de púas</t>
  </si>
  <si>
    <t>Viga intermedia-1 (VI-1) (0.15 metros x 0.15 metros), 4 varillas #3, estribo #2 primeros 5 @ 0.05 metros, resto @ 0.10metros. Incluye acero, formaleta y concreto de 3000 PSI, según detalle.</t>
  </si>
  <si>
    <t>Viga corona-1 (VC-1) (0.15 metros x 0.20 metros), 4 varillas #4, estribo #2 primeros 5 @ 0.05 metros, resto @ 0.10metros. Incluye acero, formaleta y concreto de 3000 PSI, según detalle.</t>
  </si>
  <si>
    <t>Estructura metálica de techos según planos estructurales, incluye dos manos de pintura anticorrosivo.</t>
  </si>
  <si>
    <t>Suministro e instalación de fascia de láminas de fibro cemento de 11milimetros, con estructura metálica de tubo cuadrado 1 pulgada x 1 pulgada, se deberá de aplicar 2 manos de pintura anticorrosivo en estructura metálica y 2 manos de pintura de aceite en forro, las láminas de fibro cemento se sujetaran a la estructura con tornillos autorroscantes de 1 1/2 pulgada (ver detalle en láminas estructurales).</t>
  </si>
  <si>
    <t>Suministro e instalación de láminas de fibro cemento texturizado color blanco de 2 pies x 4 pies x 5 milímetros. sobre perfiles de aluminio acabado mill finish, se deberá garantizar la correcta sujeción del sistema y amarre de las laminas de cielo, según detalle en planos</t>
  </si>
  <si>
    <t xml:space="preserve">Suministro e instalación de traga luz de madera con sus molduras y vidrio claro de 6 milímetros, según detalle en planos. </t>
  </si>
  <si>
    <t>SISTEMA  DE CANALIZACION  Y ACCESORIOS CORRESPONDIENTES</t>
  </si>
  <si>
    <t>Suministro e instalación de llave de pase de 1/2 pulgada de diámetro</t>
  </si>
  <si>
    <t>Suministro e instalación de piso de cerámica semiderrapante tráfico pesado calidad 1a PEI IV O V. Color beige claro, según detalle en planos</t>
  </si>
  <si>
    <t xml:space="preserve">                                   </t>
  </si>
  <si>
    <t>Suministro e instalación de drenaje de gárgola de agua pluvial de tubo PVC de 4 pulgadas de diámetro, incluye accesorios de fijación metálica. Según detalle en planos.</t>
  </si>
  <si>
    <t>Pisos de pasillo</t>
  </si>
  <si>
    <t>Construir remate de piso (según detalle en planos, incluye bordillo de bloque de 6 pulgadas x 8 pulgadas x 16 pulgadas )</t>
  </si>
  <si>
    <t>DIVISION DE PREINVERSION</t>
  </si>
  <si>
    <t>Desinstalar contenedores de basura existente</t>
  </si>
  <si>
    <t xml:space="preserve"> </t>
  </si>
  <si>
    <t xml:space="preserve">Limpieza inicial. </t>
  </si>
  <si>
    <t>Trazo y nivelación.</t>
  </si>
  <si>
    <t>Acarreo de desechos.</t>
  </si>
  <si>
    <t xml:space="preserve">Acero de refuerzo #2, liso, grado 40. </t>
  </si>
  <si>
    <t>Acero de refuerzo  #3, corrugado, grado 40.</t>
  </si>
  <si>
    <t>Acero de refuerzo  #4, corrugado, grado 40.</t>
  </si>
  <si>
    <t>Formaleta para zapatas.</t>
  </si>
  <si>
    <t>Formaletas para pedestal.</t>
  </si>
  <si>
    <t>Concreto estructural  de 3,000 PSI</t>
  </si>
  <si>
    <t>Mejoramiento con material selecto</t>
  </si>
  <si>
    <t>ESTRUCTURAS METÁLICAS</t>
  </si>
  <si>
    <t>Columna Metálica CM-1 de caja de perlines de 4 pulgadas x 4 pulgadas x 1/8 pulgadas, según detalle.</t>
  </si>
  <si>
    <t>Pernos de anclaje de 1/2 pulgada x 0.60 metros de largo. Incluye arandela hexagonal, según detalle.</t>
  </si>
  <si>
    <t>Recubrimiento de concreto pobre de 2 pulgadas de espesor en base de la columna metálica. Ver detalle en planos.</t>
  </si>
  <si>
    <t>Viga intermedia-2 (VI-2) (0.10 metros x 0.15 metros), 2 varillas #3, estribo #2 primeros 5 @ 0.05 metros, resto @ 0.10metros. Incluye acero, formaleta y concreto de 3000 PSI, según detalle.</t>
  </si>
  <si>
    <t>Viga corona-2 (VC-2) en forma de arco, 6 varillas #4, estribo #2 primeros 5 @ 0.05 metros, resto @ 0.10metros. Incluye acero, formaleta y concreto de 3000 PSI, según detalle.</t>
  </si>
  <si>
    <t>Viga corona-3 (VC-3) en forma de arco, 6 varillas #4, estribo #2 primeros 5 @ 0.05 metros, resto @ 0.10 metros. Incluye acero, formaleta y concreto de 3000 PSI, según detalle.</t>
  </si>
  <si>
    <t>Columna-1 (C-1) (0.15 metros x 0.15 metros), 4 varillas #3, estribo #2 primeros 5 @ 0.05 metros, resto @ 0.10metros. Incluye acero, formaleta y concreto de 3000 PSI, según detalle.</t>
  </si>
  <si>
    <t>Columna-2 (C-2) (0.15 metros x 0.15 metros), 4 varillas #4, estribo #2 primeros 5 @ 0.05 metros, resto @ 0.10metros. Incluye acero, formaleta y concreto de 3000 PSI, según detalle.</t>
  </si>
  <si>
    <t>Pared de bloques de 6 pulgadas x 8 pulgadas x 16 pulgadas, sisado únicamente en una cara (externa), según detalle</t>
  </si>
  <si>
    <t>Pared de bloques de 6 pulgadas x 8 pulgadas x 16 pulgadas, sin sisado, según detalle.</t>
  </si>
  <si>
    <t>Suministro e instalación de estructura metálica para techos, incluye dos manos de pintura anticorrosiva, según detalle.</t>
  </si>
  <si>
    <t>Suministro e instalación de cubierta de techo de lámina aluminizada ondulada prepintada de color rojo calibre 26 estándar, según detalle en planos.</t>
  </si>
  <si>
    <t>Construcción de fascia canal de concreto según detalles en planos estructurales, aplicar impermeabilizante en área interna, según detalle en planos.</t>
  </si>
  <si>
    <t>Suministro e instalación de bajante de agua pluvial de PVC de 4 pulgadas de diámetro, incluye accesorios de fijación metálica. En fascia canal de concreto del aula de preescolar conectado al canal de drenaje pluvial, según detalle en planos.</t>
  </si>
  <si>
    <t>Suministro e instalación de estructura metálica para techos, incluye dos manos de pintura anticorrosiva según detalle</t>
  </si>
  <si>
    <t>Suministro e instalación de fascia de láminas de fibro cemento de 11 milímetros, con estructura metálica de tubo cuadrado 1 pulgada x 1 pulgada, se deberá de aplicar 2 manos de pintura anticorrosiva en estructura metálica y 2 manos de pintura de aceite en forro, las láminas de fibro cemento se sujetaran a la estructura con tornillos autorroscantes de 1 1/2 pulgada (ver detalle en láminas estructurales).</t>
  </si>
  <si>
    <t>Construcción de losa de concreto reforzado de 5 pulgadas de espesor, acero de refuerzo de varilla de 3/8 pulgadas @ 0.20 metros en ambas direcciones, (incluye repello, fino e impermeabilizante en parte superior), según detalle.</t>
  </si>
  <si>
    <t>Suministro e instalación de estructura metálica para techos, incluye dos manos de pintura anticorrosiva según detalle.</t>
  </si>
  <si>
    <t>Piqueteo (únicamente en vigas y columnas).</t>
  </si>
  <si>
    <t>Repello corriente (únicamente en vigas, columnas, cara interna de paredes y área de mural artístico).</t>
  </si>
  <si>
    <t>Fino corriente (únicamente en vigas, columnas, cara interna de paredes y área de mural artístico).</t>
  </si>
  <si>
    <t xml:space="preserve">Suministro e instalación de enchape de azulejos en paredes en área de servicios sanitarios, según detalle en planos. </t>
  </si>
  <si>
    <t xml:space="preserve">Alto relieve de concreto de 2 pulgadas x 4 pulgadas en parte superior y de 2 pulgadas x 1 pulgadas en parte inferior en detalle de entrada principal, según detalle. </t>
  </si>
  <si>
    <t>Suministro e instalación de láminas de fibro cemento texturizado color blanco de 2 pies x 4 pies x 5 milímetros, sobre perfiles de aluminio acabado mill finish, se deberá garantizar la correcta sujeción del sistema y amarre de las láminas de cielo, según detalle en planos.</t>
  </si>
  <si>
    <t xml:space="preserve">Conformación y compactación con material selecto. </t>
  </si>
  <si>
    <t>Suministro e instalación de piso de cerámica semiderrapante tráfico pesado calidad 1a, PEI IV ó V, color beige claro, según detalle en planos.</t>
  </si>
  <si>
    <t>Suministro e instalación de cerámica antiderrapante tráfico pesado calidad 1a PEI IV ó V, color beige claro, en área de duchas, según detalle en planos.</t>
  </si>
  <si>
    <t>Suministro e instalación de piso de cerámica semiderrapante tráfico pesado calidad 1a, PEI IV ó V, color beige claro, incluye en el chaflán en puertas, según detalle en planos.</t>
  </si>
  <si>
    <t>Construir remate de piso (según detalle en planos, incluye bordillo de bloque de 6 pulgadas x 8 pulgadas x 16 pulgadas).</t>
  </si>
  <si>
    <t>Construir partición de estructura metálica de 0.60 metros x 0.80 metros de tubo cuadrado de 1 pulgada x 2 pulgadas, chapa 18 con 2 manos de pintura anticorrosiva color aluminio, con forro de madera laminada de 1/2 pulgada o acrílico color verde claro, con tornillos de 3 pulgadas con espiches plástico fijado a pared y platina de 2 1/2 pulgada x 2 1/2 pulgada x 1/16 pulgada con pin de 1/4 de pulgada empotrado a cascote de piso, en servicios sanitarios. Según detalle en planos.</t>
  </si>
  <si>
    <t>Suministro e instalación de traga luz de madera con sus molduras y vidrio claro de 6 milímetros, según detalle en planos</t>
  </si>
  <si>
    <r>
      <t>Suministro e instalación de puerta de baño corrediza de aluminio (color bronce) y lámina acrílica, incluye agarradera de aluminio y bordillo con bloque de 4 pulgada con una altura de 0.10 metros, enchapado con azulejos. En área de ducha, según detalle. (</t>
    </r>
    <r>
      <rPr>
        <b/>
        <sz val="12"/>
        <color theme="1"/>
        <rFont val="Times New Roman"/>
        <family val="1"/>
      </rPr>
      <t>P-4)</t>
    </r>
  </si>
  <si>
    <t>Suministro e instalación de verja para protección de puertas y tragaluz, según detalles en planos. Incluye pasador, portacandado con su candado, aplicar 2 manos de pintura anticorrosiva y una mano de acabado fast dry.</t>
  </si>
  <si>
    <t>Suministro e instalación de verja para protección de ventanas, según detalles en planos. Incluye aplicar 2 manos de pintura anticorrosiva y una mano de acabado fast dry.</t>
  </si>
  <si>
    <t>Suministro e instalación de barra de apoyo horizontal tipo A de acero inoxidable de 1 1/4 pulgadas de diámetro, longitud=18 pulgadas. Fijar a placa de acero de 1/8 pulgadas espesor. En servicio sanitario (ver detalle).</t>
  </si>
  <si>
    <r>
      <t xml:space="preserve">Suministro e instalación de barra de apoyo tipo B abatible de aluminio de 1 </t>
    </r>
    <r>
      <rPr>
        <sz val="12"/>
        <rFont val="Calibri"/>
        <family val="2"/>
      </rPr>
      <t>½</t>
    </r>
    <r>
      <rPr>
        <sz val="12"/>
        <rFont val="Times New Roman"/>
        <family val="1"/>
      </rPr>
      <t xml:space="preserve"> pulgadas de diámetro, longitud=31 pulgadas. Incluye Fijar a placa de acero de 9 pulgadas x 4 pulgadas x 1/8 pulgadas. Incluye sujetador de barra de apoyo de aluminio espichado a la pared con 2 pernos galvanizados de 1</t>
    </r>
    <r>
      <rPr>
        <sz val="12"/>
        <rFont val="Calibri"/>
        <family val="2"/>
      </rPr>
      <t>½</t>
    </r>
    <r>
      <rPr>
        <sz val="12"/>
        <rFont val="Times New Roman"/>
        <family val="1"/>
      </rPr>
      <t xml:space="preserve"> pulgadas. En servicio sanitario (ver detalle).</t>
    </r>
  </si>
  <si>
    <t>Suministro e instalación de barra de apoyo vertical tipo C de acero inoxidable de 1 1/4 pulgadas de diámetro, longitud=24 pulgada. Fijar a placa de acero de 1/8 pulgadas espesor. En servicio sanitario (ver detalle).</t>
  </si>
  <si>
    <r>
      <t xml:space="preserve">Suministro de mueble </t>
    </r>
    <r>
      <rPr>
        <b/>
        <sz val="12"/>
        <color theme="1"/>
        <rFont val="Times New Roman"/>
        <family val="1"/>
      </rPr>
      <t>(M-1)</t>
    </r>
    <r>
      <rPr>
        <sz val="12"/>
        <color theme="1"/>
        <rFont val="Times New Roman"/>
        <family val="1"/>
      </rPr>
      <t xml:space="preserve"> de tubo metálico de 3/4 pulgadas, chapa 18, con madera laminada de 3/4 pulgadas, incluye 2 manos de pintura, ver detalle en planos.</t>
    </r>
  </si>
  <si>
    <t>Suministro e instalación tubo de ventilación PVC de 1 ½ pulgadas de diámetro, con accesorios</t>
  </si>
  <si>
    <t>Boca de limpieza sanitaria de PVC de 2 pulgadas de diámetro (según detalle)</t>
  </si>
  <si>
    <t>Salida sanitaria para drenaje de piso, incluye accesorios según detalle</t>
  </si>
  <si>
    <t>Drenaje de piso cromada de 2 pulgadas de diámetro, incluye todos los accesorios de conexión, según detalle</t>
  </si>
  <si>
    <t>Salida sanitaria para inodoros, incluye accesorios, según detalle</t>
  </si>
  <si>
    <t>Suministro e instalación de inodoro para niños. Incluye accesorios y conexiones a red, según detalle</t>
  </si>
  <si>
    <t>Suministro e instalación de lavamanos de porcelana para empotrar modelo económico con accesorios incluye línea de abastecimiento de agua potable, conexión a la red de aguas negras, kit para lavamanos y  llave para lavamanos. (ver detalles en planos)</t>
  </si>
  <si>
    <t>Construcción de mueble para lavamanos de concreto de 3000 PSI, refuerzo #3 con enchapado de azulejos, según detalle</t>
  </si>
  <si>
    <t>Aplicar 2 manos de pintura de aceite en fascia canal de concreto.</t>
  </si>
  <si>
    <t xml:space="preserve">Pintura de aceite para  ambientación artística en paredes del muro con paisajes según detalles. </t>
  </si>
  <si>
    <t>AGUAS RESIDUALES</t>
  </si>
  <si>
    <t>Suministro e instalación de bebedero de concreto según detalle (sin pozo de absorción)</t>
  </si>
  <si>
    <t>Suministro e instalación de rejilla de cromo de 2 pulgadas de diámetro</t>
  </si>
  <si>
    <t>02</t>
  </si>
  <si>
    <t>CONDUCTORES</t>
  </si>
  <si>
    <t>Suministro e instalación, de conductor # 14 THHN.</t>
  </si>
  <si>
    <t>Suministro e instalación, de conductor  # 12 THHN, multifilar</t>
  </si>
  <si>
    <t>03</t>
  </si>
  <si>
    <t>TOMACORRIENTES, APAGADORES Y ACCESORIOS</t>
  </si>
  <si>
    <t>04</t>
  </si>
  <si>
    <t>LAMPARAS Y ACCESORIOS</t>
  </si>
  <si>
    <t xml:space="preserve"> Suministro e instalación de lámparas fluorescentes, 2x32 watt, 120 voltios,  superficial, balastro electrónico, de primera calidad.</t>
  </si>
  <si>
    <t>Suministro e instalación  de lámpara fluorescente 1x32 watt, 120 voltios,  superficial, balastro electrónico, de primera calidad.</t>
  </si>
  <si>
    <t>PANELES ,BREAKER SISTEMA  DE TIERRA Y ACCESORIOS</t>
  </si>
  <si>
    <t>Suministro e instalación  de breaker 1x20 amperios, enchufable, de primera calidad.</t>
  </si>
  <si>
    <t>Suministro e instalación  de breaker 1x15 amperios, enchufable, de primera calidad.</t>
  </si>
  <si>
    <t>Suministro e instalación de  breaker 2x40 amperios,  enchufable, de primera calidad.</t>
  </si>
  <si>
    <t>FUNDACIONES Y LOSA DE CONCRETO</t>
  </si>
  <si>
    <t>Bases y pedestales para estructura de Cancha</t>
  </si>
  <si>
    <t xml:space="preserve">Excavación estructural </t>
  </si>
  <si>
    <t>Formaletas en zapatas</t>
  </si>
  <si>
    <t>Formaletas en pedestales</t>
  </si>
  <si>
    <t>Concreto estructural  de 3000 PSI</t>
  </si>
  <si>
    <t>Acero de refuerzo N° 3</t>
  </si>
  <si>
    <t>Acero para estribos N°2</t>
  </si>
  <si>
    <t>Relleno y compactación proctor al 90%</t>
  </si>
  <si>
    <t>Botar material de desecho</t>
  </si>
  <si>
    <t>Bordillo de concreto (0.15 metros x 0.20 metros)</t>
  </si>
  <si>
    <t>Formaletas</t>
  </si>
  <si>
    <t>Concreto estructural para bordillo de 3000 PSI</t>
  </si>
  <si>
    <t>Losa de Concreto</t>
  </si>
  <si>
    <t>Concreto estructural para losa de 3000 PSI</t>
  </si>
  <si>
    <t>Acero de refuerzo N°2</t>
  </si>
  <si>
    <t>Platinas 8 pulgadas x 8 pulgadas x 1/4 pulgada, con 4 anclas de 1/2 pulgada</t>
  </si>
  <si>
    <t>Construcción de estructura portería de tubo HoGo de 3 pulgadas  x 1/8 pulgadas de espesor, incluye 2 manos de pintura anticorrosiva y una mano de pintura  de aceite</t>
  </si>
  <si>
    <t>Suministro e instalación de aro para enceste anti golpe, con su red incluida, según detalle</t>
  </si>
  <si>
    <t>Construcción de pedestal de concreto con tubo metálico para red de Voleibol, según detalle</t>
  </si>
  <si>
    <t>Suministro e instalación de red para paral de futbol de salón</t>
  </si>
  <si>
    <t>Suministro e instalación de net para voleibol profesional, con cables de acero inoxidable incluidos</t>
  </si>
  <si>
    <t>Fino llaneado directo sobre losa de concreto ( incluye bordillos)</t>
  </si>
  <si>
    <t xml:space="preserve">PINTURA </t>
  </si>
  <si>
    <t>Pintura de aceite en tableros y aros (ambas caras)</t>
  </si>
  <si>
    <t>Pintura de aceite para rayado de canchas tipo trafico para pisos, ancho de rayas y colores según planos</t>
  </si>
  <si>
    <t xml:space="preserve">Suministro e instalación de llave de pase de 3/4 pulgada de diámetro </t>
  </si>
  <si>
    <t>Suministro e instalación de inodoro de porcelana con accesorios, incluye línea de abastecimiento de agua potable, conexión a red de aguas negras (según planos y especificaciones)</t>
  </si>
  <si>
    <t>Suministro e instalación de lavamanos de porcelana modelo económico con accesorios incluye línea de abastecimiento de agua potable, conexión a la red de aguas negras, kit para lavamanos (incluye reductor de 1 1/4 de pulgadas) y  llave para lavamanos. (ver detalles en planos)</t>
  </si>
  <si>
    <t>Construcción de lavamanos de concreto reforzado con enchape de azulejos y accesorios (según detalle), incluye línea de abastecimiento de agua potable, conexión a red de aguas negras (según planos y especificaciones), en área de baños de varones</t>
  </si>
  <si>
    <t>Construcción de lavamanos de concreto reforzado con enchape de azulejos y accesorios (según detalle), incluye línea de abastecimiento de agua potable, conexión a red de aguas negras (según planos y especificaciones), en área de baños de mujeres</t>
  </si>
  <si>
    <t>ACOMETIDAS EXTERIORES A SUB PANELES Y PANEL GENERAL PRINCIPAL.</t>
  </si>
  <si>
    <t>Suministro e instalación de bancas de concreto con mesa prefabricadas, incluye base circular de concreto de 2,500 PSI, de 5 centímetros de espesor y un diámetro de 2.60 metros , según detalle en planos</t>
  </si>
  <si>
    <t>Desinstalación de ventanas de aluminio y vidrio existentes</t>
  </si>
  <si>
    <t>Desinstalar fascia de fibro cemento, incluye estructura metálica</t>
  </si>
  <si>
    <t>Viga Intermedia (VI-2) de 0.15m x 0.10m, 2 ref #3, estribos #2, 5 @ 0.05m, resto @ 0.10m (incluye formaleta, concreto y acero)</t>
  </si>
  <si>
    <t>Columna  (C-5) de 0.10m x 0.15m, 2 ref #3, estribos #2, 5 @ 0.05m, resto @ 0.10m (incluye formaleta, concreto y acero)</t>
  </si>
  <si>
    <t>Viga Corona (VC-2) de 0.10m x 0.15m, 2 ref #3, estribos #2, 5 @ 0.05m, resto @ 0.10m (incluye formaleta, concreto y acero)</t>
  </si>
  <si>
    <t>Columna  (C-4) de 0.20m x 0.23m, 6 ref #4, estribos #2, 5 @ 0.05m, resto @ 0.10m (incluye formaleta, concreto y acero)</t>
  </si>
  <si>
    <t>Suministro e instalación de barra de apoyo vertical tipo A de acero inoxidable de 1 1/4 pulgadas de diámetro, longitud=24 pulgada. Fijar a placa de acero de 1/8 pulgadas espesor. En servicio sanitario (ver detalle).</t>
  </si>
  <si>
    <t>Desinstalar cubierta de techo de cualquier tipo, incluye cumbrera</t>
  </si>
  <si>
    <t>Limpieza con cepillo de cerdas de alambre, lija y diluyente en verja metálica existente en ventana y aplicación de 2 manos de pintura anticorrosiva roja y una mano de acabado fast dry.</t>
  </si>
  <si>
    <t>06</t>
  </si>
  <si>
    <t>Mejoramiento con suelo cemento en proporción 1:10, según detalle</t>
  </si>
  <si>
    <t>Construcción de cascote de concreto de 2500 PSI, con un espesor de 3 pulgadas, ver detalle en planos.</t>
  </si>
  <si>
    <t>Construcción de cascote de concreto de 2500 PSI, con un espesor de 2 pulgadas, dejar chaflán de concreto puro en puertas, ver detalle en planos.</t>
  </si>
  <si>
    <t>Construcción de cascote de concreto de 2500 PSI, con un espesor de 3 pulgadas, ver detalle en planos</t>
  </si>
  <si>
    <t>Construcción de cascote de concreto de 2500 PSI, con un espesor de 2 pulgadas, dejar chaflán de concreto puro en puertas, ver detalle en planos</t>
  </si>
  <si>
    <t>Suministro e instalación de verja para protección de ventanas según detalles en planos, incluye 2 manos de pintura anticorrosivo y una mano de acabado fast dry.</t>
  </si>
  <si>
    <t>Relleno y compactación con material selecto, acarreo (20 kilómetros).</t>
  </si>
  <si>
    <r>
      <t xml:space="preserve">Suministro e instalación de ventana de aluminio color bronce, con una hoja fija y una hoja corrediza y vidrio de 5 milímetros de espesor, (ver detalle en plano). </t>
    </r>
    <r>
      <rPr>
        <b/>
        <sz val="12"/>
        <rFont val="Times New Roman"/>
        <family val="1"/>
      </rPr>
      <t>(V-1)</t>
    </r>
  </si>
  <si>
    <r>
      <t xml:space="preserve">Suministro e instalación de ventana de aluminio color bronce, con una hoja fija y una hoja corrediza y vidrio de 5 milímetros de espesor, (ver detalle en plano). </t>
    </r>
    <r>
      <rPr>
        <b/>
        <sz val="12"/>
        <rFont val="Times New Roman"/>
        <family val="1"/>
      </rPr>
      <t>(V-2)</t>
    </r>
  </si>
  <si>
    <r>
      <t xml:space="preserve">Suministro e instalación de ventana de aluminio color bronce, con una hoja fija y una hoja corrediza y vidrio de 5 milímetros de espesor, (ver detalle en plano). </t>
    </r>
    <r>
      <rPr>
        <b/>
        <sz val="12"/>
        <rFont val="Times New Roman"/>
        <family val="1"/>
      </rPr>
      <t>(V-3)</t>
    </r>
  </si>
  <si>
    <r>
      <t xml:space="preserve">Suministro e instalación de ventana con marco de  aluminio color bronce y vidrio fijo de 5 milímetros de espesor, en área de bodega y lavamanos, (ver detalle en plano). </t>
    </r>
    <r>
      <rPr>
        <b/>
        <sz val="12"/>
        <rFont val="Times New Roman"/>
        <family val="1"/>
      </rPr>
      <t>(V-4)</t>
    </r>
  </si>
  <si>
    <t>Aplicar 2 manos de pintura de aceite en paredes, vigas y columnas.</t>
  </si>
  <si>
    <t>Construcción de canal  rectangular de 2,500 PSI para drenaje pluvial de concreto armado con rejilla metálica, según detalle en planos. incluye dos manos de pintura anticorrosiva.</t>
  </si>
  <si>
    <t>Construcción de rampas de concreto de 1.50 metros de ancho (Según detalle)</t>
  </si>
  <si>
    <t>Suministro e instalación de bancas de concreto con mesa prefabricadas, incluye base circular de concreto de 2,500 PSI, de 5 centímetros de espesor y un diámetro de 2.60 metros, según detalle en planos</t>
  </si>
  <si>
    <t xml:space="preserve">Suministro e instalación de   cajas de 4 pulgadas por 4 pulgadas  x 2 pulgadas metálicas, tipo pesado con sus accesorios ,conectores, golosos, wire nut ,incluye  tapa ciega de cuatro pulgadas por cuatro pulgadas una para cada caja  </t>
  </si>
  <si>
    <t>Suministro e instalación, de  conductor TSJ  3x14, incluye conector romex ½ pulgada de diámetro en los extremos del conductor.</t>
  </si>
  <si>
    <t>Suministro e instalación  de lámpara fluorescente 1x32 watt, 120 voltios, superficial, balastro electrónico, de primera calidad.</t>
  </si>
  <si>
    <t>Suministro e instalación, de  conductor TSJ  3x14, incluye conector romex ½ pulgada en los extremos del conductor.</t>
  </si>
  <si>
    <t>Suministro e instalación, de  conductor TSJ  3x14, incluye conector romex ½"en los extremos del conductor.</t>
  </si>
  <si>
    <t xml:space="preserve">Suministro e instalación  de caja 2 pulgadas x 4 pulgadas metalicas,tipo pesado con sus accesorio (conectores). </t>
  </si>
  <si>
    <t>Suministro e instalación  breaker 2x20 amperios,  enchufable, de primera calidad.</t>
  </si>
  <si>
    <t>Construcción de urinario  de concreto con enchape de azulejos y accesorios (según detalle), incluye línea de abastecimiento de agua potable llave de pase tubo de HoGo, tapón galvanizado de rosca, llave de pase galvanizada, conexión a red de agua negras (según planos y especificaciones)</t>
  </si>
  <si>
    <t xml:space="preserve">Suministro e instalación de reductor de diámetro 1 pulgada a 1/2 pulgada  </t>
  </si>
  <si>
    <t>Salida sanitaria para lavamanos, incluye reductores, conexión a la tubería de la red. Según detalle</t>
  </si>
  <si>
    <t>Conexión de red de agua potable publica a tanque de almacenamiento, incluye accesorios necesarios para conexión y válvula check</t>
  </si>
  <si>
    <t>Suministro e instalación de tubería PVC de ½ pulgada de diámetro, cedula #13.5. Para agua potable, incluye codos 90°, codos de 45°, tee.yee, uniones, adaptador macho y hembras, uniones combinadas, excavación, relleno y prueba del sistema.(Según planos y especificaciones técnicas)</t>
  </si>
  <si>
    <t>Suministro e instalación de tubería PVC de 3/4 pulgadas de diámetro, cedula #17. Para agua potable, incluye codos 90°, codos de 45°, tee.yee, uniones, adaptador macho y hembras, uniones combinadas, excavación, relleno y prueba del sistema.(Según planos y especificaciones técnicas)</t>
  </si>
  <si>
    <t>Suministro e instalación de tubería PVC de 1 pulgada de diámetro, cedula #26. Para agua potable, incluye codos 90°, codos de 45°, tee.yee, uniones, adaptador macho y hembras, uniones combinadas, excavación, relleno y prueba del sistema.(Según planos y especificaciones técnicas)</t>
  </si>
  <si>
    <t>Suministro e instalación de llave de pase de 1" pulgada de diámetro .</t>
  </si>
  <si>
    <t xml:space="preserve">Suministro e instalación de reductor de diámetro 1 pulgada a 3/4 pulgada  </t>
  </si>
  <si>
    <t>Suministro e Instalación de Válvula check de 1" pulgada</t>
  </si>
  <si>
    <t>Suministro e Instalación de Válvula check de 3/4" pulgada</t>
  </si>
  <si>
    <t>Construcción de andén de concreto de circulación de 1.50 metros de ancho, según detalle</t>
  </si>
  <si>
    <t>Construcción de rampas de concreto de 2.00 metros de ancho (Según detalle)</t>
  </si>
  <si>
    <t>Desinstalación de ventanas de madera y vidrio existentes</t>
  </si>
  <si>
    <t>Mantenimiento de partición plegable. Incluye limpieza, ajuste, fijación y engrase de rieles y/o estructura de madera. Cambio de los elementos en mal estado, si es requerido. Aplicar 3 manos de lija, 2 manos de sellador y 2 manos de barniz poliuretano. Cambio de picaportes y herrajes.</t>
  </si>
  <si>
    <t>Columna  (C-6) de 0.15m x 0.23m, 6 ref #4, estribos #2, 5 @ 0.05m, resto @ 0.10m (incluye formaleta, concreto y acero)</t>
  </si>
  <si>
    <t>Columna  (C-3) de 0.20m x 0.20m, 4 ref #4, estribos #2, 5 @ 0.05m, resto @ 0.10m (incluye formaleta, concreto y acero)</t>
  </si>
  <si>
    <t>Columna  (C-1) de 0.20m x 0.20m, 4 ref #4 y  2 ref #3, estribos #2, 5 @ 0.05m, resto @ 0.10m (incluye formaleta, concreto y acero)</t>
  </si>
  <si>
    <t>Viga Corona (VC-1) de 0.20m x 0.15m, 4 ref #4, estribos #2, 5 @ 0.05m, resto @ 0.10m (incluye formaleta, concreto y acero)</t>
  </si>
  <si>
    <t>Suministro e instalación de ventanas de aluminio y vidrio tipo celosía, paletas de vidrio escarchado de 6 milímetros y aluminio acabado mil finish con mecanismo tipo mariposa, según detalle en planos.</t>
  </si>
  <si>
    <t>Desinstalar puertas de cualquier tipo</t>
  </si>
  <si>
    <t>CONSTRUCCION DE MOBILIARIO</t>
  </si>
  <si>
    <t>Suministro e instalación de estante de madera de 0.30 metros de ancho x 2.50 metros de largo,  aplicar tres manos de lija, dos manos de sellador y dos manos de barniz poliuretano, según detalle</t>
  </si>
  <si>
    <t>Suministrar y plantar arboles típicos de la zona ó según especificaciones en planos</t>
  </si>
  <si>
    <t>115</t>
  </si>
  <si>
    <t>CANTIDAD ESTIMADA</t>
  </si>
  <si>
    <t>DURACIÓN EN SEMANAS</t>
  </si>
  <si>
    <t>PROYECTO: MEJORAMIENTO DEL CENTRO ESCOLAR LAS CRUCES</t>
  </si>
  <si>
    <t>UBICACIÓN: MUNICIPIO DE MOZONTE, DEPARTAMENTO DE NUEVA SEGOVIA</t>
  </si>
  <si>
    <t>Construcción de rejillas metálicas, dos manos  de pintura anticorrosiva, según detalle en planos</t>
  </si>
  <si>
    <t>Construcción de rejillas metálicas de conexión en cunetas de drenaje pluvial de concreto,  incluye dos manos de pintura anticorrosiva, según detalle</t>
  </si>
  <si>
    <r>
      <t xml:space="preserve">Suministro e instalación de puerta metálica de 8 tableros a ambos lados prefabricada, incluye marco de madera de 2 pulgadas x 4 pulgadas con moldura, cerradura tipo pomo giratorio de primera calidad, tope para puertas, metálico con goma, con sujeción empotrada en piso, de primera calidad y 4 bisagras de 3 ½ pulgadas x 3 ½ pulgadas de acero inoxidable, en bodega. </t>
    </r>
    <r>
      <rPr>
        <b/>
        <sz val="12"/>
        <color theme="1"/>
        <rFont val="Times New Roman"/>
        <family val="1"/>
      </rPr>
      <t>(P-2)</t>
    </r>
  </si>
  <si>
    <r>
      <t xml:space="preserve">Suministro e instalación de puerta metálica de 8 tableros a ambos lados prefabricada, incluye marco de madera de 2 pulgadas x 4 pulgadas con moldura, con cerradura  tipo manija deberá ser de palanca o de presión de  primera calidad, tope para puertas, metálico con goma, con sujeción empotrada en piso, de primera calidad y 4 bisagras de 3 ½ pulgadas x 3 ½ pulgadas de acero inoxidable, en servicio sanitario. </t>
    </r>
    <r>
      <rPr>
        <b/>
        <sz val="12"/>
        <color theme="1"/>
        <rFont val="Times New Roman"/>
        <family val="1"/>
      </rPr>
      <t>(P-3)</t>
    </r>
  </si>
  <si>
    <r>
      <t xml:space="preserve">Suministro e instalación de puerta de madera sólida de 6 tableros ambas caras, incluye marco de madera de 2 pulgadas x 4 pulgadas con moldura, con cerradura de parche de primera calidad y haladera niquelada de 6 pulgadas de primera calidad, tope para puertas, metálico con goma, con sujeción empotrada en piso, de primera calidad y 4 bisagras de 3 ½ pulgadas x 3 ½ pulgadas de acero inoxidable, aplicar tres manos de lija, dos manos de sellador y dos manos de barniz poliuretano, según detalle en planos. </t>
    </r>
    <r>
      <rPr>
        <b/>
        <sz val="12"/>
        <rFont val="Times New Roman"/>
        <family val="1"/>
      </rPr>
      <t>(P-1)</t>
    </r>
  </si>
  <si>
    <t>Mejoramiento de suelo con material selecto en vigas asísmicas.</t>
  </si>
  <si>
    <t>Suministro e instalación de cumbrera prefabricada aluminizada lisa prepintada en color rojo calibre 26 estándar, sellar entre uniones con producto elastomérico de alto rendimiento y elongación, según detalle en planos.</t>
  </si>
  <si>
    <t>Suministro e instalación de flashing prefabricado aluminizado liso prepintado de color rojo calibre 26 estándar, desarrollo de 12 pulgadas, sellar entre uniones con producto elastomérico de alto rendimiento y elongación, según detalle en planos.</t>
  </si>
  <si>
    <t>Suministro e instalación de flashing prefabricado aluminizado liso prepintado de color rojo calibre 26 estándar, desarrollo de 18 pulgadas, sellar entre uniones con producto elastomérico de alto rendimiento y elongación, según detalle en planos.</t>
  </si>
  <si>
    <t>Suministro e instalación de flashing prefabricado aluminizado liso prepintado de color rojo calibre 26 estándar, desarrollo de 24 pulgadas, sellar entre uniones con producto elastomérico de alto rendimiento y elongación, según detalle en planos.</t>
  </si>
  <si>
    <t>Formaleta para pedestales.</t>
  </si>
  <si>
    <t>Suministro e instalación de tablero metálico, incluye marco de angular de 1 1/2 pulgadas x 1 1/2 pulgadas x 3/16 pulgadas y angular de 1 pulgada x 1 pulgada x 3/16 pulgadas, platina de fijación metálica de 6 pulgadas x 6 pulgadas x 3/4  pulgadas, con tablero de lamina metálica de 1.20 metros x 1.80 metros x 1/4 pulgadas, 2 manos de pintura anticorrosiva y una mano de pintura  de aceite a la estructura y lamina metálica, según detalle</t>
  </si>
  <si>
    <t>Suministro e instalación de bancas de concreto prefabricada con respaldo para primaria/secundaria, incluye base rectangular de concreto de 2500 PSI y azulejos de cerámica de 0.15 metros x 0.15 metros incrustados en el concreto, según detalle en planos.</t>
  </si>
  <si>
    <t>Columna-3 (C-3) (0.15 metros x 0.62 metros), 12 varillas #3, estribos triples #2 primeros 5 @ 0.05 metros, resto @ 0.10metros. Incluye acero, formaleta y concreto de 3,000 PSI, según detalle.</t>
  </si>
  <si>
    <t>Suministro e instalación de bancas de concreto prefabricada con respaldo para preescolar, incluye base rectangular de concreto de 2500 PSI y azulejos de cerámica de 0.15 metros x 0.15 metros incrustados en el concreto, según detalle en planos.</t>
  </si>
  <si>
    <t>UBICACIÓN: MUNICIPIO DE MOZONTE DEPARTAMENTO DE NUEVA SEGOVIA</t>
  </si>
  <si>
    <t>ALCANCES GENERALES DEL MOBILIARIO</t>
  </si>
  <si>
    <t xml:space="preserve"> ITEM</t>
  </si>
  <si>
    <t>DESCRIPCION</t>
  </si>
  <si>
    <t xml:space="preserve">CANTIDAD </t>
  </si>
  <si>
    <t>Pre Escolar</t>
  </si>
  <si>
    <t>Set de Preescolar (Mesa y 4 Sillas)</t>
  </si>
  <si>
    <t>UND</t>
  </si>
  <si>
    <t>Set de Maestro</t>
  </si>
  <si>
    <t>Librero para Niños</t>
  </si>
  <si>
    <t>Pizarra Acrilica**</t>
  </si>
  <si>
    <t>Estante de madera</t>
  </si>
  <si>
    <t>Armario metálico</t>
  </si>
  <si>
    <t>Primaria/Secundaria</t>
  </si>
  <si>
    <t>Pupitres*</t>
  </si>
  <si>
    <t>Direccion (Admon.)
Tipo B de 48 m2</t>
  </si>
  <si>
    <t>Silla de Espera sin brazos</t>
  </si>
  <si>
    <t>Mobiliario Biblioteca
Tipo B de 48 m2 con Electricidad</t>
  </si>
  <si>
    <t>Mesa de trabajo y lectura tipo A</t>
  </si>
  <si>
    <t>Mesa de trabajo y lectura tipo B</t>
  </si>
  <si>
    <t>Estante Vertical</t>
  </si>
  <si>
    <t>NOTA:</t>
  </si>
  <si>
    <t>*Del total de pupitres el 5% seran zurdo</t>
  </si>
  <si>
    <t>**El contratista deberá incluir la instalación de las pizarras acrilicas</t>
  </si>
  <si>
    <t>FECHA:________</t>
  </si>
  <si>
    <t>Desinstalar lava lampazos existente</t>
  </si>
  <si>
    <t>Desinstalar lavandero existente</t>
  </si>
  <si>
    <t>Desinstalar cerco de malla ciclón en tanque de almacenamiento de agua</t>
  </si>
  <si>
    <t>M²</t>
  </si>
  <si>
    <t>Demolición total de infraestructura de adobe en cocina-bodega existente (Incluye botar escombros)</t>
  </si>
  <si>
    <t>Demolición total de infraestructura de adobe en bodega existente (Incluye botar escombros)</t>
  </si>
  <si>
    <t>M</t>
  </si>
  <si>
    <t>Demoler canal de drenaje pluvial de concreto, incluye botar escombros</t>
  </si>
  <si>
    <t>Demoler y sellar bordillo de dos piedras canteras en jardineras existentes, incluye botar escombros</t>
  </si>
  <si>
    <t>Demoler asta de bandera de concreto, incluye botar escombros</t>
  </si>
  <si>
    <t>Demoler portón peatonal existente, incluye columnas de concreto y forro de malla, incluye botar escombros</t>
  </si>
  <si>
    <t>Demoler y sellar letrina sencilla, incluye botar escombros</t>
  </si>
  <si>
    <t>Demoler y sellar caseta y urinario existente, incluye botar escombros</t>
  </si>
  <si>
    <t>Demoler y sellar sumidero existente, incluye botar escombros</t>
  </si>
  <si>
    <t>Demoler cajas de registro existentes, incluye botar escombros</t>
  </si>
  <si>
    <t>Construcción de gradas de concreto de 2,000 PSI con bloque de mortero ( huella=0.30 metros, contra huella= 0.17 metros), según detalle en planos</t>
  </si>
  <si>
    <t>Placa base de 9 pulgadas x 9 pulgadas x 1/4 pulgadas, según detalle.</t>
  </si>
  <si>
    <t>REEMPLAZO DE COCINA-BODEGA</t>
  </si>
  <si>
    <t>Relleno y compactación con material selecto, acarreo (20 kilómetros)</t>
  </si>
  <si>
    <t>Formaletas para zapatas.</t>
  </si>
  <si>
    <t>Formaletas para pedestales.</t>
  </si>
  <si>
    <t>Viga Intermedia (VI - 1) de 0.15m X 0.15m,  4 ref #3, estribo #2, 5 @ 0.05m, resto @ 0.10m, (incluye formaleta, concreto de 3,000 PSI y acero), según detalle</t>
  </si>
  <si>
    <t>Viga Corona (VC - 1) de 0.15m X 0.20m,  4 ref #3, estribo #2, 5 @ 0.05m, resto @ 0.10m,  (incluye formaleta, concreto de 3,000 PSI y acero), según detalle</t>
  </si>
  <si>
    <t>Viga Corona (VC - 2) de 0.15m X 0.15m,  4 ref #3, estribo #2, 5 @ 0.05m, resto @ 0.10m,  (incluye formaleta, concreto de 3,000 PSI y acero), según detalle</t>
  </si>
  <si>
    <t>Columna  (C-1) de 0.20m X 0.20m,  4 ref #3, estribo #2, 5 @ 0.05m, resto @ 0.10m,  (incluye formaleta, concreto de 3,000 PSI y acero), según detalle</t>
  </si>
  <si>
    <t>Columna  (C-2) de 0.15m X 0.15m,  4 ref #3, estribo #2, 5 @ 0.05m, resto @ 0.10m,  (incluye formaleta, concreto de 3,000 PSI y acero), según detalle</t>
  </si>
  <si>
    <t>Construcción de barra de concreto de servicio, con varilla de refuerzo #3 a cada 0.15 metros en ambas direcciones y enchape de azulejo. Ver detalle.</t>
  </si>
  <si>
    <t>Pared de bloques de 6 pulgadas x 8 pulgadas x 16 pulgada, sisado únicamente en una cara (interna), según detalle.</t>
  </si>
  <si>
    <t>Pared de bloques de 6 pulgadas x 8 pulgadas x 16 pulgada, sin sisado, según detalle</t>
  </si>
  <si>
    <t>Estructura de techo (incluye 2 manos de pintura anticorrosiva)</t>
  </si>
  <si>
    <r>
      <t xml:space="preserve">Suministro e instalación de cercha-1 </t>
    </r>
    <r>
      <rPr>
        <b/>
        <sz val="12"/>
        <rFont val="Times New Roman"/>
        <family val="1"/>
      </rPr>
      <t>(CH-1)</t>
    </r>
    <r>
      <rPr>
        <sz val="12"/>
        <rFont val="Times New Roman"/>
        <family val="1"/>
      </rPr>
      <t xml:space="preserve"> de angulares metálicos y platinas para su sujetación. Incluye aplicar 2 manos de pintura anticorrosiva y una mano de acabado fast dry. (Ver detalle estructural).Ver detalle en planos.</t>
    </r>
  </si>
  <si>
    <t>Repello corriente únicamente en vigas, columnas y paredes internas</t>
  </si>
  <si>
    <t>Fino corriente únicamente en vigas, columnas y paredes internas</t>
  </si>
  <si>
    <r>
      <t xml:space="preserve">Suministro e instalación de puerta </t>
    </r>
    <r>
      <rPr>
        <b/>
        <sz val="12"/>
        <rFont val="Times New Roman"/>
        <family val="1"/>
      </rPr>
      <t>(P-1)</t>
    </r>
    <r>
      <rPr>
        <sz val="12"/>
        <rFont val="Times New Roman"/>
        <family val="1"/>
      </rPr>
      <t xml:space="preserve"> de madera solida de 6 tableros ambas caras, incluye marco de madera de 2 pulgadas x 4 pulgadas, con cerradura de parche de primera calidad, haladera niquelada de 6" de primera calidad, tope para puertas, metálico con goma, con sujeción empotrada en piso, de primera calidad y 4 bisagras de 3 1/2 pulgadas x 3 1/2 pulgadas de acero inoxidable, incluir moldura, aplicar tres manos de lija, dos manos de sellador y dos manos de barniz poliuretano, según detalle en planos</t>
    </r>
  </si>
  <si>
    <t>Suministro e instalación de traga luz de madera con sus molduras y vidrio claro de 6 milímetros, según detalle en planos.</t>
  </si>
  <si>
    <t>Suministro e instalación de ventana metálica para barra, según detalles en planos, incluye 2 manos de pintura anticorrosivo y una mano de acabado fast dry.</t>
  </si>
  <si>
    <t>C/U</t>
  </si>
  <si>
    <t>Suministro e instalación de pantry y construcción de mueble enchapado con azulejos según detalle, incluye línea de abastecimiento de agua potable, conexión a red de aguas negras, todos los accesorios, excavación, relleno y prueba de sistema</t>
  </si>
  <si>
    <t>Suministro e instalación de tubería PVC de 2 pulgadas de diámetro, cedula # 41. Para aguas negras, incluye, codos de 45°, tee.yee, uniones, adaptador macho y hembras, uniones combinadas, excavación, relleno y prueba del sistema.(Según diseño de planos y especificaciones técnicas)</t>
  </si>
  <si>
    <t>Suministro e instalación de toma corriente doble, polarizado, para empotrar, 120 voltios, 20 amperios,  de primera calidad, color marfil con seguridad al enchufar, TIPO RER-20CA RENU.</t>
  </si>
  <si>
    <t>PANELES ,BREAKER SIST. DE TIERRA Y ACCESORIOS</t>
  </si>
  <si>
    <t>Construcción de andén de concreto de 1.65 metros de ancho, según detalle</t>
  </si>
  <si>
    <t>Construcción de cocina fogón con bloques y mortero con plancha de acero de 4.7 milímetros de espesor, con discos y anillos reductores para acomodar diferentes tamaños de recipientes con chimenea de tubo de lámina de acero inoxidable 430,  protección contra quemadura por contacto en el primer tubo de la chimenea, según detalle</t>
  </si>
  <si>
    <t>Aplicar 2 manos de pintura de aceite en paredes a construir</t>
  </si>
  <si>
    <t>SUB TOTAL DE AMPLIACION DE COCINA-BODEGA</t>
  </si>
  <si>
    <t>RESUMEN DE OFERTA TOTAL (U$): ___________________________________________________</t>
  </si>
  <si>
    <t>MOBILIARIO</t>
  </si>
  <si>
    <t>Nota: Para presentación de la oferta total, el oferente presentará un formato de Resumen de Oferta Total del Centro Escolar mas Preescolar, el cual deberá de contener el costo total del mobiliario, debidamente firmado y sellado.</t>
  </si>
  <si>
    <t>Nota: Para presentación de la oferta, el oferente presentará un formato de resumen de oferta del Centro Escolar y un formato de resumen de oferta del Preescolar debidamente firmado y sellado</t>
  </si>
  <si>
    <t>Pared de bloques de 6 pulgadas x 8 pulgadas x 16 pulgadas sin sisado , según detalle</t>
  </si>
  <si>
    <t>Pared de bloques de 4 pulgadas x 8 pulgadas x 16 pulgadas, sin sisado , según detalle. EN ALETONES DE URINARIOS Y LAVAMANOS DE SERVICIOS SANITARIOS.</t>
  </si>
  <si>
    <t>Suministro e instalación de verja para protección de ventanas  según detalles en planos, incluye  2 manos de pintura anticorrosivo y una mano de acabado fast dry.</t>
  </si>
  <si>
    <t>Suministro e instalación de tubería PVC de 4 pulgadas de diámetro, cedula # 41. Para aguas negras, incluye codos de 45°, tee.yee, uniones, adaptador macho y hembras, uniones combinadas, excavación, relleno y prueba del sistema.(Según diseño de planos y especificaciones técnicas)</t>
  </si>
  <si>
    <t xml:space="preserve">Construcción de caja de registro de 0.70 metros. x 0.70 metros. (según detalle) </t>
  </si>
  <si>
    <t>Aplicación de pintura de  aceite en paredes a construir</t>
  </si>
  <si>
    <t>Demoler andén existente en mal estado, incluye botar escombros</t>
  </si>
  <si>
    <t>Viga Corona (VC - 1) de 0.15m X 0.20m,  4 ref #4, estribo #2, 5 @ 0.05m, resto @ 0.10m,  (incluye formaleta, concreto de 3,000 PSI y acero), según detalle</t>
  </si>
  <si>
    <t>Suministro e instalación de flashing prefabricado aluminizado prepintado de color rojo calibre 26 estándar, desarrollo 18 pulgadas, sellar entre uniones con producto elastomérico de alto rendimiento y elongación, según detalle en planos</t>
  </si>
  <si>
    <t xml:space="preserve">Piqueteo únicamente en vigas y columnas a construir y jamba de ventanas superiores </t>
  </si>
  <si>
    <t xml:space="preserve">Repello únicamente en vigas, columnas y paredes a construir y jamba de ventanas superiores </t>
  </si>
  <si>
    <t xml:space="preserve">Fino únicamente en vigas, columnas y paredes a construir y jamba de ventanas superiores </t>
  </si>
  <si>
    <r>
      <t xml:space="preserve">Suministro e instalación de puerta de madera sólida de 6 tableros ambas caras, incluye marco de madera de 2 pulgadas x 4 pulgadas y sus molduras, con cerradura de parche de primera calidad, haladera niquelada de 6 pulgadas, tope para puertas, metálico con goma, con sujeción empotrada en piso, de primera calidad y 4 bisagras de 3 ½ pulgadas x 3 ½ pulgadas de acero inoxidable, aplicar tres manos de lija, dos manos de sellador y dos manos de barniz poliuretano, según detalle en planos. </t>
    </r>
    <r>
      <rPr>
        <b/>
        <sz val="12"/>
        <rFont val="Times New Roman"/>
        <family val="1"/>
      </rPr>
      <t>(P-1)</t>
    </r>
  </si>
  <si>
    <t>Suministro e instalación de traga luz de madera con sus molduras y vidrio claro de 6 milímetros, según detalle en planos. PARA PRIMARIA Y SECUNDARIA</t>
  </si>
  <si>
    <t>REPARACION DE DIRECCION Y REHABILITACION PARA BIBLIOTECA</t>
  </si>
  <si>
    <t>Demoler andén existentes incluye gradas y botar escombros</t>
  </si>
  <si>
    <t>Demoler piso de concreto, hasta 10 centímetros de espesor, incluye botar escombros</t>
  </si>
  <si>
    <t>Demoler pared de concreto existente (Incluye botar escombros)</t>
  </si>
  <si>
    <t>Demoler pared de bloques decorados, incluye botar escombros</t>
  </si>
  <si>
    <t>Desinstalar verja metálica existente</t>
  </si>
  <si>
    <t>Desinstalar cubierta de techo de cualquier tipo</t>
  </si>
  <si>
    <t>Demoler mueble de concreto existente, incluye botar escombros</t>
  </si>
  <si>
    <t>Piqueteo únicamente en jamba de puerta y ventana a construir y resanar</t>
  </si>
  <si>
    <t>Repello corriente únicamente en jambas de puerta y ventana a construir y resanar</t>
  </si>
  <si>
    <t>Fino corriente únicamente en jambas de puerta y ventana a construir y resanar</t>
  </si>
  <si>
    <t>Construcción de bordillo de bloque de 4 pulgadas x 8 pulgadas x 16 pulgadas, incluye acabado repello y fino ambas caras expuestas y pin de varilla corrugada de 3/8 de pulgadas (debajo de particiones livianas)</t>
  </si>
  <si>
    <t>Suministro e instalación de verja para protección de puertas, según detalles en planos, pasador, portacandado con su candado, 2 manos de pintura anticorrosivo y una mano de acabado fast dry.</t>
  </si>
  <si>
    <t>Construir partición liviana con forro de tabla cemento de 1/2 pulgada en ambas caras, con estructura de perfiles metálicos, según detalle en planos</t>
  </si>
  <si>
    <t>Limpieza con cepillo de cerdas de alambre, lija y diluyente en estructura metálica de techo y aplicar 2 manos de pintura anticorrosiva roja</t>
  </si>
  <si>
    <t>Aplicar 2 manos de pintura de aceite en paredes a construir y resanar</t>
  </si>
  <si>
    <t>SUB TOTAL DE REPARACION DE DIRECCION Y REHABILITACION PARA BIBLIOTECA</t>
  </si>
  <si>
    <t>Construcción de cerca viva de postes de concreto de 0.08 metros x 0.13 metros x 2.55 metros, con 9 hiladas alambre liso galvanizado N° 12 (incluye estacas de madero negro, arbustos ornamentales y plantas trepadora) según detalle en planos</t>
  </si>
  <si>
    <t>Construcción de canal rectangular de concreto de 2500 PSI, según detalle en planos</t>
  </si>
  <si>
    <t>Construcción de canal  rectangular para  drenaje pluvial de concreto armado con rejilla metálica,  según detalle en planos. incluye dos manos de pintura anticorrosiva</t>
  </si>
  <si>
    <t>GBL</t>
  </si>
  <si>
    <t>Construcción de tanque séptico Tipo 4, según detalle</t>
  </si>
  <si>
    <t>Construcción de canal  rectangular para  drenaje pluvial de concreto armado con rejilla metálica,  según detalle en planos. incluye dos manos de pintura anticorrosiva. Tipo 2</t>
  </si>
  <si>
    <t>Suministro e instalación de rejillas en salida de drenaje pluvial para  muro perimetral y muro de contención,  incluye dos manos de pintura anticorrosiva, ver detalle en planos.</t>
  </si>
  <si>
    <r>
      <t>Suministro e instalación de puerta</t>
    </r>
    <r>
      <rPr>
        <b/>
        <sz val="12"/>
        <rFont val="Times New Roman"/>
        <family val="1"/>
      </rPr>
      <t xml:space="preserve"> (P - 1)</t>
    </r>
    <r>
      <rPr>
        <sz val="12"/>
        <rFont val="Times New Roman"/>
        <family val="1"/>
      </rPr>
      <t xml:space="preserve"> de madera sólida de 6 tableros ambas caras, incluye marco de madera de 2 pulgadas x 4 pulgadas y sus molduras, con cerradura de parche de primera calidad, haladera niquelada de 6" de primera calidad, tope para puertas, metálico con goma, con sujeción empotrada en piso, de primera calidad y 4 bisagras de 3 ½ pulgadas x 3 ½ pulgadas de acero inoxidable, aplicar tres manos de lija, dos manos de sellador y dos manos de barniz poliuretano, según detalle en planos.</t>
    </r>
  </si>
  <si>
    <r>
      <t xml:space="preserve">Suministro e instalación de puerta </t>
    </r>
    <r>
      <rPr>
        <b/>
        <sz val="12"/>
        <color theme="1"/>
        <rFont val="Times New Roman"/>
        <family val="1"/>
      </rPr>
      <t>(P-2)</t>
    </r>
    <r>
      <rPr>
        <sz val="12"/>
        <color theme="1"/>
        <rFont val="Times New Roman"/>
        <family val="1"/>
      </rPr>
      <t xml:space="preserve"> de tambor de madera laminada con sus marco, con cerradura  tipo manija deberá ser de palanca o de presión de  primera calidad y 4 bisagras de 3 1/2 pulgadas x 3 1/2 pulgadas de acero inoxidable, incluir moldura, ver detalle en planos</t>
    </r>
  </si>
  <si>
    <r>
      <t>Suministro e instalación de puerta</t>
    </r>
    <r>
      <rPr>
        <b/>
        <sz val="12"/>
        <color theme="1"/>
        <rFont val="Times New Roman"/>
        <family val="1"/>
      </rPr>
      <t xml:space="preserve"> (P-3) </t>
    </r>
    <r>
      <rPr>
        <sz val="12"/>
        <color theme="1"/>
        <rFont val="Times New Roman"/>
        <family val="1"/>
      </rPr>
      <t>de tambor de madera laminada con sus marco, cerradura tipo pomo giratorio de primera calidad  y 4 bisagras de 3 1/2 pulgadas x 3 1/2 pulgadas de acero inoxidable, incluir moldura, ver detalle en planos</t>
    </r>
  </si>
  <si>
    <t>Suministro e instalación de verja para protección de puertas y tragaluz según detalles en planos, incluye pasador con portacandado, candado, 2 manos de pintura anticorrosivo y una mano de acabado fast dry.</t>
  </si>
  <si>
    <t>Repello corriente únicamente en paredes, vigas, y columnas a construir en ambas caras, ver detalle en plano</t>
  </si>
  <si>
    <t>Fino corriente únicamente en paredes, vigas, y columnas a construir en ambas caras, ver detalle en plano</t>
  </si>
  <si>
    <t>Repello corriente únicamente en los ejes 1 y 3 cara externa existente, ver detalle en plano</t>
  </si>
  <si>
    <t>Fino corriente únicamente en los ejes 1 y 3 cara externa existente, ver detalle en plano</t>
  </si>
  <si>
    <r>
      <t xml:space="preserve">Suministro e instalación de cercha-1 </t>
    </r>
    <r>
      <rPr>
        <b/>
        <sz val="12"/>
        <rFont val="Times New Roman"/>
        <family val="1"/>
      </rPr>
      <t>(CH-1)</t>
    </r>
    <r>
      <rPr>
        <sz val="12"/>
        <rFont val="Times New Roman"/>
        <family val="1"/>
      </rPr>
      <t xml:space="preserve"> de angulares metálicos con placa base y pernos de anclaje y epoxico para su sujetación. Incluye aplicar 2 manos de pintura anticorrosiva y una mano de acabado fast dry. (Ver detalle estructural).Ver detalle en planos.</t>
    </r>
  </si>
  <si>
    <t>Demolición de paredes de infraestructura de concreto existente (Incluye botar escombros)</t>
  </si>
  <si>
    <t>Demoler piso existente, incluye botar escombros</t>
  </si>
  <si>
    <t>Demoler anden perimetral existente, incluye botar escombros</t>
  </si>
  <si>
    <t xml:space="preserve">Construcción de rampa de concreto de 1.50 metros de ancho con muros para acceso de pabellón #2, incluye descanso y gradas ( con sus vigas, columnas, zapatas, mampostería, piqueteo, repello, fino, excavación, relleno y pintado), según detalle </t>
  </si>
  <si>
    <t>Desinstalar verja metálica existentes</t>
  </si>
  <si>
    <t>MOVIMIENTO DE TIERRA (INCLUYE:  PABELLON N° 1,  CANCHA POLIVALENTE Y CONFORMACION DE AREAS EXTERIORES DEL PABELLON N°2)</t>
  </si>
  <si>
    <t>MOVIMIENTO DE TIERRA (INCLUYE: UN AULA DE PRE-ESCOLAR, COCINA, JUEGOS INFANTILES Y RAMPAS DE ACCESO)</t>
  </si>
  <si>
    <t>PABELLON N° 1: REPARACION DE DOS AULA (MULTIGRADO) Y AMPLIACION DE BATERIA SANITARIA</t>
  </si>
  <si>
    <t>SUB-TOTAL DE PABELLON N° 1: REPARACION DE DOS AULAS (MULTIGRADO) Y AMPLIACION DE BATERIA SANITARIA</t>
  </si>
  <si>
    <t>PABELLON N° 2: REPARACION DE TRES AULAS Y REHABILITACION PARA BODEGA</t>
  </si>
  <si>
    <t>SUB-TOTAL DE PABELLON N° 2: REPARACION DE TRES AULAS Y REHABILITACION PARA BODEGA</t>
  </si>
  <si>
    <t>PABELLON N°3: AMPLIACION DE UN AULA DE PRE-ESCOLAR</t>
  </si>
  <si>
    <t>SUB-TOTAL DE PABELLON N°3: AMPLIACION DE UN AULA DE PRE-ESCOLAR</t>
  </si>
  <si>
    <t>REEMPLAZO DE CANCHA DEPORTIVA POLIVALENTE</t>
  </si>
  <si>
    <t>SUB TOTAL DE REEMPLAZO DE CANCHA DEPORTIVA POLIVALENTE</t>
  </si>
  <si>
    <t>IMPUESTO MUNICIPAL POR EDIFICACIONES O MEJORAS(1%)</t>
  </si>
  <si>
    <t>IMPUESTO MUNICIPAL POR EDIFICACIONES O MEJORAS (1%)</t>
  </si>
  <si>
    <t>SEÑALIZACION VERTICAL Y HORIZONTAL</t>
  </si>
  <si>
    <t>Suministro e instalación de señalización de "AULA PREESCOLAR No. 1" fabricada de lamina acrílica de 0.40m x 0.14m x 3mm, de color azul pantone 285C y texto de color blanco, ver detalle en planos</t>
  </si>
  <si>
    <t>Suministro e instalación de señalización de "COCINA" fabricada de lamina acrílica de 0.40m x 0.14m x 3mm, de color azul pantone 285C y texto de color blanco, ver detalle en planos</t>
  </si>
  <si>
    <t>Suministro e instalación de señalización de "AULA No. 1" fabricada de lamina acrílica de 0.40m x 0.14m x 3mm, de color azul pantone 285C y texto de color blanco, ver detalle en planos</t>
  </si>
  <si>
    <t>Suministro e instalación de señalización de "DIRECCION" fabricada de lamina acrílica de 0.40m x 0.14m x 3mm, de color azul pantone 285C y texto de color blanco, ver detalle en planos</t>
  </si>
  <si>
    <t>Suministro e instalación de señalización de "BIBLIOTECA" fabricada de lamina acrílica de 0.40m x 0.14m x 3mm, de color azul pantone 285C y texto de color blanco, ver detalle en planos</t>
  </si>
  <si>
    <t>Suministro e instalación de señalización de "BATERIA SANITARIA No. 1" fabricada de lamina acrílica de 0.40m x 0.14m x 3mm, de color azul pantone 285C y texto de color blanco, ver detalle en planos</t>
  </si>
  <si>
    <t>Suministro e instalación de señalización de "ALTO VOLTAJE" fabricada de lamina acrílica de 0.40m x 0.30m x 3mm, de color rojo pantone 185C y color blanco, ver detalle en planos</t>
  </si>
  <si>
    <t>Suministro e instalación de señalización de "RUTA DE EVACUACION" fabricada de lamina acrílica de 0.40m x 0.20m x 3mm, de color verde pantone 355C y color blanco, ver detalle en planos</t>
  </si>
  <si>
    <t>Suministro e instalación de señalización de "SERVICIOS SANITARIOS PARA DISCAPACITADOS" fabricada de lamina acrílica de 0.25m x 0.30m x 3mm, de color azul pantone 285C y  color blanco, ver detalle en planos</t>
  </si>
  <si>
    <t>Limpieza con cepillo de cerdas de alambre, lija y diluyente de estructura metálica de techo y reemplazo (incluye desinstalación)  de piezas en mal estado (vigas ó clavadores). Incluye aplicar 2 manos de pintura anticorrosiva roja a las piezas en buen estado y nuevas.</t>
  </si>
  <si>
    <t>Construcción de canal rectangular de concreto de 2500 PSI, anclado a muro existente según detalle en planos</t>
  </si>
  <si>
    <t>Demolición de bases de concreto de letrinas en mal estado (Incluye botar escombros)</t>
  </si>
  <si>
    <t>Demoler y sellar losas de letrinas existente, incluye botar escombros</t>
  </si>
  <si>
    <t>Suministro e instalación de verjas metálicas, marco de platina de 2" x 2" x 1/8" y cerramiento de malla expandida en rombos 1/2" cal. 26, para protección según detalles en planos, incluye 2 manos de pintura anticorrosivo y una mano de acabado fast dry.</t>
  </si>
  <si>
    <t>Demolición total de cancha existente (incluye: piso de concreto, tubos de basquetball y voleibol, muro de contención; así mismo se deberá incluir botar escombros)</t>
  </si>
  <si>
    <t>Demolición total de infraestructura de tarima de concreto existente y gradas, área= 6.64 m² (incluye botar escombros)</t>
  </si>
  <si>
    <t>Demolición total de lavamanos exteriores de mampostería, comprende demoler: pared de concreto, lavamanos de concreto reforzado corrido enchapado con azulejos, estructura y cubierta de techo, así como el sellado de tuberías existentes, incluye botar escombros</t>
  </si>
  <si>
    <t>Sellado de basurero con material de excavación</t>
  </si>
  <si>
    <t>Conformación y compactación de áreas con material del sitio</t>
  </si>
  <si>
    <t>Tala, destronque, desraicé y limpieza de árbol existente</t>
  </si>
  <si>
    <t>Destronque, desraicé y limpieza de árbol existente</t>
  </si>
  <si>
    <t>Formaleta para viga Asismica.</t>
  </si>
  <si>
    <t>Superficie de unión entre elemento de concreto existente y elemento de concreto a colocar de viga asísmicas 1, utilizar epoxico adherente con resistencia a tracción de 130 kg/cm². Piquetear y limpiar superficie de concreto existente previo a la aplicación del epoxico adherente.</t>
  </si>
  <si>
    <t>Espichar conectores de cortante a colocar en viga asísmicas 1, en la columna de concreto existente. Utilizar epoxico para anclajes de alto desempeño con una resistencia a la tracción de 130 kg/cm² o superior</t>
  </si>
  <si>
    <t>Superficie de unión entre elemento de concreto existente y elemento de concreto a colocar de viga intermedia 1, utilizar epoxico adherente con resistencia a tracción de 130 kg/cm². Piquetear y limpiar superficie de concreto existente previo a la aplicación del epoxico adherente.</t>
  </si>
  <si>
    <t>Espichar conectores de cortante a colocar en viga intermedia 1, en la columna de concreto existente. Utilizar epoxico para anclajes de alto desempeño con una resistencia a la tracción de 130 kg/cm² o superior</t>
  </si>
  <si>
    <t>Superficie de unión entre elemento de concreto existente y elemento de concreto a colocar de viga corona 1, utilizar epoxico adherente con resistencia a tracción de 130 kg/cm². Piquetear y limpiar superficie de concreto existente previo a la aplicación del epoxico adherente.</t>
  </si>
  <si>
    <t>Espichar conectores de cortante a colocar en viga corona 1, en la columna de concreto existente. Utilizar epoxico para anclajes de alto desempeño con una resistencia a la tracción de 130 kg/cm² o superior</t>
  </si>
  <si>
    <t>Superficie de unión entre elemento de concreto existente y elemento de concreto a colocar de columna C-2, utilizar epoxico adherente con resistencia a tracción de 130 kg/cm². Piquetear y limpiar superficie de concreto existente previo a la aplicación del epoxico adherente.</t>
  </si>
  <si>
    <t>Espichar conectores de cortante a colocar en columna C-2, en la columna de concreto existente. Utilizar epoxico para anclajes de alto desempeño con una resistencia a la tracción de 130 kg/cm² o superior</t>
  </si>
  <si>
    <t>Superficie de unión entre elemento de concreto existente y elemento de concreto a colocar de columna C-5, utilizar epoxico adherente con resistencia a tracción de 130 kg/cm². Piquetear y limpiar superficie de concreto existente previo a la aplicación del epoxico adherente.</t>
  </si>
  <si>
    <t>Espichar conectores de cortante a colocar en columna C-5, en la columna de concreto existente. Utilizar epoxico para anclajes de alto desempeño con una resistencia a la tracción de 130 kg/cm² o superior</t>
  </si>
  <si>
    <t>Suministro e instalación de piso de cerámica semiderrapante tráfico pesado calidad 1a PEI IV O V. Color beige claro, incluye sobre chaflán, según detalle en planos</t>
  </si>
  <si>
    <t>Construcción de andén de concreto de 0.60 metros de ancho, aplicar epoxico para unión de concreto viejo con concreto nuevo según detalle</t>
  </si>
  <si>
    <t>Superficie de unión entre elemento de concreto existente y elemento de concreto a colocar de columna 2, utilizar epoxico adherente con resistencia a tracción de 130 kg/cm². Piquetear y limpiar superficie de concreto existente previo a la aplicación del epoxico adherente.</t>
  </si>
  <si>
    <t>Espichar conectores de cortante a colocar en columna 2, en la columna de concreto existente. Utilizar epoxico para anclajes de alto desempeño con una resistencia a la tracción de 130 kg/cm² o superior</t>
  </si>
  <si>
    <t>Espichar conectores de cortante a colocar en columna 2, en las vigas de concreto existente. Utilizar epoxico para anclajes de alto desempeño con una resistencia a la tracción de 130 kg/cm² o superior</t>
  </si>
  <si>
    <t>Suministro e instalación de 2 señalizaciones de "SERVICIOS SANITARIOS PARA HOMBRE Y MUJER" fabricada de lamina acrílica de 0.25m x 0.30m x 3mm, de color azul pantone 285C y  color blanco, ver detalle en planos</t>
  </si>
  <si>
    <t>Suministro e instalación de rotulo para "ZONA DE CONCENTRACION ANTE SISMOS" construido con tubo redondo galvanizado empotrado en pedestal de concreto, marco de tubo cuadrado forrado con lamina aluminizada lisa cal 26, ver detalle en planos</t>
  </si>
  <si>
    <t>Suministro e instalación de portón peatonal de tubo y malla ciclón de 6 pies, según detalle (incluye: zapata, viga Asismica, columna, arbotantes, herraje pintura,  pasador, portacandado con su candado), ver detalle en planos</t>
  </si>
  <si>
    <t>Construcción de cerca de malla ciclón de 6 pies según detalle (incluye: arbotantes con cuatro hiladas de alambre de púas y tapón PVC, estabilizadores laterales a cada 12 metros, dos hiladas de piedra cantera y pintura esmalte fast dry color galván en varilla corrida # 2 y áreas de soldadura)</t>
  </si>
  <si>
    <t>Suministrar y sembrar grama san Agustín, en área reflejada en planos</t>
  </si>
  <si>
    <t>Formaleta para viga asísmicas.</t>
  </si>
  <si>
    <t>Formaletas para viga Asismica.</t>
  </si>
  <si>
    <t>Suministro e instalación de cumbrera prefabricada aluminizada prepintada en color rojo calibre 26 estándar, según corresponda, sellar entre uniones con producto elastomérico de alto rendimiento y elongación, según detalle en planos</t>
  </si>
  <si>
    <t>Suministro e instalación de flashing prefabricado aluminizado prepintado de color rojo calibre 26 estándar, desarrollo 12 pulgadas, sellar entre uniones con producto elastomérico de alto rendimiento y elongación, según detalle en planos</t>
  </si>
  <si>
    <t>Suministro e instalación de flashing prefabricado aluminizado prepintado de color rojo calibre 26 estándar, desarrollo 24 pulgadas, sellar entre uniones con producto elastomérico de alto rendimiento y elongación, según detalle en planos</t>
  </si>
  <si>
    <r>
      <t xml:space="preserve">Suministro e instalación  de tubería PVC conduit ½ pulgada de diámetro, con accesorios, uniones, curvas, pegamento, bridas metálicas y sonda, de alambre galvanizado# </t>
    </r>
    <r>
      <rPr>
        <i/>
        <sz val="12"/>
        <rFont val="Times New Roman"/>
        <family val="1"/>
      </rPr>
      <t>18.</t>
    </r>
  </si>
  <si>
    <t>Suministro e instalación  de tubería EMT UL, de 1 pulgada de diámetro, incluye  accesorio,conectores,curvas ,uniones, ambos de 1 pulgada, pegamento, sonda galvanizada 18, tramo de tubo que sube hacia panel principal donde se construirá columna fingida del PP-G.</t>
  </si>
  <si>
    <t xml:space="preserve"> suministro e instalación de tubo PVC cedula # 40 de 1 pulgada de diámetro, con sus accesorios conectores ,pegamento, uniones curvas de 1 pulgada de diametro,para canalización soterrada de sub panel SP-1, desde panel principal general, sonda galvanizada 18</t>
  </si>
  <si>
    <t xml:space="preserve">Suministro e instalación de   caja de 4 pulgadas x 4 pulgadas x 2 pulgadas  metálicas, tipo pesado con sus accesorios ,conectores, golosos, wire nut ,incluye  tapa ciega pulgadas x 4 pulgadas para cada caja  </t>
  </si>
  <si>
    <t>Suministro e instalación  de conductor #6 THHN, multifilar, para cableado soterrado de sub panel SP-1, desde panel principal ,dejar un margen de conductor al llegar al Main principal para el acceso ala medición de corriente. Incluye tramo de conductor para la polarización que viene desde electrodo a instalar en fosa  en área externa del edificio en terreno natural.</t>
  </si>
  <si>
    <t>Suministro e instalación  de apagador  triple, para empotrar, 120 voltios, 15 amperios, polarizados, de primera calidad.</t>
  </si>
  <si>
    <t>Suministro e instalación  de apagador doble para empotrar, 120 voltios, 15 amperios, polarizados, de primera calidad.</t>
  </si>
  <si>
    <t>Suministro e instalación de varilla  cooperwell de ⅝ de pulgada de diámetro por 10 pies de largo, con su conector, de primera calidad, ver detalle de construcción en planos, la fosa del polo a tierra  deberá construirse en la parte externa del edificio, lo mas cercano del centro de carga a proteger la unión conductor electrodo será a través de soldadura exotérmica, molde CR-2,carga según la sección transversal del conductor,vertir carbón natural dentro de la excavación del electrodo.</t>
  </si>
  <si>
    <r>
      <t xml:space="preserve">Suministro e instalación  de tubería PVC conduit ½ pulgada de diámetro, con accesorios, uniones, pegamento, curvas, bridas metálicas y sonda, de alambre galvanizado# </t>
    </r>
    <r>
      <rPr>
        <i/>
        <sz val="12"/>
        <rFont val="Times New Roman"/>
        <family val="1"/>
      </rPr>
      <t>18.</t>
    </r>
  </si>
  <si>
    <t xml:space="preserve">Suministro e instalación de tubería EMT ,UL,  conduit de ½ pulgada de diámetro, con accesorios, uniones, pegamento, curvas, bridas metálicas, para  bajantes de  tomas corrientes y pagadores, que serán instalados superficialmente en la  pared,  , para el caso   que  exista canalización de tomas, y apagadores empotrados estos deberán de reutilizarse para evitar de dejar accesorios superficialmente instalados, de tal manera que el apagador quedara ubicado donde se ubica físicamente en el edificio, para el caso de los tomas si son del tipo soterrado  y este sistema permite ser reutilizado,  se hará de lo contrario serán del tipo superficial como en el plano lo indica, considerar la opción de canalizar de forma soterrada los tomas corrientes  aúna profundidad de 0.4 metros con mortero pobre sobre tubería  cinta de seguridad, perforar pared a una  altura de 0.4 metros SNPT,  según la norma, en la perforación se llenara con concreto 3000 psi. Esta consideración es cuando el cascote será reemplazado. </t>
  </si>
  <si>
    <t>Suministro e instalación  de tubería EMT UL, de 1 pulgada de diámetro, incluye  accesorio,(conectores) y mufa, ambos de 1 pulgada, tramo de tubo que sube hacia panel principal donde se construirá columna fingida del PP-G y sub panel SP-2.</t>
  </si>
  <si>
    <t xml:space="preserve"> suministro e instalación de tubo PVC cedula # 40 de 1 pulgada de diámetro, con sus accesorios conectores ,uniones, pegamento,  curvas de 1 pulgada de diametro,para canalización soterrada de sub panel SP-2, desde panel principal general, sonda galvanizada 18</t>
  </si>
  <si>
    <t>suministro e instalación de  cajas de 4 pulgadas x 4 x 2 pulgadas, pulgadas metálicas tipo pesado con sus accesorios ,conectores, golosos wire nut ,incluye su tapa ciega 4 pulgadas x 4 pulgadas una para cada caja.</t>
  </si>
  <si>
    <t>suministro e instalación de cajas de 2 pulgadas x 4 pulgadas  metálicas tipo pesado con sus accesorio (conectores).</t>
  </si>
  <si>
    <t>Suministro e instalación  de conductor #6 THHN, multifilar, para cableado soterrado de sub panel SP-2, desde panel principal ,dejar un margen de conductor al llegar al Main principal para el acceso a la medición de corriente, incluye tramo de conductor para la polarización que viene desde electrodo a instalar en fosa  en área externa del edificio en terreno natural,</t>
  </si>
  <si>
    <t>Suministro e instalación  de apagador sencillo,  para empotrar, 120 voltios 15 amperios, polarizados, de primera calidad.</t>
  </si>
  <si>
    <t>Suministro e instalación de panel eléctrico 12 espacios, para empotrar , 120/240 voltios, capacidad de barras 125 amperios, con barra a tierra incorporada, de primera calidad, incluye columna fingida de material liviano,   tabla, cemento ,  para empotrado del centro de carga y tubería.</t>
  </si>
  <si>
    <t>Suministro e instalación de  breaker 2x40 amperios,  enchufable, de primera calidad, para sub paneles SP-2.,dejar un margen de conductor al llegar al Main principal para efectos de medición de corriente.</t>
  </si>
  <si>
    <t>Suministro e instalación de varilla  cooperwell de ⅝ de pulgada de diámetro por 10 pies de largo, con su conector, de primera calidad, ver detalle de construcción en planos, la fosa del polo a tierra  deberá construirse en la parte externa del edificio, lo mas cercano del centro de carga a protegerla unión conductor electrodo será a través de soldadura exotérmica, molde CR-2,carga según la sección transversal del conductor,vertir carbón natural dentro de la excavación del electrodo.</t>
  </si>
  <si>
    <t xml:space="preserve">En caso de raíces de los arboles que  obstaculicen  la  excavación  del recorrido de todas  las acometidas soterradas, estas serán deshabilitadas y cortadas totalmente, con el objetivo que en un futuro no haya inconvenientes, que pueda generar problemas en la continuidad del  servicio eléctrico del centro escolar, por tal razón es necesario aplicar con objetividad la  actividad  de las excavaciones  de todas las acometidas soterradas  a ejecutar .   </t>
  </si>
  <si>
    <r>
      <t xml:space="preserve">Suministro e instalación  de tubería PVC conduit ½ pulgada de diámetro, con accesorios, uniones, curvas, pegamento,  bridas metálicas y sonda, de alambre galvanizado# </t>
    </r>
    <r>
      <rPr>
        <i/>
        <sz val="12"/>
        <rFont val="Times New Roman"/>
        <family val="1"/>
      </rPr>
      <t>18.</t>
    </r>
  </si>
  <si>
    <t xml:space="preserve"> suministro e instalación de tubo PVC cedula # 40 de 2 pulgada de diámetro, con sus accesorios conectores ,uniones, pegamento,  curvas de 1 pulgada de diametro,para canalización soterrada desde panel PP-G, hasta poste PC-6.</t>
  </si>
  <si>
    <t>Suministro e instalación de tubería EMT UL,  de 2  pulgadas de diámetro, con sus accesorios conector y mufa ambos de 2 pulgadas de diámetro, para  acometida principal a instalarse en poste PC-6, incluye tubo que sube hacia panel principal dentro de columna fingida construir.. sujeción de tubo a superficie de poste, en tres puntos diferentes con fajas bandy.</t>
  </si>
  <si>
    <t>suministro e instalación de  cajas de 4 pulgadas x 4 x2  pulgadas metálicas tipo pesado con sus accesorios ,conectores, golosos wire nut ,incluye su tapa ciega 4 pulgadas x 4 pulgadas una para cada caja.</t>
  </si>
  <si>
    <t>Suministro e instalación, de timbre 120 voltios,60 HZ, 102 Db, tipo D, IP 32,  modelo, TIMC-10,  10 pulgadas de diámetro,  Incluye  pulsador para empotrar  de primera calidad, la alimentación eléctrica  del timbre  será del circuito de iluminación #12, de la  dirección, ver circuito en plano,</t>
  </si>
  <si>
    <t>Suministro e instalación de  breaker 2x40 amperios,  enchufable, de primera calidad, para sub paneles SP-1,SP2,SP-3,SP-4.</t>
  </si>
  <si>
    <t>ACOMETIDAS EXTERIORES  SOTERRADA Y AEREAS  A PANEL GENERAL PRINCIPAL.</t>
  </si>
  <si>
    <t xml:space="preserve">Suministro e instalación de conductor  # 1/0 THHN, multifilar, alimentador principal soterrado  desde coste PC-6,hasta PP-G,  ver recorrido en plano  de conjunto eléctrico incluye terminales a compresión para empalmes en mufa </t>
  </si>
  <si>
    <t xml:space="preserve">Suministro e instalación, de conductor # 2/0 ACSR, triplex, incluye terminales  a compresión y varilla de remate, para acometida de panel general principal tramo aéreo. </t>
  </si>
  <si>
    <t>suministro e instalación, de estructura   HA-106 /C, Incluye todos sus accesorios, de primera calidad, a instalarse en poste , ver detalle en plano de conjunto.</t>
  </si>
  <si>
    <t>Suministro e instalación de estructura  BT- 102C, incluye todos sus accesorios, de primera calidad a instalarse, en poste, ver detalle en plano de conjunto.</t>
  </si>
  <si>
    <t xml:space="preserve">Suministro e instalación de estructura   PR-101/C , incluye todos sus accesorios, conductor #1/0 THHN,  multifilar, varilla 5/8 x 10 pies de largo,  de primera calidad, a instalarse en poste, PC-4 y PC-6,   ver detalle de instalación en laminas de obras exteriores, la unión electrodo conductor será a través de soldadura exotérmica  carga según calibre conductor,, molde CR-2 </t>
  </si>
  <si>
    <t>Suministro e instalación, de postes de concreto tipo unión Fenosa 30 pies, 300 DAN, incluye excavación, para el izado de poste, incluye hormigonado dentro de la excavación, para mejor soporte de los postes, el embazado  tendrá un a altura no menos de 30 centímetros con  pendiente vierte de agua del 10%.</t>
  </si>
  <si>
    <t xml:space="preserve">suministro e instalación de    caja de registro de bloque repellado y filtro de hormigón en el fondo de la caja  , con su respectiva tapa hermética para evitar filtraciones de agua en la parte superior, dimensiones de la  según detalle , incluye espuma selladora   en la boca de la tubería  dentro de todas las   cajas. Ver detalles de construcción  en lamina de obras exteriores. </t>
  </si>
  <si>
    <t xml:space="preserve"> apertura y cierre de excavación de 0.7 de profundidad x 0.5 de ancho, para  canalización  soterrada de alimentador principal general , sub alimentadores, de sub paneles a instalar en el centro escolar, cancha, (la excavación que esta requiera),  luces exteriores, incluye obras civiles donde tendrá que hacerse  ruptura y saneamientos de estructuras de concreto, colchón de arena de 3 pulgadas de espesor donde descansa tubería cinta de seguridad color rojo capa de mortero pobre para el recubrieneto de tubería para su proteccion,compactacion, conformación, sonda galvanizada #18,dentro de la excavación no deberá de vertérsele  tierra contaminadas con piedras, deberá ser  natural, todas estas excavaciones deberán de cumplir las normas de seguridad según CIEN, el concreto a aplicar cuando se requiera  deberá ser del tipo 3000 psi y con un perfecto acabado, incluye todos los requerimientos para que el sistema de canalización soterrada quede en perfecto estado de operatividad con energía eléctrica. </t>
  </si>
  <si>
    <t>Suministro e instalación  de  4 varillas  cooperwell de ⅝ de pulgada de diámetro x 10 pies, 30metros de conductor # 1/0THHN, multifilar,  para red de tierra  de panel principal general,  incluye material aditivo para mejorar la conductividad del terreno (100 libras),  los puntos de conexión de la red  a tierra a  conectarse con varillas   será a través de soldadura exotérmica, la carga  de soldadura  será de acuerdo al calibre del conductor, ver detalle,  en planos, profundidad de la excavacion.0.50 m., moldes, CR-2, CC-2.</t>
  </si>
  <si>
    <t>GL</t>
  </si>
  <si>
    <t xml:space="preserve"> gestión para el cambio de servicio de  cambio de  medición de 120 voltios a 120/240 voltios.</t>
  </si>
  <si>
    <t>G/L</t>
  </si>
  <si>
    <t>Suministro e instalación  de tubería EMT UL, de 1 pulgada de diámetro, incluye  accesorio,(conectores) y mufa, ambos de 1 pulgada, tramo de tubo que sube hacia panel principal donde se construirá columna fingida del PP-G.</t>
  </si>
  <si>
    <t>Suministro e instalación, de  conductor TSJ  3x12, para la alimentación de reflectores desde caja de registro ubicada en pedestal de concreto, hacia cada reflector.</t>
  </si>
  <si>
    <t>Suministro e instalación de  reflectores de 250 watt ,  240 voltios, para exteriores, luz blanca,   incluye  tubería metálica galvanizada de 3 pulgadas de diámetro  y 5.5 metros  de largo, pedestal de concreto para el empotrado de tubos, con las dimensiones siguientes 0.4 metros de altura sobre el nivel de terreno conformado y 0.4 metros bajo nivel del  terreno longitud total del pedestal 0.8 metros  ver detalle de construcción y montaje de pedestal, el lamina de obras exteriores.</t>
  </si>
  <si>
    <t>Suministro e instalación de tubería EMT ,UL,  conduit de ½ pulgada de diámetro, con accesorios, uniones, curvas, bridas metálicas, mufa de ½   pulgada de diámetro para  bajantes hacia cajas de registros empotradas en muñeco de concreto adosado al poste donde se colocaran las luminarias exteriores, e interconectaran con las otras a instalar, sujeción de tubo a la superficie de poste  en tres puntos diferentes, altura mínima de mufa 5metros.</t>
  </si>
  <si>
    <t>Suministro e instalación  de conductor  3 hilos #8 THHN, multifilar, alimentador para luminarias tipo cobras desde PP-G, hasta caja de registro 4x4x2 pulgadas UL tipo pesada  empotrada en muñeco de concreto  en superficie de poste, de estas cajas se derivará con conductor #12 thhn multifilar hacia el cabezal de lamapara,incluye wire nut para empalmes, en cajas de registros  ver detalle en lamina de obras exteriores</t>
  </si>
  <si>
    <t>Suministro e instalación de lámparas tipo cobra, 175 watt, 240 voltios, incluye foto celda,  brazo tipo ENEL.</t>
  </si>
  <si>
    <t>Suministro e instalación de tubería PVC conduit de  ½ pulgada de diámetro, con accesorios, uniones, pegamento, curvas, bridas metálicas, y sonda de alambre galvanizado #18.</t>
  </si>
  <si>
    <t xml:space="preserve"> suministro e instalación de tubo PVC cedula # 40 de 1 pulgada de diámetro, con sus accesorios conectores ,uniones pegamento, curvas de 1 pulgada de diametro,para canalización soterrada se sub panel SP-3 desde panel principal general, sonda galvanizada 18</t>
  </si>
  <si>
    <t xml:space="preserve">Suministro e instalación  de cajas de 2 pulgadas por 4 pulgadas metálicas, tipo pesado con sus accesorio (conectores). </t>
  </si>
  <si>
    <t>Suministro e instalación  de conductor #6 THHN, multifilar, para cableado soterrado de sub panel SP-3, desde panel principal ,dejar un margen de conductor al llegar al Main principal para el acceso a l medición de corriente. Incluye tramo de conductor para la polarización que viene desde electrodo a instalar en fosa  en área externa del edificio en terreno natural</t>
  </si>
  <si>
    <t>Suministro e instalación  de apagador  sencillo , para empotrar, 120 voltios, 15 amperios, polarizados, de primera calidad.</t>
  </si>
  <si>
    <t>Suministro e instalación  de apagador  triple  , para empotrar, 120 voltios, 15 amperios, polarizados, de primera calidad.</t>
  </si>
  <si>
    <t>Suministro e instalación de bombillo tipo LED. incluye cepo tipo plato, superficial, 120 voltios, 20 watt, de primera calidad.</t>
  </si>
  <si>
    <t>Suministro e instalación de panel eléctrico 8 espacios, para empotrar , 120/240 voltios, capacidad de barras 125 amperios, con barra a tierra incorporada, de primera calidad.</t>
  </si>
  <si>
    <t>|</t>
  </si>
  <si>
    <t>Suministro e instalación de  breaker 2x40 amperios,  enchufable, de primera calidad, para sub panel SP-3.</t>
  </si>
  <si>
    <t>Suministro e instalación de varilla  cooperwell de ⅝ de pulgada de diámetro por 10 pies de largo, con su conector, de primera calidad, ver detalle de construcción en planos, la fosa del polo a tierra  deberá construirse en la parte externa del edificio, lo mas cercano del centro de carga a proteger, la unión conductor electrodo será a través de soldadura exotérmica, molde CR-2,carga según la sección transversal del conductor,vertir carbón natural dentro de la excavación del electrodo.</t>
  </si>
  <si>
    <t xml:space="preserve">Suministro e instalación de tubería PVC conduit de  ½ pulgada de diámetro ,con accesorios, uniones, pegamento, curvas, bridas metálicas, se deberá de reutilizar toda la canalización existente, solamente se sustituirá,  tubos que se encuentren en mal estado dentro de cielo.  </t>
  </si>
  <si>
    <t xml:space="preserve"> suministro e instalación de tubo PVC cedula # 40 de 1 pulgada de diámetro, con sus accesorios conectores , pegamento, uniones curvas de 1 pulgada de diametro,para canalización soterrada se sub panel SP-4 desde panel principal general, sonda galvanizada 18</t>
  </si>
  <si>
    <t>Suministro e instalación  de conductor #6 THHN, multifilar, para cableado soterrado de sub panel SP-4, desde panel principal ,dejar un margen de conductor al llegar al Main principal para el acceso a l medición de corriente. Incluye tramo de conductor para la polarización que viene desde electrodo a instalar en fosa  en área externa del edificio en terreno natural,</t>
  </si>
  <si>
    <t>Suministro e instalación  de apagador  doble   , para empotrar, 120 voltios, 15 amperios, polarizados, de primera calidad.</t>
  </si>
  <si>
    <t>Suministro e instalación, lámpara fluorescente 1x32 watt, 120 voltios, superficial, balastro electrónico, de primera calidad, Ver detalle en planos.</t>
  </si>
  <si>
    <t xml:space="preserve">Suministro e instalación de tubería EMT ,UL,  conduit de ½ pulgada de diámetro, con accesorios, uniones, curvas, bridas metálicas, para  bajantes de  tomas corrientes y pagadores, que serán instalados superficialmente en la  pared,  , para el caso   que  exista canalización de tomas, y apagadores empotrados estos deberán de reutilizarse para evitar de dejar accesorios superficialmente instalados, de tal manera que el apagador quedara ubicado donde se ubica físicamente en el edificio, para el caso de los tomas si son del tipo soterrado  y este sistema permite ser reutilizado,  se hará de lo contrario serán del tipo superficial como en el plano lo indica, considerar la opción de canalizar de forma soterrada los tomas corrientes  aúna profundidad de 0.4 metros con mortero pobre sobre tubería  cinta de seguridad, perforar pared a una  altura de 0.4 metros SNPT,  según la norma, en la perforación se llenara con concreto 3000 psi. Esta consideración es cuando el cascote será reemplazado. </t>
  </si>
  <si>
    <r>
      <t>Suministro e instalación  de panel eléctrico  30</t>
    </r>
    <r>
      <rPr>
        <b/>
        <sz val="12"/>
        <rFont val="Times New Roman"/>
        <family val="1"/>
      </rPr>
      <t xml:space="preserve"> </t>
    </r>
    <r>
      <rPr>
        <sz val="12"/>
        <rFont val="Times New Roman"/>
        <family val="1"/>
      </rPr>
      <t>espacios para empotrar con prevista para Main de 2x100amperios , 120/240 voltios,  capacidad de barras 225 amperios, con barra  a tierra incorporada, de primera calidad, incluye, Main , tapa espacios para los circuito de reserva del panel,  columna fingida de material liviano , tabla cemento  para empotrar centro de carga y tubería, toda la tubería que sube  a este centro de es del tipo en tipo UL,  sea de 2", 1", 3/4"de diámetro.</t>
    </r>
  </si>
  <si>
    <t>Suministro e instalación tubería PVC  de ¾ de pulgada de diámetro conduit CDR# 40,  canalización  soterrada  donde se interconectan los reflectores, incluye accesorios, uniones , curvas, conectores, sonda galvanizada #18, pegamento, y  cajas de registro cuatro pulgadas por cuatro pulgadas por 2 pulgadas, tipo pesado, con tapa ciega a colocarse en cada uno de los pedestales, a floch con la superficie del dado de concreto, e impermeabilizacion,con silicona o fastil una vez colocada la tapa  ,apertura y cierre de la excavación, profundidad de  0.7 x 0.4 de ancho, colocar, cinta de seguridad color rojo, colchón de arena de  3 pulgadas de espesor , mortero pobre para protección de tuberia,importante señalar  esta excavación es la que va en la parte frontal de los tableros de la cancha.</t>
  </si>
  <si>
    <t xml:space="preserve">Suministro e instalación  de conductor # 8 THHN, multifilar, alimentador  desde panel general, hasta el pedestal de cada uno de los reflectores, 2hilos  rojos y un hilo  verde para la polarización, este calibre va desde panel principal hasta la primera caja de registro, 4x4x2"montada en primer pedestal,  de ahí se deriva con conductor #10 thhn multifilar entre reflectores.  </t>
  </si>
  <si>
    <t>Suministro e instalación, de conductor  # 10 THHN, multifilar, conductor para alimentación entre reflectores incluye conducto para polarización, wire nut, tipo, alambre galvanizado para sondeo #18,</t>
  </si>
  <si>
    <t>Suministro e instalación tubería PVC  1 pulgada de diámetro conduit cedula# 40,  para canalización  soterrada   desde panel principal hasta la llegada a cada uno de los postes donde deriva hacia la luminarias con tubo en ½ pulgada,  incluye accesorios, uniones , curvas, conectores, pegamento, sujeción de tubo en tres puntos en la superficie del poste con faja bandy. sonda galvanizada 18,</t>
  </si>
  <si>
    <t>Suministro e instalación, de conductor  # 12 THHN, multifilar, conductor para la polarización y  alimentación del cabezal de luminaria,  los empalmes exteriores del cabezal serán del tipo a compresión, ver detalle en lamina de obras exteriores</t>
  </si>
  <si>
    <t>4.1 IMPUESTO MUNICIPAL POR EDIFICACIONES O MEJORAS (1%)</t>
  </si>
  <si>
    <t>Construcción de pared de panel poliestireno con malla galvanizada calibre 14 estructural del tipo T2  4 pies  x 8 pies x 3 pulgadas (Incl. malla unión de 8 pulgadas x 8 pulgadas, malla esquineras de 12 pulgadas x 8 pulgadas, malla ZZ, anclajes de acero a estructura metalica y viga de concreto aplicando epoxico de alto rendimiento, dos capas de repello con fibra de polipropileno, la primera de 1 centímetro, la segunda de 1.5 centímetros, con acabado fino.) ver detalle en planos</t>
  </si>
  <si>
    <t>Mano/Obra U$</t>
  </si>
  <si>
    <t>Materiales U$</t>
  </si>
  <si>
    <t>Trasporte U$</t>
  </si>
  <si>
    <t>Precio Unitario Directo U$</t>
  </si>
  <si>
    <t>Costo Total Directo U$</t>
  </si>
  <si>
    <t>SUB TOTAL DE SEÑALIZACION VERTICAL Y HORIZONTAL</t>
  </si>
  <si>
    <t>COSTO UNITARIO U$</t>
  </si>
  <si>
    <t>VALOR TOTAL U$</t>
  </si>
  <si>
    <t>COSTO DIRECTO TOTAL</t>
  </si>
  <si>
    <t>Set de Director (Escritorio)</t>
  </si>
  <si>
    <t>Set de Director (Silla)</t>
  </si>
  <si>
    <t>Set de Bibliotecario (Escritorio)</t>
  </si>
  <si>
    <t>Set de Bibliotecario (Silla)</t>
  </si>
  <si>
    <t>Demolición de torre de concreto y tanque de almacenamiento existente, incluye botar escombros</t>
  </si>
  <si>
    <t>Demoler y sellar bordillo de dos piedras canteras en cerco de malla, incluye botar escombros</t>
  </si>
  <si>
    <t>Construcción de pared de panel poliestireno con malla galvanizada calibre 14 estructural del tipo T2  4 pies  x 8 pies x 3 pulgadas (Incl. malla unión de 8 pulgadas x 8 pulgadas, malla esquineras de 12 pulgadas x 8 pulgadas, malla ZZ, anclajes, dos capas de repello con fibra de polipropileno, la primera de 1 centímetro, la segunda de 1.5 centímetros, con acabado fino.)</t>
  </si>
  <si>
    <t>Pisos en pasillo</t>
  </si>
  <si>
    <t xml:space="preserve">Construcción de muro de retención, incluye gradas ( con sus vigas, columnas, zapatas, mampostería, piqueteo, repello, fino, pintura, excavación, relleno y compactacion en area ampliada de pasillo), según detalle </t>
  </si>
  <si>
    <t>Suministro e instalación de tanque PVC tricapa de 5,000 litros de capacidad, con torre metálica aérea (incluye, accesorios de fabrica para funcionamiento de tanque, excavación de fundaciones de torre, mejoramiento de suelo, zapata, pedestal, viga de fundación, acarreo de desechos, aplicar 2 manos de pintura anticorrosiva y una mano de acabado fast dry, a la estructura metálica de la torre). Incluye conexión de alimentación y distribución, según detalles.</t>
  </si>
  <si>
    <t>Pintura de aceite en vigas, columnas, jambas de puertas, ventanas y pizarra, incluye remoción de pintura existente</t>
  </si>
  <si>
    <t>Pintura en  paredes internas y externas, vigas y columnas; sellar con resina epoxico grietas y/o fisuras  existentes donde requiera, aplicar una pintura base y posterior dos manos de pintura de aceite de bajo reflejo</t>
  </si>
  <si>
    <t>Construcción de base de concreto para colocar placa conmemorativa, + suministro e instalación placa conmemorativa de  aluminio, ver detalle en planos</t>
  </si>
  <si>
    <t>Limpieza con cepillo de cerdas de alambre, lija y diluyente en verja metálica existente en puertas ventanas,  aplicar 2 manos de pintura anticorrosiva roja y una mano de acabado fast dry.</t>
  </si>
  <si>
    <t>Suministro e instalación de pasamanos metálico en rampas, gradas y pasillos de direccion-biblioteca, incluye 2 manos de pintura anticorrosivo, una mano de acabado fast dry, acabado rolado al final de pasamanos, (ver detalle en planos)</t>
  </si>
  <si>
    <t>RESUMEN DE OFERTA TOTAL (U$): _______________________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</si>
</sst>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C$&quot;* #,##0.00_);_(&quot;C$&quot;* \(#,##0.00\);_(&quot;C$&quot;* &quot;-&quot;??_);_(@_)"/>
    <numFmt numFmtId="43" formatCode="_(* #,##0.00_);_(* \(#,##0.00\);_(* &quot;-&quot;??_);_(@_)"/>
    <numFmt numFmtId="164" formatCode="_-* #,##0.00_-;\-* #,##0.00_-;_-* &quot;-&quot;??_-;_-@_-"/>
    <numFmt numFmtId="165" formatCode="_-* #,##0.00\ _€_-;\-* #,##0.00\ _€_-;_-* &quot;-&quot;??\ _€_-;_-@_-"/>
    <numFmt numFmtId="166" formatCode="_ * #,##0.00_ ;_ * \-#,##0.00_ ;_ * &quot;-&quot;??_ ;_ @_ "/>
    <numFmt numFmtId="167" formatCode="0.000"/>
    <numFmt numFmtId="168" formatCode="#,##0\ &quot;€&quot;;\-#,##0\ &quot;€&quot;"/>
    <numFmt numFmtId="169" formatCode="#,##0.00\ &quot;€&quot;;\-#,##0.00\ &quot;€&quot;"/>
    <numFmt numFmtId="170" formatCode="_-[$€-2]* #,##0.00_-;\-[$€-2]* #,##0.00_-;_-[$€-2]* &quot;-&quot;??_-"/>
    <numFmt numFmtId="171" formatCode="[$$-2C0A]\ #,##0.00"/>
  </numFmts>
  <fonts count="40"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10"/>
      <color rgb="FF000000"/>
      <name val="Times New Roman"/>
      <family val="1"/>
    </font>
    <font>
      <sz val="12"/>
      <name val="Times New Roman"/>
      <family val="1"/>
    </font>
    <font>
      <b/>
      <sz val="12"/>
      <color rgb="FFFF0000"/>
      <name val="Times New Roman"/>
      <family val="1"/>
    </font>
    <font>
      <b/>
      <sz val="12"/>
      <name val="Times New Roman"/>
      <family val="1"/>
    </font>
    <font>
      <sz val="10"/>
      <name val="Arial"/>
      <family val="2"/>
    </font>
    <font>
      <sz val="12"/>
      <color theme="1"/>
      <name val="Times New Roman"/>
      <family val="1"/>
    </font>
    <font>
      <b/>
      <sz val="12"/>
      <color theme="1"/>
      <name val="Times New Roman"/>
      <family val="1"/>
    </font>
    <font>
      <sz val="12"/>
      <color rgb="FFFF0000"/>
      <name val="Times New Roman"/>
      <family val="1"/>
    </font>
    <font>
      <sz val="12"/>
      <color indexed="8"/>
      <name val="Times New Roman"/>
      <family val="1"/>
    </font>
    <font>
      <b/>
      <i/>
      <sz val="12"/>
      <color indexed="8"/>
      <name val="Times New Roman"/>
      <family val="1"/>
    </font>
    <font>
      <sz val="10"/>
      <name val="Arial"/>
      <family val="2"/>
    </font>
    <font>
      <u/>
      <sz val="10"/>
      <color indexed="12"/>
      <name val="Arial"/>
      <family val="2"/>
    </font>
    <font>
      <i/>
      <sz val="12"/>
      <name val="Times New Roman"/>
      <family val="1"/>
    </font>
    <font>
      <b/>
      <sz val="12"/>
      <color indexed="8"/>
      <name val="Times New Roman"/>
      <family val="1"/>
    </font>
    <font>
      <sz val="12"/>
      <name val="Arial"/>
      <family val="2"/>
    </font>
    <font>
      <sz val="12"/>
      <color rgb="FF000000"/>
      <name val="Times New Roman"/>
      <family val="1"/>
    </font>
    <font>
      <sz val="11"/>
      <color rgb="FF000000"/>
      <name val="Calibri"/>
      <family val="2"/>
      <charset val="204"/>
    </font>
    <font>
      <b/>
      <sz val="12"/>
      <color rgb="FF000000"/>
      <name val="Times New Roman"/>
      <family val="1"/>
    </font>
    <font>
      <b/>
      <i/>
      <sz val="12"/>
      <name val="Times New Roman"/>
      <family val="1"/>
    </font>
    <font>
      <b/>
      <sz val="10"/>
      <color rgb="FFFF0000"/>
      <name val="Arial"/>
      <family val="2"/>
    </font>
    <font>
      <sz val="9"/>
      <name val="Arial"/>
      <family val="2"/>
    </font>
    <font>
      <b/>
      <sz val="12"/>
      <name val="Arial"/>
      <family val="2"/>
    </font>
    <font>
      <b/>
      <sz val="9"/>
      <name val="Arial"/>
      <family val="2"/>
    </font>
    <font>
      <b/>
      <sz val="11"/>
      <name val="Arial"/>
      <family val="2"/>
    </font>
    <font>
      <sz val="10"/>
      <name val="Arial"/>
      <family val="2"/>
    </font>
    <font>
      <sz val="8"/>
      <name val="Times New Roman"/>
      <family val="1"/>
    </font>
    <font>
      <b/>
      <sz val="11"/>
      <color theme="1"/>
      <name val="Calibri"/>
      <family val="2"/>
      <scheme val="minor"/>
    </font>
    <font>
      <sz val="10"/>
      <name val="Times New Roman"/>
      <family val="1"/>
      <charset val="204"/>
    </font>
    <font>
      <b/>
      <sz val="12"/>
      <color theme="1"/>
      <name val="Arial"/>
      <family val="2"/>
    </font>
    <font>
      <sz val="12"/>
      <name val="Calibri"/>
      <family val="2"/>
    </font>
    <font>
      <sz val="11"/>
      <color theme="1"/>
      <name val="Courier New"/>
      <family val="3"/>
    </font>
    <font>
      <b/>
      <i/>
      <sz val="12"/>
      <color theme="1"/>
      <name val="Times New Roman"/>
      <family val="1"/>
    </font>
    <font>
      <b/>
      <sz val="10"/>
      <name val="Arial"/>
      <family val="2"/>
    </font>
    <font>
      <sz val="12"/>
      <color theme="1"/>
      <name val="Arial"/>
      <family val="2"/>
    </font>
    <font>
      <sz val="12"/>
      <color theme="1"/>
      <name val="Courier New"/>
      <family val="3"/>
    </font>
    <font>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s>
  <borders count="8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medium">
        <color indexed="64"/>
      </right>
      <top style="thin">
        <color indexed="64"/>
      </top>
      <bottom style="thin">
        <color indexed="64"/>
      </bottom>
      <diagonal/>
    </border>
  </borders>
  <cellStyleXfs count="201">
    <xf numFmtId="0" fontId="0" fillId="0" borderId="0"/>
    <xf numFmtId="0" fontId="2" fillId="0" borderId="0"/>
    <xf numFmtId="43" fontId="2"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2" fillId="0" borderId="0"/>
    <xf numFmtId="0" fontId="1" fillId="0" borderId="0"/>
    <xf numFmtId="43" fontId="2" fillId="0" borderId="0" applyFont="0" applyFill="0" applyBorder="0" applyAlignment="0" applyProtection="0"/>
    <xf numFmtId="165" fontId="3"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166" fontId="2" fillId="0" borderId="0" applyFont="0" applyFill="0" applyBorder="0" applyAlignment="0" applyProtection="0"/>
    <xf numFmtId="0" fontId="2" fillId="0" borderId="0"/>
    <xf numFmtId="0" fontId="1" fillId="0" borderId="0"/>
    <xf numFmtId="0" fontId="4" fillId="0" borderId="0"/>
    <xf numFmtId="0" fontId="2" fillId="0" borderId="0"/>
    <xf numFmtId="0" fontId="4" fillId="0" borderId="0"/>
    <xf numFmtId="0" fontId="8" fillId="0" borderId="0"/>
    <xf numFmtId="43" fontId="2" fillId="0" borderId="0" applyFont="0" applyFill="0" applyBorder="0" applyAlignment="0" applyProtection="0"/>
    <xf numFmtId="0" fontId="2" fillId="0" borderId="0"/>
    <xf numFmtId="43" fontId="1" fillId="0" borderId="0" applyFont="0" applyFill="0" applyBorder="0" applyAlignment="0" applyProtection="0"/>
    <xf numFmtId="0" fontId="2" fillId="0" borderId="0"/>
    <xf numFmtId="0" fontId="14" fillId="0" borderId="0"/>
    <xf numFmtId="166" fontId="14" fillId="0" borderId="0" applyFont="0" applyFill="0" applyBorder="0" applyAlignment="0" applyProtection="0"/>
    <xf numFmtId="165" fontId="1" fillId="0" borderId="0" applyFont="0" applyFill="0" applyBorder="0" applyAlignment="0" applyProtection="0"/>
    <xf numFmtId="0" fontId="3" fillId="0" borderId="0" applyFont="0" applyFill="0" applyBorder="0" applyAlignment="0" applyProtection="0"/>
    <xf numFmtId="0" fontId="2" fillId="0" borderId="0"/>
    <xf numFmtId="43" fontId="14" fillId="0" borderId="0" applyFont="0" applyFill="0" applyBorder="0" applyAlignment="0" applyProtection="0"/>
    <xf numFmtId="165" fontId="3"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14" fillId="0" borderId="0" applyFont="0" applyFill="0" applyBorder="0" applyAlignment="0" applyProtection="0"/>
    <xf numFmtId="0" fontId="2" fillId="0" borderId="0"/>
    <xf numFmtId="170" fontId="2" fillId="0" borderId="0" applyFont="0" applyFill="0" applyBorder="0" applyAlignment="0" applyProtection="0"/>
    <xf numFmtId="0" fontId="15" fillId="0" borderId="0" applyNumberFormat="0" applyFill="0" applyBorder="0" applyAlignment="0" applyProtection="0">
      <alignment vertical="top"/>
      <protection locked="0"/>
    </xf>
    <xf numFmtId="169" fontId="2" fillId="0" borderId="0" applyFont="0" applyFill="0" applyBorder="0" applyAlignment="0" applyProtection="0"/>
    <xf numFmtId="168" fontId="2" fillId="0" borderId="0" applyFont="0" applyFill="0" applyBorder="0" applyAlignment="0" applyProtection="0"/>
    <xf numFmtId="43" fontId="3" fillId="0" borderId="0" applyFont="0" applyFill="0" applyBorder="0" applyAlignment="0" applyProtection="0"/>
    <xf numFmtId="0" fontId="2"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 fillId="0" borderId="0"/>
    <xf numFmtId="9" fontId="2" fillId="0" borderId="0" applyFont="0" applyFill="0" applyBorder="0" applyAlignment="0" applyProtection="0"/>
    <xf numFmtId="166" fontId="2" fillId="0" borderId="0" applyFont="0" applyFill="0" applyBorder="0" applyAlignment="0" applyProtection="0"/>
    <xf numFmtId="0" fontId="4" fillId="0" borderId="0"/>
    <xf numFmtId="43" fontId="1" fillId="0" borderId="0" applyFont="0" applyFill="0" applyBorder="0" applyAlignment="0" applyProtection="0"/>
    <xf numFmtId="9" fontId="1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3" fillId="0" borderId="0" applyFont="0" applyFill="0" applyBorder="0" applyAlignment="0" applyProtection="0"/>
    <xf numFmtId="0" fontId="4" fillId="0" borderId="0"/>
    <xf numFmtId="166" fontId="14" fillId="0" borderId="0" applyFont="0" applyFill="0" applyBorder="0" applyAlignment="0" applyProtection="0"/>
    <xf numFmtId="0" fontId="1" fillId="0" borderId="0"/>
    <xf numFmtId="0" fontId="1" fillId="0" borderId="0"/>
    <xf numFmtId="0" fontId="20" fillId="0" borderId="0"/>
    <xf numFmtId="0" fontId="4" fillId="0" borderId="0"/>
    <xf numFmtId="43"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9" fontId="2" fillId="0" borderId="0" applyFont="0" applyFill="0" applyBorder="0" applyAlignment="0" applyProtection="0"/>
    <xf numFmtId="4" fontId="18" fillId="0" borderId="0">
      <alignment vertical="center"/>
    </xf>
    <xf numFmtId="0" fontId="1" fillId="0" borderId="0"/>
    <xf numFmtId="0" fontId="1" fillId="0" borderId="0"/>
    <xf numFmtId="165" fontId="1" fillId="0" borderId="0" applyFont="0" applyFill="0" applyBorder="0" applyAlignment="0" applyProtection="0"/>
    <xf numFmtId="0" fontId="1" fillId="0" borderId="0"/>
    <xf numFmtId="165" fontId="3" fillId="0" borderId="0" applyFont="0" applyFill="0" applyBorder="0" applyAlignment="0" applyProtection="0"/>
    <xf numFmtId="0" fontId="1" fillId="0" borderId="0"/>
    <xf numFmtId="0" fontId="4" fillId="0" borderId="0"/>
    <xf numFmtId="0" fontId="1" fillId="0" borderId="0"/>
    <xf numFmtId="0" fontId="1" fillId="0" borderId="0"/>
    <xf numFmtId="165" fontId="1" fillId="0" borderId="0" applyFont="0" applyFill="0" applyBorder="0" applyAlignment="0" applyProtection="0"/>
    <xf numFmtId="0" fontId="1" fillId="0" borderId="0"/>
    <xf numFmtId="43" fontId="2"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4" fillId="0" borderId="0"/>
    <xf numFmtId="9" fontId="1" fillId="0" borderId="0" applyFont="0" applyFill="0" applyBorder="0" applyAlignment="0" applyProtection="0"/>
    <xf numFmtId="0" fontId="4" fillId="0" borderId="0"/>
    <xf numFmtId="165" fontId="1" fillId="0" borderId="0" applyFont="0" applyFill="0" applyBorder="0" applyAlignment="0" applyProtection="0"/>
    <xf numFmtId="166" fontId="14"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166"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 fillId="0" borderId="0"/>
    <xf numFmtId="9" fontId="2" fillId="0" borderId="0" applyFont="0" applyFill="0" applyBorder="0" applyAlignment="0" applyProtection="0"/>
    <xf numFmtId="0" fontId="4" fillId="0" borderId="0"/>
    <xf numFmtId="9" fontId="2" fillId="0" borderId="0" applyFont="0" applyFill="0" applyBorder="0" applyAlignment="0" applyProtection="0"/>
    <xf numFmtId="166" fontId="2" fillId="0" borderId="0" applyFont="0" applyFill="0" applyBorder="0" applyAlignment="0" applyProtection="0"/>
    <xf numFmtId="0" fontId="2" fillId="0" borderId="0"/>
    <xf numFmtId="166" fontId="2" fillId="0" borderId="0" applyFont="0" applyFill="0" applyBorder="0" applyAlignment="0" applyProtection="0"/>
    <xf numFmtId="165" fontId="1" fillId="0" borderId="0" applyFont="0" applyFill="0" applyBorder="0" applyAlignment="0" applyProtection="0"/>
    <xf numFmtId="0" fontId="28" fillId="0" borderId="0"/>
    <xf numFmtId="166" fontId="28" fillId="0" borderId="0" applyFont="0" applyFill="0" applyBorder="0" applyAlignment="0" applyProtection="0"/>
    <xf numFmtId="0" fontId="28" fillId="0" borderId="0"/>
    <xf numFmtId="166" fontId="28"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166" fontId="28" fillId="0" borderId="0" applyFont="0" applyFill="0" applyBorder="0" applyAlignment="0" applyProtection="0"/>
    <xf numFmtId="43" fontId="28" fillId="0" borderId="0" applyFont="0" applyFill="0" applyBorder="0" applyAlignment="0" applyProtection="0"/>
    <xf numFmtId="9" fontId="28" fillId="0" borderId="0" applyFont="0" applyFill="0" applyBorder="0" applyAlignment="0" applyProtection="0"/>
    <xf numFmtId="43" fontId="1" fillId="0" borderId="0" applyFont="0" applyFill="0" applyBorder="0" applyAlignment="0" applyProtection="0"/>
    <xf numFmtId="0" fontId="28" fillId="0" borderId="0"/>
    <xf numFmtId="166" fontId="28" fillId="0" borderId="0" applyFont="0" applyFill="0" applyBorder="0" applyAlignment="0" applyProtection="0"/>
    <xf numFmtId="0" fontId="1" fillId="0" borderId="0"/>
    <xf numFmtId="0" fontId="1" fillId="0" borderId="0"/>
    <xf numFmtId="0" fontId="4" fillId="0" borderId="0"/>
    <xf numFmtId="166"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166"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0" fontId="1" fillId="0" borderId="0"/>
    <xf numFmtId="0" fontId="28" fillId="0" borderId="0"/>
    <xf numFmtId="0" fontId="31" fillId="0" borderId="0" applyNumberFormat="0" applyFill="0" applyBorder="0" applyProtection="0">
      <alignment vertical="top" wrapText="1"/>
    </xf>
    <xf numFmtId="9" fontId="28" fillId="0" borderId="0" applyFont="0" applyFill="0" applyBorder="0" applyAlignment="0" applyProtection="0"/>
    <xf numFmtId="0" fontId="28" fillId="0" borderId="0"/>
    <xf numFmtId="0" fontId="28" fillId="0" borderId="0"/>
    <xf numFmtId="166" fontId="2" fillId="0" borderId="0" applyFont="0" applyFill="0" applyBorder="0" applyAlignment="0" applyProtection="0"/>
    <xf numFmtId="9" fontId="28" fillId="0" borderId="0" applyFont="0" applyFill="0" applyBorder="0" applyAlignment="0" applyProtection="0"/>
    <xf numFmtId="164" fontId="2" fillId="0" borderId="0" applyFont="0" applyFill="0" applyBorder="0" applyAlignment="0" applyProtection="0"/>
    <xf numFmtId="0" fontId="28"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3" fontId="1" fillId="0" borderId="0" applyFont="0" applyFill="0" applyBorder="0" applyAlignment="0" applyProtection="0"/>
  </cellStyleXfs>
  <cellXfs count="1111">
    <xf numFmtId="0" fontId="0" fillId="0" borderId="0" xfId="0"/>
    <xf numFmtId="0" fontId="9" fillId="0" borderId="0" xfId="0" applyFont="1" applyAlignment="1">
      <alignment vertical="justify" wrapText="1"/>
    </xf>
    <xf numFmtId="0" fontId="9" fillId="0" borderId="0" xfId="0" applyFont="1" applyAlignment="1">
      <alignment vertical="center" wrapText="1"/>
    </xf>
    <xf numFmtId="0" fontId="5" fillId="0" borderId="0" xfId="0" applyFont="1" applyAlignment="1">
      <alignment vertical="center"/>
    </xf>
    <xf numFmtId="0" fontId="7" fillId="0" borderId="0" xfId="0" applyFont="1" applyAlignment="1">
      <alignment horizontal="center" vertical="center"/>
    </xf>
    <xf numFmtId="0" fontId="5" fillId="0" borderId="0" xfId="0" applyFont="1" applyAlignment="1">
      <alignment horizontal="justify"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Fill="1" applyAlignment="1">
      <alignment vertical="center"/>
    </xf>
    <xf numFmtId="0" fontId="9" fillId="0" borderId="0" xfId="0" applyFont="1" applyFill="1" applyAlignment="1">
      <alignment vertical="justify" wrapText="1"/>
    </xf>
    <xf numFmtId="0" fontId="5" fillId="0" borderId="0" xfId="0" applyFont="1" applyAlignment="1">
      <alignment vertical="center"/>
    </xf>
    <xf numFmtId="0" fontId="5" fillId="0" borderId="0" xfId="0" applyFont="1"/>
    <xf numFmtId="0" fontId="7" fillId="0" borderId="0" xfId="0" applyFont="1" applyAlignment="1">
      <alignment horizontal="center"/>
    </xf>
    <xf numFmtId="0" fontId="7" fillId="0" borderId="0" xfId="0" applyFont="1" applyFill="1" applyAlignment="1">
      <alignment horizontal="center"/>
    </xf>
    <xf numFmtId="0" fontId="7" fillId="0" borderId="0" xfId="0" applyFont="1" applyAlignment="1">
      <alignment horizontal="left"/>
    </xf>
    <xf numFmtId="0" fontId="5" fillId="0" borderId="0" xfId="0" applyFont="1" applyBorder="1"/>
    <xf numFmtId="0" fontId="7" fillId="0" borderId="0" xfId="0" applyFont="1"/>
    <xf numFmtId="0" fontId="7" fillId="0" borderId="0" xfId="0" applyFont="1" applyBorder="1"/>
    <xf numFmtId="0" fontId="7" fillId="4" borderId="38" xfId="0" applyFont="1" applyFill="1" applyBorder="1" applyAlignment="1">
      <alignment horizontal="center"/>
    </xf>
    <xf numFmtId="0" fontId="7" fillId="4" borderId="33" xfId="0" applyFont="1" applyFill="1" applyBorder="1" applyAlignment="1">
      <alignment horizontal="center"/>
    </xf>
    <xf numFmtId="0" fontId="7" fillId="4" borderId="41" xfId="0" applyFont="1" applyFill="1" applyBorder="1" applyAlignment="1">
      <alignment horizontal="center"/>
    </xf>
    <xf numFmtId="0" fontId="7" fillId="4" borderId="6" xfId="0" applyFont="1" applyFill="1" applyBorder="1" applyAlignment="1">
      <alignment horizontal="center"/>
    </xf>
    <xf numFmtId="0" fontId="7" fillId="4" borderId="12" xfId="0" applyFont="1" applyFill="1" applyBorder="1" applyAlignment="1">
      <alignment horizontal="center"/>
    </xf>
    <xf numFmtId="49" fontId="7" fillId="0" borderId="42" xfId="0" applyNumberFormat="1" applyFont="1" applyFill="1" applyBorder="1" applyAlignment="1">
      <alignment horizontal="center"/>
    </xf>
    <xf numFmtId="4" fontId="7" fillId="0" borderId="43" xfId="0" applyNumberFormat="1" applyFont="1" applyBorder="1" applyAlignment="1">
      <alignment horizontal="left"/>
    </xf>
    <xf numFmtId="0" fontId="5" fillId="0" borderId="43" xfId="0" applyFont="1" applyBorder="1" applyAlignment="1">
      <alignment horizontal="center"/>
    </xf>
    <xf numFmtId="4" fontId="5" fillId="0" borderId="43" xfId="0" applyNumberFormat="1" applyFont="1" applyBorder="1" applyAlignment="1">
      <alignment horizontal="center"/>
    </xf>
    <xf numFmtId="0" fontId="5" fillId="0" borderId="44" xfId="0" applyFont="1" applyBorder="1" applyAlignment="1">
      <alignment horizontal="center"/>
    </xf>
    <xf numFmtId="0" fontId="5" fillId="0" borderId="45" xfId="0" applyFont="1" applyBorder="1" applyAlignment="1">
      <alignment horizontal="center"/>
    </xf>
    <xf numFmtId="49" fontId="7" fillId="0" borderId="46" xfId="0" applyNumberFormat="1" applyFont="1" applyFill="1" applyBorder="1" applyAlignment="1">
      <alignment horizontal="center"/>
    </xf>
    <xf numFmtId="4" fontId="5" fillId="0" borderId="47" xfId="0" applyNumberFormat="1" applyFont="1" applyBorder="1" applyAlignment="1">
      <alignment horizontal="left"/>
    </xf>
    <xf numFmtId="0" fontId="5" fillId="0" borderId="47" xfId="0" applyFont="1" applyBorder="1" applyAlignment="1">
      <alignment horizontal="center"/>
    </xf>
    <xf numFmtId="4" fontId="5" fillId="0" borderId="47" xfId="0" applyNumberFormat="1" applyFont="1" applyBorder="1" applyAlignment="1">
      <alignment horizontal="center"/>
    </xf>
    <xf numFmtId="0" fontId="5" fillId="0" borderId="48" xfId="0" applyFont="1" applyBorder="1" applyAlignment="1">
      <alignment horizontal="center"/>
    </xf>
    <xf numFmtId="0" fontId="5" fillId="0" borderId="49" xfId="0" applyFont="1" applyBorder="1" applyAlignment="1">
      <alignment horizontal="center"/>
    </xf>
    <xf numFmtId="49" fontId="7" fillId="0" borderId="46" xfId="0" applyNumberFormat="1" applyFont="1" applyBorder="1" applyAlignment="1">
      <alignment horizontal="center"/>
    </xf>
    <xf numFmtId="0" fontId="7" fillId="0" borderId="47" xfId="0" applyFont="1" applyBorder="1" applyAlignment="1">
      <alignment horizontal="left"/>
    </xf>
    <xf numFmtId="4" fontId="5" fillId="0" borderId="47" xfId="4" applyNumberFormat="1" applyFont="1" applyBorder="1" applyAlignment="1">
      <alignment horizontal="center"/>
    </xf>
    <xf numFmtId="49" fontId="5" fillId="0" borderId="46" xfId="0" applyNumberFormat="1" applyFont="1" applyBorder="1" applyAlignment="1">
      <alignment horizontal="center"/>
    </xf>
    <xf numFmtId="0" fontId="5" fillId="0" borderId="47" xfId="0" applyFont="1" applyBorder="1" applyAlignment="1">
      <alignment horizontal="left"/>
    </xf>
    <xf numFmtId="4" fontId="7" fillId="0" borderId="47" xfId="0" applyNumberFormat="1" applyFont="1" applyBorder="1" applyAlignment="1">
      <alignment horizontal="left"/>
    </xf>
    <xf numFmtId="0" fontId="7" fillId="0" borderId="46" xfId="0" applyFont="1" applyFill="1" applyBorder="1" applyAlignment="1">
      <alignment horizontal="center"/>
    </xf>
    <xf numFmtId="0" fontId="7" fillId="0" borderId="47" xfId="0" applyFont="1" applyBorder="1" applyAlignment="1">
      <alignment horizontal="center"/>
    </xf>
    <xf numFmtId="0" fontId="5" fillId="0" borderId="46" xfId="0" applyFont="1" applyBorder="1" applyAlignment="1">
      <alignment horizontal="center"/>
    </xf>
    <xf numFmtId="0" fontId="7" fillId="0" borderId="46" xfId="0" applyFont="1" applyBorder="1" applyAlignment="1">
      <alignment horizontal="center"/>
    </xf>
    <xf numFmtId="0" fontId="7" fillId="0" borderId="50" xfId="0" applyFont="1" applyFill="1" applyBorder="1" applyAlignment="1">
      <alignment horizontal="center"/>
    </xf>
    <xf numFmtId="4" fontId="7" fillId="0" borderId="51" xfId="0" applyNumberFormat="1" applyFont="1" applyBorder="1" applyAlignment="1">
      <alignment horizontal="left"/>
    </xf>
    <xf numFmtId="0" fontId="5" fillId="0" borderId="51" xfId="0" applyFont="1" applyBorder="1" applyAlignment="1">
      <alignment horizontal="center"/>
    </xf>
    <xf numFmtId="0" fontId="5" fillId="0" borderId="52" xfId="0" applyFont="1" applyBorder="1" applyAlignment="1">
      <alignment horizontal="center"/>
    </xf>
    <xf numFmtId="0" fontId="5" fillId="0" borderId="53" xfId="0" applyFont="1" applyBorder="1" applyAlignment="1">
      <alignment horizontal="center"/>
    </xf>
    <xf numFmtId="0" fontId="5" fillId="0" borderId="54" xfId="0" applyFont="1" applyBorder="1" applyAlignment="1">
      <alignment horizontal="center"/>
    </xf>
    <xf numFmtId="0" fontId="7" fillId="0" borderId="55" xfId="0" applyFont="1" applyBorder="1" applyAlignment="1">
      <alignment horizontal="center"/>
    </xf>
    <xf numFmtId="0" fontId="5" fillId="0" borderId="56" xfId="0" applyFont="1" applyBorder="1" applyAlignment="1">
      <alignment horizontal="center"/>
    </xf>
    <xf numFmtId="0" fontId="5" fillId="0" borderId="57" xfId="0" applyFont="1" applyBorder="1" applyAlignment="1">
      <alignment horizontal="center"/>
    </xf>
    <xf numFmtId="0" fontId="5" fillId="0" borderId="58" xfId="0" applyFont="1" applyBorder="1" applyAlignment="1">
      <alignment horizontal="center"/>
    </xf>
    <xf numFmtId="0" fontId="24" fillId="0" borderId="0" xfId="0" applyFont="1" applyBorder="1" applyAlignment="1">
      <alignment horizontal="center"/>
    </xf>
    <xf numFmtId="0" fontId="24" fillId="0" borderId="0" xfId="0" applyFont="1" applyBorder="1" applyAlignment="1">
      <alignment horizontal="left"/>
    </xf>
    <xf numFmtId="0" fontId="0" fillId="0" borderId="0" xfId="0" applyAlignment="1">
      <alignment horizontal="left"/>
    </xf>
    <xf numFmtId="0" fontId="5" fillId="0" borderId="59" xfId="0" applyFont="1" applyBorder="1"/>
    <xf numFmtId="0" fontId="5" fillId="0" borderId="60" xfId="0" applyFont="1" applyBorder="1"/>
    <xf numFmtId="0" fontId="5" fillId="0" borderId="61" xfId="0" applyFont="1" applyBorder="1"/>
    <xf numFmtId="0" fontId="25" fillId="0" borderId="0" xfId="0" applyFont="1" applyAlignment="1">
      <alignment horizontal="center"/>
    </xf>
    <xf numFmtId="0" fontId="5" fillId="0" borderId="62" xfId="0" applyFont="1" applyBorder="1" applyAlignment="1"/>
    <xf numFmtId="0" fontId="7" fillId="0" borderId="0" xfId="0" applyFont="1" applyBorder="1" applyAlignment="1">
      <alignment horizontal="center"/>
    </xf>
    <xf numFmtId="0" fontId="7" fillId="0" borderId="63" xfId="0" applyFont="1" applyBorder="1" applyAlignment="1">
      <alignment horizontal="center"/>
    </xf>
    <xf numFmtId="0" fontId="26" fillId="0" borderId="0" xfId="0" applyFont="1" applyAlignment="1">
      <alignment horizontal="center"/>
    </xf>
    <xf numFmtId="0" fontId="27" fillId="0" borderId="0" xfId="0" applyFont="1" applyFill="1" applyAlignment="1">
      <alignment horizontal="center"/>
    </xf>
    <xf numFmtId="0" fontId="7" fillId="0" borderId="62" xfId="0" applyFont="1" applyFill="1" applyBorder="1" applyAlignment="1">
      <alignment horizontal="center"/>
    </xf>
    <xf numFmtId="0" fontId="7" fillId="0" borderId="0" xfId="0" applyFont="1" applyFill="1" applyBorder="1" applyAlignment="1">
      <alignment horizontal="center"/>
    </xf>
    <xf numFmtId="0" fontId="7" fillId="0" borderId="63" xfId="0" applyFont="1" applyFill="1" applyBorder="1" applyAlignment="1">
      <alignment horizontal="center"/>
    </xf>
    <xf numFmtId="0" fontId="0" fillId="0" borderId="0" xfId="0" applyAlignment="1"/>
    <xf numFmtId="0" fontId="7" fillId="0" borderId="62" xfId="0" applyFont="1" applyBorder="1"/>
    <xf numFmtId="0" fontId="5" fillId="0" borderId="62" xfId="0" applyFont="1" applyBorder="1"/>
    <xf numFmtId="0" fontId="5" fillId="0" borderId="63" xfId="0" applyFont="1" applyBorder="1"/>
    <xf numFmtId="0" fontId="5" fillId="0" borderId="64" xfId="0" applyFont="1" applyBorder="1"/>
    <xf numFmtId="0" fontId="5" fillId="0" borderId="65" xfId="0" applyFont="1" applyBorder="1"/>
    <xf numFmtId="0" fontId="5" fillId="0" borderId="66" xfId="0" applyFont="1" applyBorder="1"/>
    <xf numFmtId="0" fontId="5" fillId="0" borderId="67" xfId="0" applyFont="1" applyBorder="1"/>
    <xf numFmtId="0" fontId="5" fillId="0" borderId="68" xfId="0" applyFont="1" applyBorder="1"/>
    <xf numFmtId="0" fontId="5" fillId="0" borderId="69" xfId="0" applyFont="1" applyBorder="1" applyAlignment="1">
      <alignment horizontal="center"/>
    </xf>
    <xf numFmtId="0" fontId="5" fillId="0" borderId="70" xfId="0" applyFont="1" applyBorder="1"/>
    <xf numFmtId="0" fontId="5" fillId="0" borderId="25" xfId="0" applyFont="1" applyBorder="1"/>
    <xf numFmtId="0" fontId="5" fillId="0" borderId="71" xfId="0" applyFont="1" applyBorder="1" applyAlignment="1">
      <alignment horizontal="center"/>
    </xf>
    <xf numFmtId="0" fontId="5" fillId="0" borderId="71" xfId="0" applyFont="1" applyBorder="1"/>
    <xf numFmtId="0" fontId="7" fillId="0" borderId="25" xfId="0" applyFont="1" applyBorder="1" applyAlignment="1">
      <alignment horizontal="right"/>
    </xf>
    <xf numFmtId="0" fontId="7" fillId="0" borderId="25" xfId="0" applyFont="1" applyBorder="1" applyAlignment="1">
      <alignment horizontal="center"/>
    </xf>
    <xf numFmtId="0" fontId="5" fillId="0" borderId="72" xfId="0" applyFont="1" applyBorder="1"/>
    <xf numFmtId="0" fontId="5" fillId="0" borderId="73" xfId="0" applyFont="1" applyBorder="1"/>
    <xf numFmtId="0" fontId="5" fillId="0" borderId="74" xfId="0" applyFont="1" applyBorder="1"/>
    <xf numFmtId="0" fontId="0" fillId="0" borderId="0" xfId="0"/>
    <xf numFmtId="0" fontId="5" fillId="0" borderId="0" xfId="0" applyFont="1" applyAlignment="1">
      <alignment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Fill="1" applyAlignment="1">
      <alignment vertical="center"/>
    </xf>
    <xf numFmtId="0" fontId="5" fillId="0" borderId="0" xfId="0" applyFont="1"/>
    <xf numFmtId="4" fontId="5" fillId="0" borderId="0" xfId="0" applyNumberFormat="1" applyFont="1" applyAlignment="1">
      <alignment vertical="center"/>
    </xf>
    <xf numFmtId="4" fontId="5" fillId="0" borderId="0" xfId="0" applyNumberFormat="1" applyFont="1" applyFill="1" applyAlignment="1">
      <alignment vertical="center"/>
    </xf>
    <xf numFmtId="0" fontId="5" fillId="0" borderId="0" xfId="0" applyFont="1" applyAlignment="1">
      <alignment vertical="center"/>
    </xf>
    <xf numFmtId="0" fontId="5" fillId="0" borderId="0" xfId="0" applyFont="1" applyFill="1" applyAlignment="1">
      <alignment vertical="center"/>
    </xf>
    <xf numFmtId="0" fontId="7" fillId="0" borderId="0" xfId="0" applyFont="1" applyAlignment="1">
      <alignment horizontal="center"/>
    </xf>
    <xf numFmtId="0" fontId="7" fillId="0" borderId="0" xfId="0" applyFont="1" applyFill="1" applyAlignment="1">
      <alignment horizontal="center"/>
    </xf>
    <xf numFmtId="0" fontId="30" fillId="0" borderId="0" xfId="0" applyFont="1"/>
    <xf numFmtId="4" fontId="9" fillId="0" borderId="0" xfId="0" applyNumberFormat="1" applyFont="1" applyFill="1" applyAlignment="1">
      <alignment vertical="center" wrapText="1"/>
    </xf>
    <xf numFmtId="0" fontId="5" fillId="0" borderId="0" xfId="0" applyFont="1" applyAlignment="1">
      <alignment vertical="center"/>
    </xf>
    <xf numFmtId="0" fontId="5" fillId="0" borderId="0" xfId="0" applyFont="1" applyFill="1" applyAlignment="1">
      <alignment vertical="center"/>
    </xf>
    <xf numFmtId="4" fontId="5" fillId="0" borderId="0" xfId="0" applyNumberFormat="1" applyFont="1" applyAlignment="1">
      <alignment vertical="center"/>
    </xf>
    <xf numFmtId="0" fontId="5" fillId="0" borderId="0" xfId="0" applyFont="1" applyAlignment="1">
      <alignment vertical="center"/>
    </xf>
    <xf numFmtId="0" fontId="5" fillId="0" borderId="0" xfId="0" applyFont="1" applyFill="1" applyAlignment="1">
      <alignment vertical="center"/>
    </xf>
    <xf numFmtId="0" fontId="5" fillId="0" borderId="0" xfId="0" applyFont="1" applyAlignment="1">
      <alignment vertical="center"/>
    </xf>
    <xf numFmtId="0" fontId="5" fillId="0" borderId="0" xfId="0" applyFont="1" applyFill="1" applyAlignment="1">
      <alignment vertical="center"/>
    </xf>
    <xf numFmtId="0" fontId="5" fillId="0" borderId="0" xfId="0" applyFont="1" applyAlignment="1">
      <alignment vertical="center"/>
    </xf>
    <xf numFmtId="0" fontId="5" fillId="0" borderId="0" xfId="0" applyFont="1" applyAlignment="1">
      <alignment vertical="center"/>
    </xf>
    <xf numFmtId="4" fontId="5" fillId="0" borderId="0" xfId="0" applyNumberFormat="1" applyFont="1" applyFill="1" applyBorder="1" applyAlignment="1">
      <alignment vertical="center"/>
    </xf>
    <xf numFmtId="0" fontId="0" fillId="0" borderId="0" xfId="0"/>
    <xf numFmtId="0" fontId="5" fillId="0" borderId="0" xfId="0" applyFont="1" applyAlignment="1">
      <alignment vertical="center"/>
    </xf>
    <xf numFmtId="0" fontId="9" fillId="2" borderId="2" xfId="0" applyFont="1" applyFill="1" applyBorder="1" applyAlignment="1">
      <alignment horizontal="center" vertical="center"/>
    </xf>
    <xf numFmtId="4" fontId="9" fillId="2" borderId="11" xfId="0" applyNumberFormat="1" applyFont="1" applyFill="1" applyBorder="1" applyAlignment="1">
      <alignment vertical="center"/>
    </xf>
    <xf numFmtId="0" fontId="9" fillId="2" borderId="2" xfId="0" applyFont="1" applyFill="1" applyBorder="1"/>
    <xf numFmtId="0" fontId="5" fillId="0" borderId="47" xfId="0" applyFont="1" applyBorder="1" applyAlignment="1">
      <alignment horizontal="center"/>
    </xf>
    <xf numFmtId="4" fontId="5" fillId="0" borderId="47" xfId="0" applyNumberFormat="1" applyFont="1" applyBorder="1" applyAlignment="1">
      <alignment horizontal="center"/>
    </xf>
    <xf numFmtId="0" fontId="5" fillId="0" borderId="48" xfId="0" applyFont="1" applyBorder="1" applyAlignment="1">
      <alignment horizontal="center"/>
    </xf>
    <xf numFmtId="0" fontId="5" fillId="0" borderId="49" xfId="0" applyFont="1" applyBorder="1" applyAlignment="1">
      <alignment horizontal="center"/>
    </xf>
    <xf numFmtId="49" fontId="7" fillId="0" borderId="46" xfId="0" applyNumberFormat="1" applyFont="1" applyBorder="1" applyAlignment="1">
      <alignment horizontal="center"/>
    </xf>
    <xf numFmtId="0" fontId="7" fillId="0" borderId="47" xfId="0" applyFont="1" applyBorder="1" applyAlignment="1">
      <alignment horizontal="left"/>
    </xf>
    <xf numFmtId="4" fontId="5" fillId="0" borderId="0" xfId="0" applyNumberFormat="1" applyFont="1" applyAlignment="1">
      <alignment vertical="center"/>
    </xf>
    <xf numFmtId="4" fontId="5" fillId="0" borderId="0" xfId="0" applyNumberFormat="1" applyFont="1" applyFill="1" applyAlignment="1">
      <alignment vertical="center"/>
    </xf>
    <xf numFmtId="0" fontId="5" fillId="0" borderId="0" xfId="0" applyFont="1" applyFill="1" applyAlignment="1">
      <alignment horizontal="center" vertical="center"/>
    </xf>
    <xf numFmtId="0" fontId="9" fillId="2" borderId="6" xfId="0" applyFont="1" applyFill="1" applyBorder="1" applyAlignment="1">
      <alignment horizontal="center" vertical="center"/>
    </xf>
    <xf numFmtId="0" fontId="0" fillId="0" borderId="0" xfId="0"/>
    <xf numFmtId="0" fontId="5" fillId="0" borderId="0" xfId="0" applyFont="1" applyAlignment="1">
      <alignment vertical="center"/>
    </xf>
    <xf numFmtId="0" fontId="5" fillId="0" borderId="0" xfId="0" applyFont="1" applyFill="1" applyAlignment="1">
      <alignment vertical="center"/>
    </xf>
    <xf numFmtId="0" fontId="5" fillId="0" borderId="0" xfId="0" applyFont="1"/>
    <xf numFmtId="0" fontId="7" fillId="0" borderId="0" xfId="0" applyFont="1" applyAlignment="1">
      <alignment horizontal="center"/>
    </xf>
    <xf numFmtId="0" fontId="7" fillId="0" borderId="0" xfId="0" applyFont="1" applyFill="1" applyAlignment="1">
      <alignment horizontal="center"/>
    </xf>
    <xf numFmtId="0" fontId="5" fillId="0" borderId="0" xfId="0" applyFont="1" applyBorder="1"/>
    <xf numFmtId="0" fontId="7" fillId="0" borderId="0" xfId="0" applyFont="1" applyBorder="1"/>
    <xf numFmtId="0" fontId="5" fillId="0" borderId="44" xfId="0" applyFont="1" applyBorder="1" applyAlignment="1">
      <alignment horizontal="center"/>
    </xf>
    <xf numFmtId="0" fontId="5" fillId="0" borderId="48" xfId="0" applyFont="1" applyBorder="1" applyAlignment="1">
      <alignment horizontal="center"/>
    </xf>
    <xf numFmtId="0" fontId="5" fillId="0" borderId="52" xfId="0" applyFont="1" applyBorder="1" applyAlignment="1">
      <alignment horizontal="center"/>
    </xf>
    <xf numFmtId="0" fontId="5" fillId="0" borderId="57" xfId="0" applyFont="1" applyBorder="1" applyAlignment="1">
      <alignment horizontal="center"/>
    </xf>
    <xf numFmtId="0" fontId="24" fillId="0" borderId="0" xfId="0" applyFont="1" applyBorder="1" applyAlignment="1">
      <alignment horizontal="center"/>
    </xf>
    <xf numFmtId="0" fontId="30" fillId="0" borderId="0" xfId="0" applyFont="1"/>
    <xf numFmtId="0" fontId="7" fillId="4" borderId="77" xfId="0" applyFont="1" applyFill="1" applyBorder="1" applyAlignment="1">
      <alignment horizontal="center"/>
    </xf>
    <xf numFmtId="4" fontId="29" fillId="0" borderId="0" xfId="0" applyNumberFormat="1" applyFont="1" applyFill="1" applyBorder="1" applyAlignment="1">
      <alignment horizontal="center" vertical="center" wrapText="1"/>
    </xf>
    <xf numFmtId="4" fontId="5" fillId="0" borderId="0" xfId="0" applyNumberFormat="1" applyFont="1" applyAlignment="1">
      <alignment vertical="center" wrapText="1"/>
    </xf>
    <xf numFmtId="0" fontId="9" fillId="0" borderId="0" xfId="0" applyFont="1" applyFill="1" applyAlignment="1">
      <alignment horizontal="center" vertical="justify" wrapText="1"/>
    </xf>
    <xf numFmtId="43" fontId="5" fillId="0" borderId="0" xfId="0" applyNumberFormat="1" applyFont="1" applyFill="1" applyAlignment="1">
      <alignment horizontal="center" vertical="center"/>
    </xf>
    <xf numFmtId="167" fontId="5" fillId="0" borderId="0" xfId="0" applyNumberFormat="1" applyFont="1" applyFill="1" applyAlignment="1">
      <alignment horizontal="center" vertical="center"/>
    </xf>
    <xf numFmtId="4" fontId="5" fillId="0" borderId="0" xfId="0" applyNumberFormat="1" applyFont="1" applyFill="1" applyAlignment="1">
      <alignment horizontal="center" vertical="center"/>
    </xf>
    <xf numFmtId="0" fontId="9" fillId="0" borderId="0" xfId="0" applyFont="1"/>
    <xf numFmtId="0" fontId="7" fillId="0" borderId="0" xfId="0" applyFont="1" applyFill="1" applyBorder="1" applyAlignment="1">
      <alignment vertical="justify" wrapText="1"/>
    </xf>
    <xf numFmtId="0" fontId="10" fillId="0" borderId="0" xfId="0" applyFont="1" applyFill="1" applyBorder="1" applyAlignment="1">
      <alignment horizontal="center" vertical="justify" wrapText="1"/>
    </xf>
    <xf numFmtId="2" fontId="10" fillId="0" borderId="0" xfId="0" applyNumberFormat="1" applyFont="1" applyFill="1" applyBorder="1" applyAlignment="1">
      <alignment horizontal="right" vertical="center" wrapText="1"/>
    </xf>
    <xf numFmtId="0" fontId="10" fillId="0" borderId="0" xfId="0" applyFont="1" applyFill="1" applyBorder="1" applyAlignment="1">
      <alignment vertical="justify" wrapText="1"/>
    </xf>
    <xf numFmtId="0" fontId="9" fillId="0" borderId="0" xfId="0" applyFont="1" applyBorder="1" applyAlignment="1">
      <alignment vertical="justify" wrapText="1"/>
    </xf>
    <xf numFmtId="0" fontId="9" fillId="0" borderId="0" xfId="0" applyFont="1" applyBorder="1" applyAlignment="1">
      <alignment vertical="center" wrapText="1"/>
    </xf>
    <xf numFmtId="0" fontId="10" fillId="0" borderId="0" xfId="0" applyFont="1" applyFill="1" applyAlignment="1">
      <alignment vertical="justify" wrapText="1"/>
    </xf>
    <xf numFmtId="0" fontId="10" fillId="5" borderId="34" xfId="0" applyFont="1" applyFill="1" applyBorder="1" applyAlignment="1">
      <alignment horizontal="center" vertical="center"/>
    </xf>
    <xf numFmtId="0" fontId="10" fillId="5" borderId="38" xfId="0" applyFont="1" applyFill="1" applyBorder="1" applyAlignment="1">
      <alignment horizontal="center" vertical="center"/>
    </xf>
    <xf numFmtId="0" fontId="10" fillId="5" borderId="37" xfId="0" applyFont="1" applyFill="1" applyBorder="1" applyAlignment="1">
      <alignment horizontal="center" vertical="center"/>
    </xf>
    <xf numFmtId="0" fontId="9" fillId="2" borderId="7" xfId="0" applyFont="1" applyFill="1" applyBorder="1"/>
    <xf numFmtId="0" fontId="9" fillId="2" borderId="7" xfId="0" applyFont="1" applyFill="1" applyBorder="1" applyAlignment="1">
      <alignment horizontal="center" vertical="center"/>
    </xf>
    <xf numFmtId="4" fontId="9" fillId="2" borderId="7" xfId="0" applyNumberFormat="1" applyFont="1" applyFill="1" applyBorder="1" applyAlignment="1">
      <alignment vertical="center"/>
    </xf>
    <xf numFmtId="4" fontId="9" fillId="2" borderId="10" xfId="0" applyNumberFormat="1" applyFont="1" applyFill="1" applyBorder="1"/>
    <xf numFmtId="0" fontId="9" fillId="2" borderId="2" xfId="0" applyFont="1" applyFill="1" applyBorder="1" applyAlignment="1">
      <alignment vertical="center"/>
    </xf>
    <xf numFmtId="4" fontId="9" fillId="2" borderId="2" xfId="0" applyNumberFormat="1" applyFont="1" applyFill="1" applyBorder="1" applyAlignment="1">
      <alignment vertical="center"/>
    </xf>
    <xf numFmtId="4" fontId="9" fillId="2" borderId="11" xfId="0" applyNumberFormat="1" applyFont="1" applyFill="1" applyBorder="1"/>
    <xf numFmtId="0" fontId="9" fillId="2" borderId="1" xfId="0" applyFont="1" applyFill="1" applyBorder="1"/>
    <xf numFmtId="0" fontId="9" fillId="2" borderId="1" xfId="0" applyFont="1" applyFill="1" applyBorder="1" applyAlignment="1">
      <alignment horizontal="center" vertical="center"/>
    </xf>
    <xf numFmtId="4" fontId="9" fillId="2" borderId="1" xfId="0" applyNumberFormat="1" applyFont="1" applyFill="1" applyBorder="1" applyAlignment="1">
      <alignment vertical="center"/>
    </xf>
    <xf numFmtId="4" fontId="9" fillId="2" borderId="5" xfId="0" applyNumberFormat="1" applyFont="1" applyFill="1" applyBorder="1"/>
    <xf numFmtId="0" fontId="9" fillId="2" borderId="6" xfId="0" applyFont="1" applyFill="1" applyBorder="1"/>
    <xf numFmtId="4" fontId="9" fillId="2" borderId="6" xfId="0" applyNumberFormat="1" applyFont="1" applyFill="1" applyBorder="1" applyAlignment="1">
      <alignment vertical="center"/>
    </xf>
    <xf numFmtId="4" fontId="9" fillId="2" borderId="12" xfId="0" applyNumberFormat="1" applyFont="1" applyFill="1" applyBorder="1"/>
    <xf numFmtId="0" fontId="9" fillId="2" borderId="13" xfId="0" applyFont="1" applyFill="1" applyBorder="1"/>
    <xf numFmtId="0" fontId="9" fillId="2" borderId="13" xfId="0" applyFont="1" applyFill="1" applyBorder="1" applyAlignment="1">
      <alignment horizontal="center" vertical="center"/>
    </xf>
    <xf numFmtId="4" fontId="5" fillId="2" borderId="13" xfId="0" applyNumberFormat="1" applyFont="1" applyFill="1" applyBorder="1" applyAlignment="1">
      <alignment vertical="center"/>
    </xf>
    <xf numFmtId="4" fontId="9" fillId="2" borderId="15" xfId="0" applyNumberFormat="1" applyFont="1" applyFill="1" applyBorder="1"/>
    <xf numFmtId="4" fontId="5" fillId="2" borderId="2" xfId="0" applyNumberFormat="1" applyFont="1" applyFill="1" applyBorder="1" applyAlignment="1">
      <alignment vertical="center"/>
    </xf>
    <xf numFmtId="4" fontId="9" fillId="2" borderId="7" xfId="0" applyNumberFormat="1" applyFont="1" applyFill="1" applyBorder="1"/>
    <xf numFmtId="4" fontId="9" fillId="2" borderId="2" xfId="0" applyNumberFormat="1" applyFont="1" applyFill="1" applyBorder="1"/>
    <xf numFmtId="4" fontId="9" fillId="2" borderId="13" xfId="0" applyNumberFormat="1" applyFont="1" applyFill="1" applyBorder="1" applyAlignment="1">
      <alignment vertical="center"/>
    </xf>
    <xf numFmtId="0" fontId="9" fillId="2" borderId="33" xfId="0" applyFont="1" applyFill="1" applyBorder="1"/>
    <xf numFmtId="0" fontId="9" fillId="2" borderId="33" xfId="0" applyFont="1" applyFill="1" applyBorder="1" applyAlignment="1">
      <alignment horizontal="center" vertical="center"/>
    </xf>
    <xf numFmtId="4" fontId="5" fillId="2" borderId="33" xfId="0" applyNumberFormat="1" applyFont="1" applyFill="1" applyBorder="1" applyAlignment="1">
      <alignment vertical="center"/>
    </xf>
    <xf numFmtId="4" fontId="9" fillId="2" borderId="35" xfId="0" applyNumberFormat="1" applyFont="1" applyFill="1" applyBorder="1"/>
    <xf numFmtId="4" fontId="10" fillId="3" borderId="19" xfId="0" applyNumberFormat="1" applyFont="1" applyFill="1" applyBorder="1"/>
    <xf numFmtId="0" fontId="10" fillId="0" borderId="0" xfId="0" applyFont="1" applyBorder="1" applyAlignment="1">
      <alignment horizontal="right"/>
    </xf>
    <xf numFmtId="171" fontId="10" fillId="0" borderId="0" xfId="0" applyNumberFormat="1" applyFont="1" applyBorder="1"/>
    <xf numFmtId="0" fontId="10" fillId="0" borderId="0" xfId="0" applyFont="1"/>
    <xf numFmtId="2" fontId="9" fillId="2" borderId="7" xfId="0" applyNumberFormat="1" applyFont="1" applyFill="1" applyBorder="1"/>
    <xf numFmtId="2" fontId="9" fillId="2" borderId="2" xfId="0" applyNumberFormat="1" applyFont="1" applyFill="1" applyBorder="1" applyAlignment="1">
      <alignment vertical="center"/>
    </xf>
    <xf numFmtId="2" fontId="9" fillId="2" borderId="2" xfId="0" applyNumberFormat="1" applyFont="1" applyFill="1" applyBorder="1"/>
    <xf numFmtId="2" fontId="9" fillId="2" borderId="1" xfId="0" applyNumberFormat="1" applyFont="1" applyFill="1" applyBorder="1"/>
    <xf numFmtId="2" fontId="9" fillId="2" borderId="6" xfId="0" applyNumberFormat="1" applyFont="1" applyFill="1" applyBorder="1"/>
    <xf numFmtId="2" fontId="5" fillId="2" borderId="13" xfId="0" applyNumberFormat="1" applyFont="1" applyFill="1" applyBorder="1"/>
    <xf numFmtId="2" fontId="5" fillId="2" borderId="2" xfId="0" applyNumberFormat="1" applyFont="1" applyFill="1" applyBorder="1"/>
    <xf numFmtId="2" fontId="5" fillId="2" borderId="1" xfId="0" applyNumberFormat="1" applyFont="1" applyFill="1" applyBorder="1"/>
    <xf numFmtId="2" fontId="5" fillId="2" borderId="33" xfId="0" applyNumberFormat="1" applyFont="1" applyFill="1" applyBorder="1"/>
    <xf numFmtId="0" fontId="7" fillId="0" borderId="62" xfId="33" applyFont="1" applyBorder="1" applyAlignment="1">
      <alignment horizontal="center"/>
    </xf>
    <xf numFmtId="0" fontId="7" fillId="0" borderId="0" xfId="33" applyFont="1" applyBorder="1" applyAlignment="1">
      <alignment horizontal="center"/>
    </xf>
    <xf numFmtId="0" fontId="7" fillId="0" borderId="63" xfId="33" applyFont="1" applyBorder="1" applyAlignment="1">
      <alignment horizontal="center"/>
    </xf>
    <xf numFmtId="0" fontId="7" fillId="0" borderId="62" xfId="33" applyFont="1" applyFill="1" applyBorder="1" applyAlignment="1">
      <alignment horizontal="center"/>
    </xf>
    <xf numFmtId="0" fontId="7" fillId="0" borderId="0" xfId="33" applyFont="1" applyFill="1" applyBorder="1" applyAlignment="1">
      <alignment horizontal="center"/>
    </xf>
    <xf numFmtId="0" fontId="7" fillId="0" borderId="63" xfId="33" applyFont="1" applyFill="1" applyBorder="1" applyAlignment="1">
      <alignment horizontal="center"/>
    </xf>
    <xf numFmtId="0" fontId="7" fillId="0" borderId="62" xfId="33" applyFont="1" applyBorder="1"/>
    <xf numFmtId="0" fontId="5" fillId="0" borderId="62" xfId="33" applyFont="1" applyBorder="1"/>
    <xf numFmtId="0" fontId="5" fillId="0" borderId="0" xfId="33" applyFont="1" applyBorder="1"/>
    <xf numFmtId="0" fontId="5" fillId="0" borderId="63" xfId="33" applyFont="1" applyBorder="1"/>
    <xf numFmtId="0" fontId="7" fillId="0" borderId="0" xfId="33" applyFont="1" applyBorder="1"/>
    <xf numFmtId="0" fontId="5" fillId="0" borderId="64" xfId="33" applyFont="1" applyBorder="1"/>
    <xf numFmtId="0" fontId="5" fillId="0" borderId="65" xfId="33" applyFont="1" applyBorder="1"/>
    <xf numFmtId="0" fontId="5" fillId="0" borderId="66" xfId="33" applyFont="1" applyBorder="1"/>
    <xf numFmtId="0" fontId="5" fillId="0" borderId="67" xfId="33" applyFont="1" applyBorder="1"/>
    <xf numFmtId="0" fontId="5" fillId="0" borderId="68" xfId="33" applyFont="1" applyBorder="1"/>
    <xf numFmtId="0" fontId="5" fillId="0" borderId="69" xfId="33" applyFont="1" applyBorder="1" applyAlignment="1">
      <alignment horizontal="center"/>
    </xf>
    <xf numFmtId="0" fontId="5" fillId="0" borderId="70" xfId="33" applyFont="1" applyBorder="1"/>
    <xf numFmtId="0" fontId="5" fillId="0" borderId="25" xfId="33" applyFont="1" applyBorder="1"/>
    <xf numFmtId="0" fontId="5" fillId="0" borderId="71" xfId="33" applyFont="1" applyBorder="1" applyAlignment="1">
      <alignment horizontal="center"/>
    </xf>
    <xf numFmtId="0" fontId="5" fillId="0" borderId="71" xfId="33" applyFont="1" applyBorder="1"/>
    <xf numFmtId="0" fontId="7" fillId="0" borderId="25" xfId="33" applyFont="1" applyBorder="1" applyAlignment="1">
      <alignment horizontal="right"/>
    </xf>
    <xf numFmtId="0" fontId="5" fillId="0" borderId="25" xfId="0" applyFont="1" applyBorder="1" applyAlignment="1">
      <alignment wrapText="1"/>
    </xf>
    <xf numFmtId="0" fontId="7" fillId="0" borderId="25" xfId="33" applyFont="1" applyBorder="1" applyAlignment="1">
      <alignment horizontal="center"/>
    </xf>
    <xf numFmtId="0" fontId="5" fillId="0" borderId="72" xfId="33" applyFont="1" applyBorder="1"/>
    <xf numFmtId="0" fontId="5" fillId="0" borderId="73" xfId="33" applyFont="1" applyBorder="1"/>
    <xf numFmtId="0" fontId="5" fillId="0" borderId="74" xfId="33" applyFont="1" applyBorder="1"/>
    <xf numFmtId="4" fontId="9" fillId="2" borderId="2" xfId="0" applyNumberFormat="1" applyFont="1" applyFill="1" applyBorder="1" applyAlignment="1">
      <alignment horizontal="center" vertical="center"/>
    </xf>
    <xf numFmtId="4" fontId="9" fillId="2" borderId="2" xfId="135" applyNumberFormat="1" applyFont="1" applyFill="1" applyBorder="1" applyAlignment="1">
      <alignment vertical="center"/>
    </xf>
    <xf numFmtId="0" fontId="7" fillId="2" borderId="3" xfId="6" applyFont="1" applyFill="1" applyBorder="1" applyAlignment="1">
      <alignment horizontal="center" vertical="center"/>
    </xf>
    <xf numFmtId="0" fontId="5" fillId="2" borderId="2" xfId="11" applyFont="1" applyFill="1" applyBorder="1" applyAlignment="1">
      <alignment horizontal="justify" vertical="center" wrapText="1"/>
    </xf>
    <xf numFmtId="4" fontId="5" fillId="2" borderId="2" xfId="0" applyNumberFormat="1" applyFont="1" applyFill="1" applyBorder="1" applyAlignment="1">
      <alignment horizontal="center" vertical="center" wrapText="1"/>
    </xf>
    <xf numFmtId="4" fontId="5" fillId="2" borderId="2" xfId="148" applyNumberFormat="1" applyFont="1" applyFill="1" applyBorder="1" applyAlignment="1">
      <alignment horizontal="center" vertical="center"/>
    </xf>
    <xf numFmtId="4" fontId="5" fillId="2" borderId="2" xfId="148" applyNumberFormat="1" applyFont="1" applyFill="1" applyBorder="1" applyAlignment="1">
      <alignment horizontal="right" vertical="center" wrapText="1"/>
    </xf>
    <xf numFmtId="4" fontId="9" fillId="2" borderId="2" xfId="148" applyNumberFormat="1" applyFont="1" applyFill="1" applyBorder="1" applyAlignment="1">
      <alignment horizontal="right" vertical="center"/>
    </xf>
    <xf numFmtId="4" fontId="9" fillId="2" borderId="15" xfId="11" applyNumberFormat="1" applyFont="1" applyFill="1" applyBorder="1" applyAlignment="1">
      <alignment horizontal="right" vertical="center"/>
    </xf>
    <xf numFmtId="0" fontId="5" fillId="2" borderId="2" xfId="11" applyFont="1" applyFill="1" applyBorder="1" applyAlignment="1">
      <alignment horizontal="left" vertical="center" wrapText="1"/>
    </xf>
    <xf numFmtId="0" fontId="5" fillId="2" borderId="2" xfId="11" applyFont="1" applyFill="1" applyBorder="1" applyAlignment="1">
      <alignment horizontal="center" vertical="center" wrapText="1"/>
    </xf>
    <xf numFmtId="4" fontId="5" fillId="2" borderId="2" xfId="11" applyNumberFormat="1" applyFont="1" applyFill="1" applyBorder="1" applyAlignment="1">
      <alignment vertical="center"/>
    </xf>
    <xf numFmtId="0" fontId="7" fillId="2" borderId="29" xfId="0" applyFont="1" applyFill="1" applyBorder="1" applyAlignment="1">
      <alignment horizontal="center" vertical="center" wrapText="1"/>
    </xf>
    <xf numFmtId="0" fontId="7" fillId="2" borderId="30" xfId="0" applyFont="1" applyFill="1" applyBorder="1" applyAlignment="1">
      <alignment vertical="center" wrapText="1"/>
    </xf>
    <xf numFmtId="0" fontId="12" fillId="2" borderId="30" xfId="5" applyFont="1" applyFill="1" applyBorder="1" applyAlignment="1">
      <alignment horizontal="center" vertical="center" wrapText="1"/>
    </xf>
    <xf numFmtId="4" fontId="12" fillId="2" borderId="30" xfId="0" applyNumberFormat="1" applyFont="1" applyFill="1" applyBorder="1" applyAlignment="1">
      <alignment horizontal="center" vertical="center" wrapText="1"/>
    </xf>
    <xf numFmtId="4" fontId="12" fillId="2" borderId="30" xfId="0" applyNumberFormat="1" applyFont="1" applyFill="1" applyBorder="1" applyAlignment="1">
      <alignment vertical="center" wrapText="1"/>
    </xf>
    <xf numFmtId="4" fontId="5" fillId="2" borderId="30" xfId="0" applyNumberFormat="1" applyFont="1" applyFill="1" applyBorder="1" applyAlignment="1">
      <alignment horizontal="right" vertical="center" wrapText="1"/>
    </xf>
    <xf numFmtId="4" fontId="7" fillId="2" borderId="31" xfId="0" applyNumberFormat="1" applyFont="1" applyFill="1" applyBorder="1" applyAlignment="1">
      <alignment vertical="center" wrapText="1"/>
    </xf>
    <xf numFmtId="49" fontId="7" fillId="2" borderId="8" xfId="41" applyNumberFormat="1" applyFont="1" applyFill="1" applyBorder="1" applyAlignment="1">
      <alignment horizontal="center" vertical="center"/>
    </xf>
    <xf numFmtId="0" fontId="7" fillId="2" borderId="7" xfId="41" applyFont="1" applyFill="1" applyBorder="1" applyAlignment="1">
      <alignment horizontal="justify" vertical="center" wrapText="1"/>
    </xf>
    <xf numFmtId="0" fontId="7" fillId="2" borderId="7" xfId="41" applyFont="1" applyFill="1" applyBorder="1" applyAlignment="1">
      <alignment horizontal="center" vertical="center" wrapText="1"/>
    </xf>
    <xf numFmtId="4" fontId="7" fillId="2" borderId="7" xfId="41" applyNumberFormat="1" applyFont="1" applyFill="1" applyBorder="1" applyAlignment="1">
      <alignment vertical="center" wrapText="1"/>
    </xf>
    <xf numFmtId="4" fontId="7" fillId="2" borderId="7" xfId="41" applyNumberFormat="1" applyFont="1" applyFill="1" applyBorder="1" applyAlignment="1">
      <alignment vertical="center"/>
    </xf>
    <xf numFmtId="4" fontId="7" fillId="2" borderId="10" xfId="41" applyNumberFormat="1" applyFont="1" applyFill="1" applyBorder="1" applyAlignment="1">
      <alignment vertical="center"/>
    </xf>
    <xf numFmtId="0" fontId="7" fillId="2" borderId="4" xfId="6" applyFont="1" applyFill="1" applyBorder="1" applyAlignment="1">
      <alignment horizontal="center" vertical="center"/>
    </xf>
    <xf numFmtId="0" fontId="5" fillId="2" borderId="1" xfId="0" applyFont="1" applyFill="1" applyBorder="1" applyAlignment="1">
      <alignment horizontal="left" vertical="center" wrapText="1"/>
    </xf>
    <xf numFmtId="4" fontId="5" fillId="2" borderId="1" xfId="0" applyNumberFormat="1" applyFont="1" applyFill="1" applyBorder="1" applyAlignment="1">
      <alignment horizontal="center" vertical="center" wrapText="1"/>
    </xf>
    <xf numFmtId="4" fontId="5" fillId="2" borderId="1" xfId="148" applyNumberFormat="1" applyFont="1" applyFill="1" applyBorder="1" applyAlignment="1">
      <alignment horizontal="center" vertical="center"/>
    </xf>
    <xf numFmtId="4" fontId="5" fillId="2" borderId="1" xfId="148" applyNumberFormat="1" applyFont="1" applyFill="1" applyBorder="1" applyAlignment="1">
      <alignment horizontal="right" vertical="center" wrapText="1"/>
    </xf>
    <xf numFmtId="4" fontId="9" fillId="2" borderId="1" xfId="148" applyNumberFormat="1" applyFont="1" applyFill="1" applyBorder="1" applyAlignment="1">
      <alignment horizontal="right" vertical="center"/>
    </xf>
    <xf numFmtId="4" fontId="9" fillId="2" borderId="26" xfId="11" applyNumberFormat="1" applyFont="1" applyFill="1" applyBorder="1" applyAlignment="1">
      <alignment horizontal="right" vertical="center"/>
    </xf>
    <xf numFmtId="0" fontId="7" fillId="2" borderId="32" xfId="0" applyFont="1" applyFill="1" applyBorder="1" applyAlignment="1">
      <alignment horizontal="center"/>
    </xf>
    <xf numFmtId="0" fontId="7" fillId="2" borderId="25" xfId="0" applyFont="1" applyFill="1" applyBorder="1"/>
    <xf numFmtId="0" fontId="12" fillId="2" borderId="25" xfId="7" applyFont="1" applyFill="1" applyBorder="1" applyAlignment="1">
      <alignment horizontal="center"/>
    </xf>
    <xf numFmtId="4" fontId="12" fillId="2" borderId="25" xfId="0" applyNumberFormat="1" applyFont="1" applyFill="1" applyBorder="1" applyAlignment="1">
      <alignment vertical="center"/>
    </xf>
    <xf numFmtId="4" fontId="5" fillId="2" borderId="25" xfId="0" applyNumberFormat="1" applyFont="1" applyFill="1" applyBorder="1" applyAlignment="1">
      <alignment horizontal="right" vertical="center"/>
    </xf>
    <xf numFmtId="4" fontId="10" fillId="2" borderId="26" xfId="11" applyNumberFormat="1" applyFont="1" applyFill="1" applyBorder="1" applyAlignment="1">
      <alignment horizontal="right" vertical="center"/>
    </xf>
    <xf numFmtId="0" fontId="7" fillId="2" borderId="2" xfId="11" applyFont="1" applyFill="1" applyBorder="1" applyAlignment="1">
      <alignment horizontal="justify" vertical="center" wrapText="1"/>
    </xf>
    <xf numFmtId="0" fontId="6" fillId="2" borderId="2" xfId="11" applyFont="1" applyFill="1" applyBorder="1" applyAlignment="1">
      <alignment horizontal="center" vertical="center" wrapText="1"/>
    </xf>
    <xf numFmtId="4" fontId="6" fillId="2" borderId="2" xfId="11" applyNumberFormat="1" applyFont="1" applyFill="1" applyBorder="1" applyAlignment="1">
      <alignment vertical="center" wrapText="1"/>
    </xf>
    <xf numFmtId="4" fontId="6" fillId="2" borderId="2" xfId="11" applyNumberFormat="1" applyFont="1" applyFill="1" applyBorder="1" applyAlignment="1">
      <alignment vertical="center"/>
    </xf>
    <xf numFmtId="0" fontId="9" fillId="2" borderId="32" xfId="0" applyFont="1" applyFill="1" applyBorder="1"/>
    <xf numFmtId="0" fontId="5" fillId="2" borderId="1" xfId="11" applyFont="1" applyFill="1" applyBorder="1" applyAlignment="1">
      <alignment horizontal="justify" vertical="center" wrapText="1"/>
    </xf>
    <xf numFmtId="0" fontId="12" fillId="2" borderId="1" xfId="5" applyFont="1" applyFill="1" applyBorder="1" applyAlignment="1">
      <alignment horizontal="center" vertical="center" wrapText="1"/>
    </xf>
    <xf numFmtId="4" fontId="9" fillId="2" borderId="25" xfId="0" applyNumberFormat="1" applyFont="1" applyFill="1" applyBorder="1" applyAlignment="1">
      <alignment horizontal="center" vertical="center"/>
    </xf>
    <xf numFmtId="4" fontId="9" fillId="2" borderId="25" xfId="0" applyNumberFormat="1" applyFont="1" applyFill="1" applyBorder="1" applyAlignment="1">
      <alignment horizontal="center"/>
    </xf>
    <xf numFmtId="4" fontId="9" fillId="2" borderId="25" xfId="0" applyNumberFormat="1" applyFont="1" applyFill="1" applyBorder="1" applyAlignment="1">
      <alignment horizontal="right" vertical="center"/>
    </xf>
    <xf numFmtId="0" fontId="9" fillId="2" borderId="14" xfId="0" applyFont="1" applyFill="1" applyBorder="1"/>
    <xf numFmtId="0" fontId="12" fillId="2" borderId="2" xfId="5" applyFont="1" applyFill="1" applyBorder="1" applyAlignment="1">
      <alignment horizontal="center" vertical="center" wrapText="1"/>
    </xf>
    <xf numFmtId="4" fontId="9" fillId="2" borderId="13" xfId="0" applyNumberFormat="1" applyFont="1" applyFill="1" applyBorder="1" applyAlignment="1">
      <alignment horizontal="center" vertical="center"/>
    </xf>
    <xf numFmtId="4" fontId="9" fillId="2" borderId="13" xfId="0" applyNumberFormat="1" applyFont="1" applyFill="1" applyBorder="1" applyAlignment="1">
      <alignment horizontal="center"/>
    </xf>
    <xf numFmtId="0" fontId="7" fillId="2" borderId="34" xfId="0" applyFont="1" applyFill="1" applyBorder="1" applyAlignment="1">
      <alignment horizontal="center"/>
    </xf>
    <xf numFmtId="0" fontId="7" fillId="2" borderId="38" xfId="0" applyFont="1" applyFill="1" applyBorder="1"/>
    <xf numFmtId="0" fontId="12" fillId="2" borderId="38" xfId="7" applyFont="1" applyFill="1" applyBorder="1" applyAlignment="1">
      <alignment horizontal="center"/>
    </xf>
    <xf numFmtId="4" fontId="12" fillId="2" borderId="38" xfId="0" applyNumberFormat="1" applyFont="1" applyFill="1" applyBorder="1" applyAlignment="1">
      <alignment vertical="center"/>
    </xf>
    <xf numFmtId="4" fontId="5" fillId="2" borderId="38" xfId="0" applyNumberFormat="1" applyFont="1" applyFill="1" applyBorder="1" applyAlignment="1">
      <alignment horizontal="right" vertical="center"/>
    </xf>
    <xf numFmtId="4" fontId="10" fillId="2" borderId="37" xfId="11" applyNumberFormat="1" applyFont="1" applyFill="1" applyBorder="1" applyAlignment="1">
      <alignment horizontal="right" vertical="center"/>
    </xf>
    <xf numFmtId="0" fontId="5" fillId="2" borderId="3" xfId="11" applyFont="1" applyFill="1" applyBorder="1" applyAlignment="1">
      <alignment horizontal="center" vertical="center"/>
    </xf>
    <xf numFmtId="0" fontId="9" fillId="2" borderId="2" xfId="11" applyFont="1" applyFill="1" applyBorder="1" applyAlignment="1">
      <alignment horizontal="left" vertical="center" wrapText="1"/>
    </xf>
    <xf numFmtId="4" fontId="5" fillId="2" borderId="2" xfId="2" applyNumberFormat="1" applyFont="1" applyFill="1" applyBorder="1" applyAlignment="1">
      <alignment horizontal="center" vertical="center"/>
    </xf>
    <xf numFmtId="4" fontId="5" fillId="2" borderId="2" xfId="2" applyNumberFormat="1" applyFont="1" applyFill="1" applyBorder="1" applyAlignment="1">
      <alignment horizontal="right" vertical="center"/>
    </xf>
    <xf numFmtId="4" fontId="5" fillId="2" borderId="2" xfId="11" applyNumberFormat="1" applyFont="1" applyFill="1" applyBorder="1" applyAlignment="1">
      <alignment horizontal="right"/>
    </xf>
    <xf numFmtId="4" fontId="5" fillId="2" borderId="2" xfId="11" applyNumberFormat="1" applyFont="1" applyFill="1" applyBorder="1" applyAlignment="1">
      <alignment horizontal="center"/>
    </xf>
    <xf numFmtId="4" fontId="5" fillId="2" borderId="2" xfId="11" applyNumberFormat="1" applyFont="1" applyFill="1" applyBorder="1" applyAlignment="1">
      <alignment horizontal="center" vertical="center" wrapText="1"/>
    </xf>
    <xf numFmtId="49" fontId="5" fillId="2" borderId="3" xfId="11" applyNumberFormat="1" applyFont="1" applyFill="1" applyBorder="1" applyAlignment="1">
      <alignment horizontal="center" vertical="center"/>
    </xf>
    <xf numFmtId="4" fontId="9" fillId="2" borderId="2" xfId="148" applyNumberFormat="1" applyFont="1" applyFill="1" applyBorder="1" applyAlignment="1">
      <alignment horizontal="center" vertical="center"/>
    </xf>
    <xf numFmtId="4" fontId="9" fillId="2" borderId="2" xfId="148" applyNumberFormat="1" applyFont="1" applyFill="1" applyBorder="1" applyAlignment="1">
      <alignment horizontal="center"/>
    </xf>
    <xf numFmtId="4" fontId="5" fillId="2" borderId="2" xfId="148" applyNumberFormat="1" applyFont="1" applyFill="1" applyBorder="1" applyAlignment="1">
      <alignment horizontal="right" vertical="center"/>
    </xf>
    <xf numFmtId="49" fontId="7" fillId="2" borderId="29" xfId="1" applyNumberFormat="1" applyFont="1" applyFill="1" applyBorder="1" applyAlignment="1">
      <alignment horizontal="center" vertical="center"/>
    </xf>
    <xf numFmtId="0" fontId="7" fillId="2" borderId="40" xfId="1" applyFont="1" applyFill="1" applyBorder="1" applyAlignment="1">
      <alignment vertical="center"/>
    </xf>
    <xf numFmtId="4" fontId="7" fillId="2" borderId="31" xfId="1" applyNumberFormat="1" applyFont="1" applyFill="1" applyBorder="1" applyAlignment="1">
      <alignment vertical="center"/>
    </xf>
    <xf numFmtId="49" fontId="7" fillId="2" borderId="3" xfId="11" applyNumberFormat="1" applyFont="1" applyFill="1" applyBorder="1" applyAlignment="1">
      <alignment horizontal="center" vertical="center"/>
    </xf>
    <xf numFmtId="4" fontId="6" fillId="2" borderId="11" xfId="11" applyNumberFormat="1" applyFont="1" applyFill="1" applyBorder="1" applyAlignment="1">
      <alignment vertical="center"/>
    </xf>
    <xf numFmtId="0" fontId="36" fillId="2" borderId="2" xfId="11" applyFont="1" applyFill="1" applyBorder="1" applyAlignment="1">
      <alignment horizontal="justify" vertical="center" wrapText="1"/>
    </xf>
    <xf numFmtId="0" fontId="6" fillId="2" borderId="2" xfId="11" applyFont="1" applyFill="1" applyBorder="1" applyAlignment="1">
      <alignment horizontal="center" vertical="center"/>
    </xf>
    <xf numFmtId="0" fontId="7" fillId="2" borderId="29" xfId="6" applyFont="1" applyFill="1" applyBorder="1" applyAlignment="1">
      <alignment horizontal="center" vertical="center"/>
    </xf>
    <xf numFmtId="0" fontId="7" fillId="2" borderId="40" xfId="6" applyFont="1" applyFill="1" applyBorder="1" applyAlignment="1">
      <alignment vertical="center"/>
    </xf>
    <xf numFmtId="0" fontId="7" fillId="2" borderId="18" xfId="6" applyFont="1" applyFill="1" applyBorder="1" applyAlignment="1">
      <alignment vertical="center"/>
    </xf>
    <xf numFmtId="4" fontId="7" fillId="2" borderId="18" xfId="6" applyNumberFormat="1" applyFont="1" applyFill="1" applyBorder="1" applyAlignment="1">
      <alignment vertical="center"/>
    </xf>
    <xf numFmtId="4" fontId="7" fillId="2" borderId="39" xfId="6" applyNumberFormat="1" applyFont="1" applyFill="1" applyBorder="1" applyAlignment="1">
      <alignment vertical="center"/>
    </xf>
    <xf numFmtId="4" fontId="10" fillId="2" borderId="31" xfId="11" applyNumberFormat="1" applyFont="1" applyFill="1" applyBorder="1" applyAlignment="1">
      <alignment horizontal="right" vertical="center"/>
    </xf>
    <xf numFmtId="49" fontId="2" fillId="2" borderId="3" xfId="11" applyNumberFormat="1" applyFill="1" applyBorder="1" applyAlignment="1">
      <alignment horizontal="center" vertical="center"/>
    </xf>
    <xf numFmtId="4" fontId="5" fillId="2" borderId="11" xfId="11" applyNumberFormat="1" applyFont="1" applyFill="1" applyBorder="1" applyAlignment="1">
      <alignment vertical="center"/>
    </xf>
    <xf numFmtId="4" fontId="6" fillId="2" borderId="2" xfId="11" applyNumberFormat="1" applyFont="1" applyFill="1" applyBorder="1" applyAlignment="1">
      <alignment horizontal="center" vertical="center" wrapText="1"/>
    </xf>
    <xf numFmtId="0" fontId="7" fillId="2" borderId="0" xfId="0" applyFont="1" applyFill="1" applyBorder="1" applyAlignment="1">
      <alignment horizontal="center" vertical="justify" wrapText="1"/>
    </xf>
    <xf numFmtId="0" fontId="10" fillId="2" borderId="0" xfId="0" applyFont="1" applyFill="1" applyAlignment="1">
      <alignment horizontal="center" vertical="justify" wrapText="1"/>
    </xf>
    <xf numFmtId="0" fontId="10" fillId="2" borderId="0" xfId="0" applyFont="1" applyFill="1" applyAlignment="1">
      <alignment horizontal="center" vertical="center" wrapText="1"/>
    </xf>
    <xf numFmtId="2" fontId="10" fillId="2" borderId="0" xfId="0" applyNumberFormat="1" applyFont="1" applyFill="1" applyAlignment="1">
      <alignment horizontal="right" vertical="center" wrapText="1"/>
    </xf>
    <xf numFmtId="0" fontId="10" fillId="2" borderId="0" xfId="0" applyFont="1" applyFill="1" applyAlignment="1">
      <alignment vertical="center" wrapText="1"/>
    </xf>
    <xf numFmtId="4" fontId="10" fillId="2" borderId="0" xfId="0" applyNumberFormat="1" applyFont="1" applyFill="1" applyAlignment="1">
      <alignment horizontal="center" vertical="center" wrapText="1"/>
    </xf>
    <xf numFmtId="0" fontId="9" fillId="2" borderId="0" xfId="0" applyFont="1" applyFill="1" applyAlignment="1">
      <alignment vertical="justify" wrapText="1"/>
    </xf>
    <xf numFmtId="0" fontId="9" fillId="2" borderId="0" xfId="0" applyFont="1" applyFill="1" applyAlignment="1">
      <alignment vertical="center" wrapText="1"/>
    </xf>
    <xf numFmtId="0" fontId="7" fillId="2" borderId="23" xfId="0" applyFont="1" applyFill="1" applyBorder="1" applyAlignment="1">
      <alignment horizontal="center" vertical="center"/>
    </xf>
    <xf numFmtId="0" fontId="5" fillId="2" borderId="0" xfId="0" applyFont="1" applyFill="1" applyBorder="1" applyAlignment="1">
      <alignment horizontal="justify" vertical="center"/>
    </xf>
    <xf numFmtId="0" fontId="5" fillId="2" borderId="0" xfId="0" applyFont="1" applyFill="1" applyBorder="1" applyAlignment="1">
      <alignment horizontal="center" vertical="center"/>
    </xf>
    <xf numFmtId="0" fontId="5" fillId="2" borderId="0" xfId="0" applyFont="1" applyFill="1" applyBorder="1" applyAlignment="1">
      <alignment vertical="center"/>
    </xf>
    <xf numFmtId="0" fontId="7" fillId="2" borderId="6" xfId="0" applyFont="1" applyFill="1" applyBorder="1" applyAlignment="1">
      <alignment horizontal="center" vertical="center" wrapText="1"/>
    </xf>
    <xf numFmtId="0" fontId="7" fillId="2" borderId="6" xfId="0" applyFont="1" applyFill="1" applyBorder="1" applyAlignment="1">
      <alignment horizontal="center" vertical="center"/>
    </xf>
    <xf numFmtId="49" fontId="7" fillId="2" borderId="29" xfId="6" applyNumberFormat="1" applyFont="1" applyFill="1" applyBorder="1" applyAlignment="1">
      <alignment horizontal="center" vertical="center"/>
    </xf>
    <xf numFmtId="0" fontId="7" fillId="2" borderId="39" xfId="6" applyFont="1" applyFill="1" applyBorder="1" applyAlignment="1">
      <alignment vertical="center"/>
    </xf>
    <xf numFmtId="4" fontId="9" fillId="2" borderId="30" xfId="11" applyNumberFormat="1" applyFont="1" applyFill="1" applyBorder="1" applyAlignment="1">
      <alignment horizontal="right" vertical="center"/>
    </xf>
    <xf numFmtId="0" fontId="9" fillId="2" borderId="14" xfId="11" applyFont="1" applyFill="1" applyBorder="1"/>
    <xf numFmtId="0" fontId="5" fillId="2" borderId="13" xfId="0" applyFont="1" applyFill="1" applyBorder="1" applyAlignment="1">
      <alignment vertical="center"/>
    </xf>
    <xf numFmtId="4" fontId="9" fillId="2" borderId="13" xfId="11" applyNumberFormat="1" applyFont="1" applyFill="1" applyBorder="1" applyAlignment="1">
      <alignment horizontal="center" vertical="center"/>
    </xf>
    <xf numFmtId="4" fontId="10" fillId="2" borderId="13" xfId="11" applyNumberFormat="1" applyFont="1" applyFill="1" applyBorder="1" applyAlignment="1">
      <alignment vertical="center" wrapText="1"/>
    </xf>
    <xf numFmtId="0" fontId="5" fillId="2" borderId="2" xfId="0" applyFont="1" applyFill="1" applyBorder="1" applyAlignment="1">
      <alignment horizontal="right"/>
    </xf>
    <xf numFmtId="0" fontId="9" fillId="2" borderId="3" xfId="11" applyFont="1" applyFill="1" applyBorder="1"/>
    <xf numFmtId="0" fontId="5" fillId="2" borderId="2" xfId="0" applyFont="1" applyFill="1" applyBorder="1" applyAlignment="1">
      <alignment vertical="center" wrapText="1"/>
    </xf>
    <xf numFmtId="4" fontId="9" fillId="2" borderId="2" xfId="11" applyNumberFormat="1" applyFont="1" applyFill="1" applyBorder="1" applyAlignment="1">
      <alignment horizontal="center" vertical="center"/>
    </xf>
    <xf numFmtId="4" fontId="10" fillId="2" borderId="2" xfId="11" applyNumberFormat="1" applyFont="1" applyFill="1" applyBorder="1" applyAlignment="1">
      <alignment vertical="center" wrapText="1"/>
    </xf>
    <xf numFmtId="43" fontId="34" fillId="2" borderId="2" xfId="0" applyNumberFormat="1" applyFont="1" applyFill="1" applyBorder="1" applyAlignment="1">
      <alignment horizontal="right" vertical="center" wrapText="1"/>
    </xf>
    <xf numFmtId="4" fontId="9" fillId="2" borderId="2" xfId="11" applyNumberFormat="1" applyFont="1" applyFill="1" applyBorder="1" applyAlignment="1">
      <alignment horizontal="right" vertical="center"/>
    </xf>
    <xf numFmtId="4" fontId="7" fillId="2" borderId="31" xfId="0" applyNumberFormat="1" applyFont="1" applyFill="1" applyBorder="1" applyAlignment="1">
      <alignment vertical="center"/>
    </xf>
    <xf numFmtId="0" fontId="7" fillId="2" borderId="30" xfId="6" applyFont="1" applyFill="1" applyBorder="1" applyAlignment="1">
      <alignment horizontal="left" vertical="center" wrapText="1"/>
    </xf>
    <xf numFmtId="0" fontId="7" fillId="2" borderId="30" xfId="6" applyFont="1" applyFill="1" applyBorder="1" applyAlignment="1">
      <alignment vertical="center"/>
    </xf>
    <xf numFmtId="4" fontId="7" fillId="2" borderId="30" xfId="6" applyNumberFormat="1" applyFont="1" applyFill="1" applyBorder="1" applyAlignment="1">
      <alignment vertical="center"/>
    </xf>
    <xf numFmtId="4" fontId="10" fillId="2" borderId="31" xfId="0" applyNumberFormat="1" applyFont="1" applyFill="1" applyBorder="1" applyAlignment="1">
      <alignment vertical="center"/>
    </xf>
    <xf numFmtId="49" fontId="9" fillId="2" borderId="14" xfId="0" applyNumberFormat="1" applyFont="1" applyFill="1" applyBorder="1" applyAlignment="1">
      <alignment horizontal="center"/>
    </xf>
    <xf numFmtId="0" fontId="12" fillId="2" borderId="13" xfId="5" applyFont="1" applyFill="1" applyBorder="1" applyAlignment="1">
      <alignment horizontal="left" vertical="center" wrapText="1"/>
    </xf>
    <xf numFmtId="0" fontId="12" fillId="2" borderId="13" xfId="5" applyFont="1" applyFill="1" applyBorder="1" applyAlignment="1">
      <alignment horizontal="center" vertical="center" wrapText="1"/>
    </xf>
    <xf numFmtId="4" fontId="12" fillId="2" borderId="13" xfId="2" applyNumberFormat="1" applyFont="1" applyFill="1" applyBorder="1" applyAlignment="1">
      <alignment horizontal="center" vertical="center"/>
    </xf>
    <xf numFmtId="0" fontId="5" fillId="2" borderId="2" xfId="0" applyFont="1" applyFill="1" applyBorder="1"/>
    <xf numFmtId="49" fontId="9" fillId="2" borderId="3" xfId="0" applyNumberFormat="1" applyFont="1" applyFill="1" applyBorder="1" applyAlignment="1">
      <alignment horizontal="center"/>
    </xf>
    <xf numFmtId="0" fontId="5" fillId="2" borderId="2" xfId="5" applyFont="1" applyFill="1" applyBorder="1" applyAlignment="1">
      <alignment horizontal="left" vertical="center" wrapText="1"/>
    </xf>
    <xf numFmtId="4" fontId="12" fillId="2" borderId="2" xfId="2" applyNumberFormat="1" applyFont="1" applyFill="1" applyBorder="1" applyAlignment="1">
      <alignment horizontal="center" vertical="center"/>
    </xf>
    <xf numFmtId="4" fontId="9" fillId="2" borderId="2" xfId="0" applyNumberFormat="1" applyFont="1" applyFill="1" applyBorder="1" applyAlignment="1">
      <alignment horizontal="center"/>
    </xf>
    <xf numFmtId="0" fontId="0" fillId="2" borderId="4" xfId="0" applyFill="1" applyBorder="1"/>
    <xf numFmtId="0" fontId="0" fillId="2" borderId="1" xfId="0" applyFill="1" applyBorder="1" applyAlignment="1">
      <alignment wrapText="1"/>
    </xf>
    <xf numFmtId="0" fontId="0" fillId="2" borderId="1" xfId="0" applyFill="1" applyBorder="1"/>
    <xf numFmtId="4" fontId="0" fillId="2" borderId="1" xfId="0" applyNumberFormat="1" applyFill="1" applyBorder="1"/>
    <xf numFmtId="4" fontId="0" fillId="2" borderId="5" xfId="0" applyNumberFormat="1" applyFill="1" applyBorder="1"/>
    <xf numFmtId="4" fontId="7" fillId="2" borderId="30" xfId="6" applyNumberFormat="1" applyFont="1" applyFill="1" applyBorder="1" applyAlignment="1">
      <alignment horizontal="center" vertical="center"/>
    </xf>
    <xf numFmtId="4" fontId="7" fillId="2" borderId="30" xfId="6" applyNumberFormat="1" applyFont="1" applyFill="1" applyBorder="1" applyAlignment="1">
      <alignment horizontal="right" vertical="center"/>
    </xf>
    <xf numFmtId="49" fontId="7" fillId="2" borderId="14" xfId="6" applyNumberFormat="1" applyFont="1" applyFill="1" applyBorder="1" applyAlignment="1">
      <alignment horizontal="center" vertical="center"/>
    </xf>
    <xf numFmtId="0" fontId="5" fillId="2" borderId="13" xfId="0" applyFont="1" applyFill="1" applyBorder="1" applyAlignment="1">
      <alignment horizontal="left" vertical="center" wrapText="1"/>
    </xf>
    <xf numFmtId="4" fontId="5" fillId="2" borderId="13" xfId="0" applyNumberFormat="1" applyFont="1" applyFill="1" applyBorder="1" applyAlignment="1">
      <alignment horizontal="center" vertical="center" wrapText="1"/>
    </xf>
    <xf numFmtId="4" fontId="5" fillId="2" borderId="13" xfId="6" applyNumberFormat="1" applyFont="1" applyFill="1" applyBorder="1" applyAlignment="1">
      <alignment horizontal="center" vertical="center" wrapText="1"/>
    </xf>
    <xf numFmtId="4" fontId="7" fillId="2" borderId="13" xfId="6" applyNumberFormat="1" applyFont="1" applyFill="1" applyBorder="1" applyAlignment="1">
      <alignment horizontal="left" vertical="center"/>
    </xf>
    <xf numFmtId="49" fontId="7" fillId="2" borderId="3" xfId="6" applyNumberFormat="1" applyFont="1" applyFill="1" applyBorder="1" applyAlignment="1">
      <alignment horizontal="center" vertical="center"/>
    </xf>
    <xf numFmtId="0" fontId="5" fillId="2" borderId="2" xfId="0" applyFont="1" applyFill="1" applyBorder="1" applyAlignment="1">
      <alignment horizontal="left" vertical="center" wrapText="1"/>
    </xf>
    <xf numFmtId="4" fontId="5" fillId="2" borderId="2" xfId="6" applyNumberFormat="1" applyFont="1" applyFill="1" applyBorder="1" applyAlignment="1">
      <alignment horizontal="center" vertical="center" wrapText="1"/>
    </xf>
    <xf numFmtId="4" fontId="7" fillId="2" borderId="2" xfId="6" applyNumberFormat="1" applyFont="1" applyFill="1" applyBorder="1" applyAlignment="1">
      <alignment horizontal="left" vertical="center"/>
    </xf>
    <xf numFmtId="4" fontId="5" fillId="2" borderId="2" xfId="27" applyNumberFormat="1" applyFont="1" applyFill="1" applyBorder="1" applyAlignment="1">
      <alignment horizontal="center" vertical="center" wrapText="1"/>
    </xf>
    <xf numFmtId="4" fontId="5" fillId="2" borderId="2" xfId="6" applyNumberFormat="1" applyFont="1" applyFill="1" applyBorder="1" applyAlignment="1">
      <alignment horizontal="right" vertical="center"/>
    </xf>
    <xf numFmtId="0" fontId="5" fillId="2" borderId="2" xfId="0" applyFont="1" applyFill="1" applyBorder="1" applyAlignment="1">
      <alignment vertical="center"/>
    </xf>
    <xf numFmtId="0" fontId="0" fillId="2" borderId="3" xfId="0" applyFill="1" applyBorder="1"/>
    <xf numFmtId="0" fontId="5" fillId="2" borderId="2" xfId="0" applyFont="1" applyFill="1" applyBorder="1" applyAlignment="1">
      <alignment wrapText="1"/>
    </xf>
    <xf numFmtId="4" fontId="5" fillId="2" borderId="2" xfId="27" applyNumberFormat="1" applyFont="1" applyFill="1" applyBorder="1" applyAlignment="1">
      <alignment horizontal="center"/>
    </xf>
    <xf numFmtId="4" fontId="11" fillId="2" borderId="2" xfId="0" applyNumberFormat="1" applyFont="1" applyFill="1" applyBorder="1" applyAlignment="1">
      <alignment horizontal="right"/>
    </xf>
    <xf numFmtId="4" fontId="5" fillId="2" borderId="2" xfId="0" applyNumberFormat="1" applyFont="1" applyFill="1" applyBorder="1" applyAlignment="1">
      <alignment horizontal="right"/>
    </xf>
    <xf numFmtId="0" fontId="5" fillId="2" borderId="1" xfId="0" applyFont="1" applyFill="1" applyBorder="1" applyAlignment="1">
      <alignment wrapText="1"/>
    </xf>
    <xf numFmtId="0" fontId="5" fillId="2" borderId="1" xfId="0" applyFont="1" applyFill="1" applyBorder="1" applyAlignment="1">
      <alignment horizontal="center"/>
    </xf>
    <xf numFmtId="4" fontId="5" fillId="2" borderId="1" xfId="27" applyNumberFormat="1" applyFont="1" applyFill="1" applyBorder="1" applyAlignment="1">
      <alignment horizontal="right"/>
    </xf>
    <xf numFmtId="4" fontId="11" fillId="2" borderId="1" xfId="0" applyNumberFormat="1" applyFont="1" applyFill="1" applyBorder="1" applyAlignment="1">
      <alignment horizontal="right"/>
    </xf>
    <xf numFmtId="4" fontId="5" fillId="2" borderId="1" xfId="0" applyNumberFormat="1" applyFont="1" applyFill="1" applyBorder="1" applyAlignment="1">
      <alignment horizontal="right"/>
    </xf>
    <xf numFmtId="4" fontId="5" fillId="2" borderId="5" xfId="0" applyNumberFormat="1" applyFont="1" applyFill="1" applyBorder="1"/>
    <xf numFmtId="0" fontId="9" fillId="2" borderId="14" xfId="0" applyFont="1" applyFill="1" applyBorder="1" applyAlignment="1">
      <alignment horizontal="center"/>
    </xf>
    <xf numFmtId="0" fontId="9" fillId="2" borderId="13" xfId="0" applyFont="1" applyFill="1" applyBorder="1" applyAlignment="1">
      <alignment horizontal="left" vertical="center" wrapText="1"/>
    </xf>
    <xf numFmtId="4" fontId="9" fillId="2" borderId="13" xfId="0" applyNumberFormat="1" applyFont="1" applyFill="1" applyBorder="1" applyAlignment="1">
      <alignment horizontal="center" vertical="center" wrapText="1"/>
    </xf>
    <xf numFmtId="0" fontId="9" fillId="2" borderId="3" xfId="0" applyFont="1" applyFill="1" applyBorder="1" applyAlignment="1">
      <alignment horizontal="center"/>
    </xf>
    <xf numFmtId="0" fontId="9" fillId="2" borderId="2" xfId="0" applyFont="1" applyFill="1" applyBorder="1" applyAlignment="1">
      <alignment horizontal="left" vertical="center" wrapText="1"/>
    </xf>
    <xf numFmtId="4" fontId="9" fillId="2" borderId="2" xfId="0" applyNumberFormat="1" applyFont="1" applyFill="1" applyBorder="1" applyAlignment="1">
      <alignment horizontal="center" vertical="center" wrapText="1"/>
    </xf>
    <xf numFmtId="4" fontId="9" fillId="2" borderId="2" xfId="0" applyNumberFormat="1" applyFont="1" applyFill="1" applyBorder="1" applyAlignment="1">
      <alignment horizontal="right" vertical="center" wrapText="1"/>
    </xf>
    <xf numFmtId="0" fontId="7" fillId="2" borderId="29" xfId="6" quotePrefix="1" applyFont="1" applyFill="1" applyBorder="1" applyAlignment="1">
      <alignment horizontal="center" vertical="center"/>
    </xf>
    <xf numFmtId="0" fontId="5" fillId="2" borderId="14" xfId="6" applyFont="1" applyFill="1" applyBorder="1" applyAlignment="1">
      <alignment horizontal="center" vertical="center"/>
    </xf>
    <xf numFmtId="4" fontId="5" fillId="2" borderId="13" xfId="0" applyNumberFormat="1" applyFont="1" applyFill="1" applyBorder="1" applyAlignment="1">
      <alignment horizontal="left" vertical="center" wrapText="1"/>
    </xf>
    <xf numFmtId="2" fontId="0" fillId="2" borderId="2" xfId="0" applyNumberFormat="1" applyFont="1" applyFill="1" applyBorder="1" applyAlignment="1">
      <alignment vertical="center"/>
    </xf>
    <xf numFmtId="0" fontId="5" fillId="2" borderId="3" xfId="6" applyFont="1" applyFill="1" applyBorder="1" applyAlignment="1">
      <alignment horizontal="center" vertical="center"/>
    </xf>
    <xf numFmtId="4" fontId="5" fillId="2" borderId="2" xfId="0" applyNumberFormat="1" applyFont="1" applyFill="1" applyBorder="1" applyAlignment="1">
      <alignment horizontal="left" vertical="center" wrapText="1"/>
    </xf>
    <xf numFmtId="4" fontId="5" fillId="2" borderId="2" xfId="0" applyNumberFormat="1" applyFont="1" applyFill="1" applyBorder="1" applyAlignment="1">
      <alignment horizontal="center" vertical="center"/>
    </xf>
    <xf numFmtId="4" fontId="0" fillId="2" borderId="1" xfId="0" applyNumberFormat="1" applyFill="1" applyBorder="1" applyAlignment="1">
      <alignment horizontal="center"/>
    </xf>
    <xf numFmtId="4" fontId="9" fillId="2" borderId="2" xfId="0" applyNumberFormat="1" applyFont="1" applyFill="1" applyBorder="1" applyAlignment="1">
      <alignment horizontal="right" wrapText="1"/>
    </xf>
    <xf numFmtId="4" fontId="5" fillId="2" borderId="2" xfId="0" applyNumberFormat="1" applyFont="1" applyFill="1" applyBorder="1" applyAlignment="1">
      <alignment vertical="center" wrapText="1"/>
    </xf>
    <xf numFmtId="0" fontId="7" fillId="2" borderId="13" xfId="6" applyFont="1" applyFill="1" applyBorder="1" applyAlignment="1">
      <alignment horizontal="left" vertical="center" wrapText="1"/>
    </xf>
    <xf numFmtId="0" fontId="7" fillId="2" borderId="13" xfId="6" applyFont="1" applyFill="1" applyBorder="1" applyAlignment="1">
      <alignment horizontal="left" vertical="center"/>
    </xf>
    <xf numFmtId="4" fontId="7" fillId="2" borderId="13" xfId="6" applyNumberFormat="1" applyFont="1" applyFill="1" applyBorder="1" applyAlignment="1">
      <alignment horizontal="center" vertical="center"/>
    </xf>
    <xf numFmtId="4" fontId="7" fillId="2" borderId="13" xfId="6" applyNumberFormat="1" applyFont="1" applyFill="1" applyBorder="1" applyAlignment="1">
      <alignment horizontal="right" vertical="center"/>
    </xf>
    <xf numFmtId="4" fontId="10" fillId="2" borderId="15" xfId="0" applyNumberFormat="1" applyFont="1" applyFill="1" applyBorder="1" applyAlignment="1">
      <alignment vertical="center"/>
    </xf>
    <xf numFmtId="49" fontId="5" fillId="2" borderId="3" xfId="6" applyNumberFormat="1" applyFont="1" applyFill="1" applyBorder="1" applyAlignment="1">
      <alignment horizontal="center" vertical="center"/>
    </xf>
    <xf numFmtId="0" fontId="5" fillId="2" borderId="2" xfId="6" applyFont="1" applyFill="1" applyBorder="1" applyAlignment="1">
      <alignment horizontal="left" vertical="center" wrapText="1"/>
    </xf>
    <xf numFmtId="4" fontId="5" fillId="2" borderId="2" xfId="6" applyNumberFormat="1" applyFont="1" applyFill="1" applyBorder="1" applyAlignment="1">
      <alignment horizontal="left" vertical="center" wrapText="1"/>
    </xf>
    <xf numFmtId="4" fontId="5" fillId="2" borderId="2" xfId="6" applyNumberFormat="1" applyFont="1" applyFill="1" applyBorder="1" applyAlignment="1">
      <alignment horizontal="right" vertical="center" wrapText="1"/>
    </xf>
    <xf numFmtId="4" fontId="9" fillId="2" borderId="2" xfId="0" applyNumberFormat="1" applyFont="1" applyFill="1" applyBorder="1" applyAlignment="1">
      <alignment horizontal="center" wrapText="1"/>
    </xf>
    <xf numFmtId="4" fontId="9" fillId="2" borderId="2" xfId="0" applyNumberFormat="1" applyFont="1" applyFill="1" applyBorder="1" applyAlignment="1">
      <alignment horizontal="right" vertical="center"/>
    </xf>
    <xf numFmtId="0" fontId="10" fillId="2" borderId="2" xfId="0" applyFont="1" applyFill="1" applyBorder="1" applyAlignment="1">
      <alignment horizontal="left" vertical="center" wrapText="1"/>
    </xf>
    <xf numFmtId="4" fontId="9" fillId="2" borderId="2" xfId="0" applyNumberFormat="1" applyFont="1" applyFill="1" applyBorder="1" applyAlignment="1">
      <alignment horizontal="right"/>
    </xf>
    <xf numFmtId="0" fontId="5" fillId="2" borderId="14" xfId="0" applyFont="1" applyFill="1" applyBorder="1" applyAlignment="1">
      <alignment horizontal="center"/>
    </xf>
    <xf numFmtId="4" fontId="5" fillId="2" borderId="13" xfId="2" applyNumberFormat="1" applyFont="1" applyFill="1" applyBorder="1" applyAlignment="1">
      <alignment horizontal="center" vertical="center"/>
    </xf>
    <xf numFmtId="4" fontId="11" fillId="2" borderId="13" xfId="0" applyNumberFormat="1" applyFont="1" applyFill="1" applyBorder="1" applyAlignment="1">
      <alignment horizontal="right" vertical="center"/>
    </xf>
    <xf numFmtId="4" fontId="5" fillId="2" borderId="13" xfId="0" applyNumberFormat="1" applyFont="1" applyFill="1" applyBorder="1" applyAlignment="1">
      <alignment horizontal="right" vertical="center"/>
    </xf>
    <xf numFmtId="0" fontId="5" fillId="2" borderId="3" xfId="0" applyFont="1" applyFill="1" applyBorder="1" applyAlignment="1">
      <alignment horizontal="center"/>
    </xf>
    <xf numFmtId="4" fontId="11" fillId="2" borderId="2" xfId="0" applyNumberFormat="1" applyFont="1" applyFill="1" applyBorder="1" applyAlignment="1">
      <alignment horizontal="right" vertical="center"/>
    </xf>
    <xf numFmtId="4" fontId="5" fillId="2" borderId="2" xfId="0" applyNumberFormat="1" applyFont="1" applyFill="1" applyBorder="1" applyAlignment="1">
      <alignment horizontal="right" vertical="center"/>
    </xf>
    <xf numFmtId="0" fontId="5" fillId="2" borderId="2" xfId="1" applyFont="1" applyFill="1" applyBorder="1" applyAlignment="1">
      <alignment horizontal="left" vertical="center" wrapText="1"/>
    </xf>
    <xf numFmtId="4" fontId="5" fillId="2" borderId="2" xfId="0" applyNumberFormat="1" applyFont="1" applyFill="1" applyBorder="1" applyAlignment="1">
      <alignment horizontal="right" vertical="center" wrapText="1"/>
    </xf>
    <xf numFmtId="4" fontId="9" fillId="2" borderId="13" xfId="0" applyNumberFormat="1" applyFont="1" applyFill="1" applyBorder="1" applyAlignment="1">
      <alignment horizontal="right" wrapText="1"/>
    </xf>
    <xf numFmtId="0" fontId="10" fillId="2" borderId="13" xfId="0" applyFont="1" applyFill="1" applyBorder="1" applyAlignment="1">
      <alignment horizontal="left" vertical="center" wrapText="1"/>
    </xf>
    <xf numFmtId="4" fontId="9" fillId="2" borderId="13" xfId="0" applyNumberFormat="1" applyFont="1" applyFill="1" applyBorder="1" applyAlignment="1">
      <alignment horizontal="right" vertical="center"/>
    </xf>
    <xf numFmtId="4" fontId="9" fillId="2" borderId="15" xfId="0" applyNumberFormat="1" applyFont="1" applyFill="1" applyBorder="1" applyAlignment="1">
      <alignment vertical="center"/>
    </xf>
    <xf numFmtId="0" fontId="5" fillId="2" borderId="3" xfId="0" applyFont="1" applyFill="1" applyBorder="1" applyAlignment="1">
      <alignment horizontal="center" vertical="center"/>
    </xf>
    <xf numFmtId="4" fontId="9" fillId="2" borderId="2" xfId="0" applyNumberFormat="1" applyFont="1" applyFill="1" applyBorder="1" applyAlignment="1">
      <alignment horizontal="left" vertical="center" wrapText="1"/>
    </xf>
    <xf numFmtId="4" fontId="5" fillId="2" borderId="2" xfId="1" applyNumberFormat="1" applyFont="1" applyFill="1" applyBorder="1" applyAlignment="1">
      <alignment horizontal="right" vertical="center"/>
    </xf>
    <xf numFmtId="4" fontId="5" fillId="2" borderId="13" xfId="0" applyNumberFormat="1" applyFont="1" applyFill="1" applyBorder="1" applyAlignment="1">
      <alignment horizontal="center" vertical="center"/>
    </xf>
    <xf numFmtId="0" fontId="7" fillId="2" borderId="3" xfId="0" applyFont="1" applyFill="1" applyBorder="1" applyAlignment="1">
      <alignment horizontal="center"/>
    </xf>
    <xf numFmtId="0" fontId="22" fillId="2" borderId="3" xfId="5" applyFont="1" applyFill="1" applyBorder="1" applyAlignment="1">
      <alignment horizontal="center" vertical="center"/>
    </xf>
    <xf numFmtId="4" fontId="5" fillId="2" borderId="2" xfId="5" applyNumberFormat="1" applyFont="1" applyFill="1" applyBorder="1" applyAlignment="1">
      <alignment horizontal="center" vertical="center"/>
    </xf>
    <xf numFmtId="0" fontId="9" fillId="2" borderId="4" xfId="0" applyFont="1" applyFill="1" applyBorder="1" applyAlignment="1">
      <alignment horizontal="center"/>
    </xf>
    <xf numFmtId="0" fontId="9" fillId="2" borderId="1" xfId="0" applyFont="1" applyFill="1" applyBorder="1" applyAlignment="1">
      <alignment horizontal="left" vertical="center" wrapText="1"/>
    </xf>
    <xf numFmtId="4" fontId="9" fillId="2" borderId="1" xfId="0" applyNumberFormat="1" applyFont="1" applyFill="1" applyBorder="1" applyAlignment="1">
      <alignment horizontal="center" vertical="center"/>
    </xf>
    <xf numFmtId="4" fontId="9" fillId="2" borderId="1" xfId="0" applyNumberFormat="1" applyFont="1" applyFill="1" applyBorder="1" applyAlignment="1">
      <alignment horizontal="center"/>
    </xf>
    <xf numFmtId="4" fontId="9" fillId="2" borderId="1" xfId="0" applyNumberFormat="1" applyFont="1" applyFill="1" applyBorder="1" applyAlignment="1">
      <alignment horizontal="right" vertical="center"/>
    </xf>
    <xf numFmtId="4" fontId="9" fillId="2" borderId="5" xfId="0" applyNumberFormat="1" applyFont="1" applyFill="1" applyBorder="1" applyAlignment="1">
      <alignment vertical="center"/>
    </xf>
    <xf numFmtId="0" fontId="7" fillId="2" borderId="14" xfId="6" applyFont="1" applyFill="1" applyBorder="1" applyAlignment="1">
      <alignment horizontal="center" vertical="center"/>
    </xf>
    <xf numFmtId="4" fontId="5" fillId="2" borderId="13" xfId="6" applyNumberFormat="1" applyFont="1" applyFill="1" applyBorder="1" applyAlignment="1">
      <alignment horizontal="center" vertical="center"/>
    </xf>
    <xf numFmtId="4" fontId="5" fillId="2" borderId="13" xfId="6" applyNumberFormat="1" applyFont="1" applyFill="1" applyBorder="1" applyAlignment="1">
      <alignment horizontal="right" vertical="center"/>
    </xf>
    <xf numFmtId="4" fontId="5" fillId="2" borderId="2" xfId="6" applyNumberFormat="1" applyFont="1" applyFill="1" applyBorder="1" applyAlignment="1">
      <alignment horizontal="center" vertical="center"/>
    </xf>
    <xf numFmtId="4" fontId="11" fillId="2" borderId="2" xfId="0" applyNumberFormat="1" applyFont="1" applyFill="1" applyBorder="1" applyAlignment="1">
      <alignment horizontal="right" vertical="center" wrapText="1"/>
    </xf>
    <xf numFmtId="2" fontId="5" fillId="2" borderId="2" xfId="0" applyNumberFormat="1" applyFont="1" applyFill="1" applyBorder="1" applyAlignment="1">
      <alignment vertical="center"/>
    </xf>
    <xf numFmtId="0" fontId="5" fillId="2" borderId="4" xfId="0" applyFont="1" applyFill="1" applyBorder="1" applyAlignment="1">
      <alignment horizontal="center"/>
    </xf>
    <xf numFmtId="0" fontId="5" fillId="2" borderId="1" xfId="11" applyFont="1" applyFill="1" applyBorder="1" applyAlignment="1">
      <alignment horizontal="justify"/>
    </xf>
    <xf numFmtId="4" fontId="5" fillId="2" borderId="75" xfId="0" applyNumberFormat="1" applyFont="1" applyFill="1" applyBorder="1" applyAlignment="1">
      <alignment horizontal="center" vertical="center"/>
    </xf>
    <xf numFmtId="4" fontId="5" fillId="2" borderId="75" xfId="0" applyNumberFormat="1" applyFont="1" applyFill="1" applyBorder="1" applyAlignment="1">
      <alignment horizontal="right" vertical="center"/>
    </xf>
    <xf numFmtId="0" fontId="10" fillId="2" borderId="7" xfId="148" applyFont="1" applyFill="1" applyBorder="1" applyAlignment="1">
      <alignment wrapText="1"/>
    </xf>
    <xf numFmtId="0" fontId="9" fillId="2" borderId="7" xfId="148" applyFont="1" applyFill="1" applyBorder="1" applyAlignment="1">
      <alignment horizontal="center" vertical="center"/>
    </xf>
    <xf numFmtId="4" fontId="9" fillId="2" borderId="7" xfId="148" applyNumberFormat="1" applyFont="1" applyFill="1" applyBorder="1" applyAlignment="1">
      <alignment horizontal="right" vertical="center"/>
    </xf>
    <xf numFmtId="4" fontId="9" fillId="2" borderId="7" xfId="148" applyNumberFormat="1" applyFont="1" applyFill="1" applyBorder="1" applyAlignment="1">
      <alignment horizontal="center"/>
    </xf>
    <xf numFmtId="4" fontId="10" fillId="2" borderId="10" xfId="11" applyNumberFormat="1" applyFont="1" applyFill="1" applyBorder="1" applyAlignment="1">
      <alignment horizontal="right" vertical="center"/>
    </xf>
    <xf numFmtId="0" fontId="9" fillId="2" borderId="3" xfId="0" applyFont="1" applyFill="1" applyBorder="1"/>
    <xf numFmtId="0" fontId="9" fillId="2" borderId="2" xfId="0" applyFont="1" applyFill="1" applyBorder="1" applyAlignment="1">
      <alignment wrapText="1"/>
    </xf>
    <xf numFmtId="0" fontId="5" fillId="2" borderId="2" xfId="11" applyFont="1" applyFill="1" applyBorder="1" applyAlignment="1">
      <alignment horizontal="center" vertical="center"/>
    </xf>
    <xf numFmtId="2" fontId="9" fillId="2" borderId="2" xfId="0" applyNumberFormat="1" applyFont="1" applyFill="1" applyBorder="1" applyAlignment="1">
      <alignment horizontal="center" vertical="center"/>
    </xf>
    <xf numFmtId="0" fontId="9" fillId="2" borderId="2" xfId="0" applyFont="1" applyFill="1" applyBorder="1" applyAlignment="1">
      <alignment horizontal="center"/>
    </xf>
    <xf numFmtId="0" fontId="5" fillId="2" borderId="2" xfId="11" applyFont="1" applyFill="1" applyBorder="1" applyAlignment="1">
      <alignment horizontal="justify" wrapText="1"/>
    </xf>
    <xf numFmtId="0" fontId="5" fillId="2" borderId="2" xfId="5" applyFont="1" applyFill="1" applyBorder="1" applyAlignment="1">
      <alignment horizontal="center" vertical="center"/>
    </xf>
    <xf numFmtId="2" fontId="5" fillId="2" borderId="2" xfId="0" applyNumberFormat="1" applyFont="1" applyFill="1" applyBorder="1" applyAlignment="1">
      <alignment horizontal="center" vertical="center"/>
    </xf>
    <xf numFmtId="0" fontId="5" fillId="2" borderId="2" xfId="0" applyFont="1" applyFill="1" applyBorder="1" applyAlignment="1">
      <alignment horizontal="center" vertical="center"/>
    </xf>
    <xf numFmtId="2" fontId="5" fillId="2" borderId="2" xfId="0" applyNumberFormat="1" applyFont="1" applyFill="1" applyBorder="1" applyAlignment="1">
      <alignment horizontal="center" vertical="center" wrapText="1"/>
    </xf>
    <xf numFmtId="4" fontId="5" fillId="2" borderId="11" xfId="0" applyNumberFormat="1" applyFont="1" applyFill="1" applyBorder="1" applyAlignment="1">
      <alignment horizontal="right" vertical="center" wrapText="1"/>
    </xf>
    <xf numFmtId="0" fontId="5" fillId="2" borderId="2" xfId="23" applyFont="1" applyFill="1" applyBorder="1" applyAlignment="1">
      <alignment horizontal="left" vertical="center" wrapText="1"/>
    </xf>
    <xf numFmtId="44" fontId="5" fillId="2" borderId="2" xfId="0" applyNumberFormat="1" applyFont="1" applyFill="1" applyBorder="1" applyAlignment="1">
      <alignment horizontal="right" vertical="center" wrapText="1"/>
    </xf>
    <xf numFmtId="0" fontId="10" fillId="2" borderId="2" xfId="148" applyFont="1" applyFill="1" applyBorder="1" applyAlignment="1">
      <alignment wrapText="1"/>
    </xf>
    <xf numFmtId="0" fontId="9" fillId="2" borderId="2" xfId="148" applyFont="1" applyFill="1" applyBorder="1" applyAlignment="1">
      <alignment horizontal="center" vertical="center"/>
    </xf>
    <xf numFmtId="4" fontId="9" fillId="2" borderId="5" xfId="148" applyNumberFormat="1" applyFont="1" applyFill="1" applyBorder="1" applyAlignment="1">
      <alignment vertical="center"/>
    </xf>
    <xf numFmtId="4" fontId="10" fillId="2" borderId="11" xfId="11" applyNumberFormat="1" applyFont="1" applyFill="1" applyBorder="1" applyAlignment="1">
      <alignment horizontal="right" vertical="center"/>
    </xf>
    <xf numFmtId="0" fontId="12" fillId="2" borderId="2" xfId="5" applyFont="1" applyFill="1" applyBorder="1" applyAlignment="1">
      <alignment wrapText="1"/>
    </xf>
    <xf numFmtId="4" fontId="12" fillId="2" borderId="2" xfId="5" applyNumberFormat="1" applyFont="1" applyFill="1" applyBorder="1" applyAlignment="1">
      <alignment horizontal="center"/>
    </xf>
    <xf numFmtId="4" fontId="9" fillId="2" borderId="11" xfId="0" applyNumberFormat="1" applyFont="1" applyFill="1" applyBorder="1" applyAlignment="1">
      <alignment horizontal="right" vertical="center"/>
    </xf>
    <xf numFmtId="0" fontId="9" fillId="2" borderId="2" xfId="5" applyFont="1" applyFill="1" applyBorder="1" applyAlignment="1">
      <alignment wrapText="1"/>
    </xf>
    <xf numFmtId="4" fontId="9" fillId="2" borderId="2" xfId="5" applyNumberFormat="1" applyFont="1" applyFill="1" applyBorder="1" applyAlignment="1">
      <alignment horizontal="center" vertical="center"/>
    </xf>
    <xf numFmtId="4" fontId="12" fillId="2" borderId="2" xfId="5" applyNumberFormat="1" applyFont="1" applyFill="1" applyBorder="1" applyAlignment="1">
      <alignment horizontal="center" vertical="center"/>
    </xf>
    <xf numFmtId="0" fontId="5" fillId="2" borderId="2" xfId="0" applyFont="1" applyFill="1" applyBorder="1" applyAlignment="1">
      <alignment vertical="top" wrapText="1"/>
    </xf>
    <xf numFmtId="0" fontId="32" fillId="2" borderId="2" xfId="0" applyFont="1" applyFill="1" applyBorder="1" applyAlignment="1">
      <alignment horizontal="center"/>
    </xf>
    <xf numFmtId="4" fontId="37" fillId="2" borderId="11" xfId="0" applyNumberFormat="1" applyFont="1" applyFill="1" applyBorder="1" applyAlignment="1">
      <alignment vertical="center"/>
    </xf>
    <xf numFmtId="0" fontId="10" fillId="2" borderId="3" xfId="0" applyFont="1" applyFill="1" applyBorder="1" applyAlignment="1">
      <alignment horizontal="center" vertical="center"/>
    </xf>
    <xf numFmtId="0" fontId="7" fillId="2" borderId="3" xfId="11" applyFont="1" applyFill="1" applyBorder="1" applyAlignment="1">
      <alignment horizontal="center" vertical="center"/>
    </xf>
    <xf numFmtId="2" fontId="5" fillId="2" borderId="2" xfId="11" applyNumberFormat="1" applyFont="1" applyFill="1" applyBorder="1" applyAlignment="1">
      <alignment horizontal="right" vertical="center"/>
    </xf>
    <xf numFmtId="4" fontId="5" fillId="2" borderId="15" xfId="0" applyNumberFormat="1" applyFont="1" applyFill="1" applyBorder="1" applyAlignment="1">
      <alignment horizontal="right" vertical="center" wrapText="1"/>
    </xf>
    <xf numFmtId="0" fontId="9" fillId="2" borderId="3" xfId="0" applyFont="1" applyFill="1" applyBorder="1" applyAlignment="1">
      <alignment horizontal="center" vertical="center"/>
    </xf>
    <xf numFmtId="0" fontId="9" fillId="2" borderId="23" xfId="0" applyFont="1" applyFill="1" applyBorder="1" applyAlignment="1">
      <alignment horizontal="center" vertical="center"/>
    </xf>
    <xf numFmtId="0" fontId="5" fillId="2" borderId="13" xfId="0" applyFont="1" applyFill="1" applyBorder="1" applyAlignment="1">
      <alignment vertical="center" wrapText="1"/>
    </xf>
    <xf numFmtId="0" fontId="5" fillId="2" borderId="13" xfId="11" applyFont="1" applyFill="1" applyBorder="1" applyAlignment="1">
      <alignment horizontal="center" vertical="center"/>
    </xf>
    <xf numFmtId="43" fontId="5" fillId="2" borderId="15" xfId="200" applyFont="1" applyFill="1" applyBorder="1" applyAlignment="1">
      <alignment vertical="center" wrapText="1"/>
    </xf>
    <xf numFmtId="0" fontId="5" fillId="2" borderId="2" xfId="11" applyFont="1" applyFill="1" applyBorder="1" applyAlignment="1">
      <alignment horizontal="right" vertical="center" wrapText="1"/>
    </xf>
    <xf numFmtId="4" fontId="9" fillId="2" borderId="2" xfId="5" applyNumberFormat="1" applyFont="1" applyFill="1" applyBorder="1" applyAlignment="1">
      <alignment vertical="center"/>
    </xf>
    <xf numFmtId="0" fontId="5" fillId="2" borderId="11" xfId="11" applyFont="1" applyFill="1" applyBorder="1" applyAlignment="1">
      <alignment horizontal="right" vertical="center" wrapText="1"/>
    </xf>
    <xf numFmtId="0" fontId="7" fillId="2" borderId="78" xfId="0" applyFont="1" applyFill="1" applyBorder="1" applyAlignment="1">
      <alignment horizontal="center"/>
    </xf>
    <xf numFmtId="0" fontId="5" fillId="2" borderId="2" xfId="0" applyFont="1" applyFill="1" applyBorder="1" applyAlignment="1">
      <alignment horizontal="right" vertical="center" wrapText="1"/>
    </xf>
    <xf numFmtId="4" fontId="9" fillId="2" borderId="2" xfId="148" applyNumberFormat="1" applyFont="1" applyFill="1" applyBorder="1" applyAlignment="1">
      <alignment vertical="center"/>
    </xf>
    <xf numFmtId="0" fontId="5" fillId="2" borderId="2" xfId="0" applyFont="1" applyFill="1" applyBorder="1" applyAlignment="1">
      <alignment horizontal="justify" vertical="center" wrapText="1"/>
    </xf>
    <xf numFmtId="4" fontId="5" fillId="2" borderId="11" xfId="0" applyNumberFormat="1" applyFont="1" applyFill="1" applyBorder="1" applyAlignment="1">
      <alignment vertical="center"/>
    </xf>
    <xf numFmtId="0" fontId="6" fillId="2" borderId="2" xfId="11" applyFont="1" applyFill="1" applyBorder="1" applyAlignment="1">
      <alignment vertical="center"/>
    </xf>
    <xf numFmtId="4" fontId="5" fillId="2" borderId="2" xfId="11" applyNumberFormat="1" applyFont="1" applyFill="1" applyBorder="1" applyAlignment="1">
      <alignment horizontal="center" vertical="center"/>
    </xf>
    <xf numFmtId="4" fontId="5" fillId="2" borderId="2" xfId="11" applyNumberFormat="1" applyFont="1" applyFill="1" applyBorder="1" applyAlignment="1">
      <alignment vertical="center" wrapText="1"/>
    </xf>
    <xf numFmtId="0" fontId="11" fillId="2" borderId="2" xfId="11" applyFont="1" applyFill="1" applyBorder="1" applyAlignment="1">
      <alignment horizontal="center" vertical="center"/>
    </xf>
    <xf numFmtId="49" fontId="6" fillId="2" borderId="3" xfId="11" applyNumberFormat="1" applyFont="1" applyFill="1" applyBorder="1" applyAlignment="1">
      <alignment horizontal="center" vertical="center"/>
    </xf>
    <xf numFmtId="4" fontId="5" fillId="2" borderId="11" xfId="11" applyNumberFormat="1" applyFont="1" applyFill="1" applyBorder="1" applyAlignment="1">
      <alignment vertical="center" wrapText="1"/>
    </xf>
    <xf numFmtId="0" fontId="5" fillId="2" borderId="2" xfId="11" applyFont="1" applyFill="1" applyBorder="1" applyAlignment="1">
      <alignment vertical="center" wrapText="1"/>
    </xf>
    <xf numFmtId="49" fontId="11" fillId="2" borderId="3" xfId="11" applyNumberFormat="1" applyFont="1" applyFill="1" applyBorder="1" applyAlignment="1">
      <alignment horizontal="center" vertical="center"/>
    </xf>
    <xf numFmtId="0" fontId="7" fillId="2" borderId="29" xfId="32" applyNumberFormat="1" applyFont="1" applyFill="1" applyBorder="1" applyAlignment="1">
      <alignment horizontal="center" vertical="center"/>
    </xf>
    <xf numFmtId="0" fontId="7" fillId="2" borderId="14" xfId="0" applyFont="1" applyFill="1" applyBorder="1" applyAlignment="1">
      <alignment horizontal="center"/>
    </xf>
    <xf numFmtId="0" fontId="5" fillId="2" borderId="13" xfId="11" applyFont="1" applyFill="1" applyBorder="1" applyAlignment="1">
      <alignment horizontal="justify" wrapText="1"/>
    </xf>
    <xf numFmtId="4" fontId="5" fillId="2" borderId="13" xfId="32" applyNumberFormat="1" applyFont="1" applyFill="1" applyBorder="1" applyAlignment="1">
      <alignment horizontal="center" vertical="center"/>
    </xf>
    <xf numFmtId="4" fontId="7" fillId="2" borderId="13" xfId="0" applyNumberFormat="1" applyFont="1" applyFill="1" applyBorder="1" applyAlignment="1">
      <alignment horizontal="center"/>
    </xf>
    <xf numFmtId="4" fontId="5" fillId="2" borderId="2" xfId="11" applyNumberFormat="1" applyFont="1" applyFill="1" applyBorder="1" applyAlignment="1">
      <alignment horizontal="right" vertical="center" wrapText="1"/>
    </xf>
    <xf numFmtId="4" fontId="9" fillId="2" borderId="11" xfId="11" applyNumberFormat="1" applyFont="1" applyFill="1" applyBorder="1" applyAlignment="1">
      <alignment horizontal="right" vertical="center"/>
    </xf>
    <xf numFmtId="0" fontId="5" fillId="2" borderId="9" xfId="0" applyFont="1" applyFill="1" applyBorder="1" applyAlignment="1">
      <alignment horizontal="center" vertical="center"/>
    </xf>
    <xf numFmtId="0" fontId="5" fillId="2" borderId="6" xfId="0" applyFont="1" applyFill="1" applyBorder="1" applyAlignment="1">
      <alignment horizontal="left" vertical="center" wrapText="1"/>
    </xf>
    <xf numFmtId="4" fontId="12" fillId="2" borderId="6" xfId="5" applyNumberFormat="1" applyFont="1" applyFill="1" applyBorder="1" applyAlignment="1">
      <alignment horizontal="center" vertical="center"/>
    </xf>
    <xf numFmtId="4" fontId="5" fillId="2" borderId="6" xfId="0" applyNumberFormat="1" applyFont="1" applyFill="1" applyBorder="1" applyAlignment="1">
      <alignment horizontal="center" vertical="center"/>
    </xf>
    <xf numFmtId="4" fontId="5" fillId="2" borderId="6" xfId="0" applyNumberFormat="1" applyFont="1" applyFill="1" applyBorder="1" applyAlignment="1">
      <alignment horizontal="right" vertical="center"/>
    </xf>
    <xf numFmtId="4" fontId="5" fillId="2" borderId="12" xfId="0" applyNumberFormat="1" applyFont="1" applyFill="1" applyBorder="1" applyAlignment="1">
      <alignment horizontal="right" vertical="center" wrapText="1"/>
    </xf>
    <xf numFmtId="0" fontId="7" fillId="2" borderId="36" xfId="6" applyFont="1" applyFill="1" applyBorder="1" applyAlignment="1">
      <alignment horizontal="center" vertical="center"/>
    </xf>
    <xf numFmtId="4" fontId="7" fillId="2" borderId="76" xfId="6" applyNumberFormat="1" applyFont="1" applyFill="1" applyBorder="1" applyAlignment="1">
      <alignment vertical="center"/>
    </xf>
    <xf numFmtId="4" fontId="10" fillId="2" borderId="35" xfId="11" applyNumberFormat="1" applyFont="1" applyFill="1" applyBorder="1" applyAlignment="1">
      <alignment horizontal="right" vertical="center"/>
    </xf>
    <xf numFmtId="0" fontId="13" fillId="2" borderId="3" xfId="5" applyFont="1" applyFill="1" applyBorder="1" applyAlignment="1">
      <alignment horizontal="center"/>
    </xf>
    <xf numFmtId="0" fontId="12" fillId="2" borderId="2" xfId="5" applyFont="1" applyFill="1" applyBorder="1" applyAlignment="1">
      <alignment horizontal="left" vertical="center" wrapText="1"/>
    </xf>
    <xf numFmtId="4" fontId="12" fillId="2" borderId="2" xfId="0" applyNumberFormat="1" applyFont="1" applyFill="1" applyBorder="1" applyAlignment="1">
      <alignment horizontal="right" vertical="top"/>
    </xf>
    <xf numFmtId="0" fontId="5" fillId="2" borderId="25" xfId="0" applyFont="1" applyFill="1" applyBorder="1"/>
    <xf numFmtId="4" fontId="12" fillId="2" borderId="25" xfId="20" applyNumberFormat="1" applyFont="1" applyFill="1" applyBorder="1" applyAlignment="1">
      <alignment horizontal="center" vertical="center"/>
    </xf>
    <xf numFmtId="0" fontId="9" fillId="2" borderId="14" xfId="135" applyFont="1" applyFill="1" applyBorder="1" applyAlignment="1">
      <alignment horizontal="center" vertical="center"/>
    </xf>
    <xf numFmtId="0" fontId="5" fillId="2" borderId="13" xfId="11" applyFont="1" applyFill="1" applyBorder="1" applyAlignment="1">
      <alignment horizontal="justify" vertical="center"/>
    </xf>
    <xf numFmtId="4" fontId="9" fillId="2" borderId="13" xfId="135" applyNumberFormat="1" applyFont="1" applyFill="1" applyBorder="1"/>
    <xf numFmtId="0" fontId="9" fillId="2" borderId="3" xfId="135" applyFont="1" applyFill="1" applyBorder="1" applyAlignment="1">
      <alignment horizontal="center" vertical="center"/>
    </xf>
    <xf numFmtId="0" fontId="5" fillId="2" borderId="2" xfId="11" applyFont="1" applyFill="1" applyBorder="1" applyAlignment="1">
      <alignment horizontal="justify" vertical="center"/>
    </xf>
    <xf numFmtId="4" fontId="9" fillId="2" borderId="2" xfId="135" applyNumberFormat="1" applyFont="1" applyFill="1" applyBorder="1"/>
    <xf numFmtId="0" fontId="9" fillId="2" borderId="4" xfId="135" applyFont="1" applyFill="1" applyBorder="1" applyAlignment="1">
      <alignment horizontal="center" vertical="center"/>
    </xf>
    <xf numFmtId="0" fontId="5" fillId="2" borderId="1" xfId="11" applyFont="1" applyFill="1" applyBorder="1" applyAlignment="1">
      <alignment horizontal="justify" vertical="center"/>
    </xf>
    <xf numFmtId="4" fontId="9" fillId="2" borderId="1" xfId="135" applyNumberFormat="1" applyFont="1" applyFill="1" applyBorder="1"/>
    <xf numFmtId="4" fontId="5" fillId="2" borderId="2" xfId="27" applyNumberFormat="1" applyFont="1" applyFill="1" applyBorder="1" applyAlignment="1">
      <alignment horizontal="center" vertical="center"/>
    </xf>
    <xf numFmtId="0" fontId="9" fillId="2" borderId="4" xfId="11" applyFont="1" applyFill="1" applyBorder="1"/>
    <xf numFmtId="0" fontId="9" fillId="2" borderId="1" xfId="11" applyFont="1" applyFill="1" applyBorder="1" applyAlignment="1">
      <alignment vertical="center"/>
    </xf>
    <xf numFmtId="0" fontId="5" fillId="2" borderId="1" xfId="5" applyFont="1" applyFill="1" applyBorder="1" applyAlignment="1">
      <alignment horizontal="center" vertical="center"/>
    </xf>
    <xf numFmtId="4" fontId="9" fillId="2" borderId="1" xfId="11" applyNumberFormat="1" applyFont="1" applyFill="1" applyBorder="1" applyAlignment="1">
      <alignment horizontal="center" vertical="center"/>
    </xf>
    <xf numFmtId="4" fontId="9" fillId="2" borderId="1" xfId="11" applyNumberFormat="1" applyFont="1" applyFill="1" applyBorder="1" applyAlignment="1">
      <alignment horizontal="center"/>
    </xf>
    <xf numFmtId="4" fontId="9" fillId="2" borderId="1" xfId="11" applyNumberFormat="1" applyFont="1" applyFill="1" applyBorder="1" applyAlignment="1">
      <alignment horizontal="right" vertical="center"/>
    </xf>
    <xf numFmtId="4" fontId="9" fillId="2" borderId="5" xfId="11" applyNumberFormat="1" applyFont="1" applyFill="1" applyBorder="1" applyAlignment="1">
      <alignment horizontal="right" vertical="center"/>
    </xf>
    <xf numFmtId="2" fontId="0" fillId="2" borderId="0" xfId="0" applyNumberFormat="1" applyFont="1" applyFill="1" applyBorder="1" applyAlignment="1">
      <alignment vertical="center"/>
    </xf>
    <xf numFmtId="4" fontId="9" fillId="2" borderId="2" xfId="11" applyNumberFormat="1" applyFont="1" applyFill="1" applyBorder="1" applyAlignment="1">
      <alignment horizontal="right" vertical="center" wrapText="1"/>
    </xf>
    <xf numFmtId="0" fontId="9" fillId="2" borderId="2" xfId="11" applyFont="1" applyFill="1" applyBorder="1" applyAlignment="1">
      <alignment horizontal="center" vertical="center"/>
    </xf>
    <xf numFmtId="0" fontId="9" fillId="2" borderId="3" xfId="11" applyFont="1" applyFill="1" applyBorder="1" applyAlignment="1">
      <alignment horizontal="center" vertical="center" wrapText="1"/>
    </xf>
    <xf numFmtId="0" fontId="5" fillId="2" borderId="2" xfId="0" applyFont="1" applyFill="1" applyBorder="1" applyAlignment="1">
      <alignment horizontal="center" vertical="center" wrapText="1"/>
    </xf>
    <xf numFmtId="4" fontId="5" fillId="2" borderId="2" xfId="4" applyNumberFormat="1" applyFont="1" applyFill="1" applyBorder="1" applyAlignment="1">
      <alignment horizontal="center" vertical="center" wrapText="1"/>
    </xf>
    <xf numFmtId="0" fontId="9" fillId="2" borderId="1" xfId="11" applyFont="1" applyFill="1" applyBorder="1"/>
    <xf numFmtId="0" fontId="9" fillId="2" borderId="1" xfId="11" applyFont="1" applyFill="1" applyBorder="1" applyAlignment="1">
      <alignment horizontal="center" vertical="center"/>
    </xf>
    <xf numFmtId="0" fontId="9" fillId="2" borderId="8" xfId="0" applyFont="1" applyFill="1" applyBorder="1"/>
    <xf numFmtId="0" fontId="10" fillId="2" borderId="7" xfId="0" applyFont="1" applyFill="1" applyBorder="1"/>
    <xf numFmtId="4" fontId="9" fillId="2" borderId="7" xfId="0" applyNumberFormat="1" applyFont="1" applyFill="1" applyBorder="1" applyAlignment="1">
      <alignment horizontal="center" vertical="center"/>
    </xf>
    <xf numFmtId="4" fontId="9" fillId="2" borderId="7" xfId="0" applyNumberFormat="1" applyFont="1" applyFill="1" applyBorder="1" applyAlignment="1">
      <alignment horizontal="center"/>
    </xf>
    <xf numFmtId="4" fontId="9" fillId="2" borderId="7" xfId="0" applyNumberFormat="1" applyFont="1" applyFill="1" applyBorder="1" applyAlignment="1">
      <alignment horizontal="right" vertical="center"/>
    </xf>
    <xf numFmtId="0" fontId="10" fillId="2" borderId="2" xfId="0" applyFont="1" applyFill="1" applyBorder="1"/>
    <xf numFmtId="49" fontId="7" fillId="2" borderId="4" xfId="6" applyNumberFormat="1" applyFont="1" applyFill="1" applyBorder="1" applyAlignment="1">
      <alignment horizontal="center" vertical="center"/>
    </xf>
    <xf numFmtId="49" fontId="7" fillId="2" borderId="9" xfId="6" applyNumberFormat="1" applyFont="1" applyFill="1" applyBorder="1" applyAlignment="1">
      <alignment horizontal="center" vertical="center"/>
    </xf>
    <xf numFmtId="0" fontId="9" fillId="2" borderId="6" xfId="11" applyFont="1" applyFill="1" applyBorder="1" applyAlignment="1">
      <alignment vertical="center"/>
    </xf>
    <xf numFmtId="0" fontId="12" fillId="2" borderId="6" xfId="5" applyFont="1" applyFill="1" applyBorder="1" applyAlignment="1">
      <alignment horizontal="center" vertical="center" wrapText="1"/>
    </xf>
    <xf numFmtId="4" fontId="9" fillId="2" borderId="6" xfId="11" applyNumberFormat="1" applyFont="1" applyFill="1" applyBorder="1" applyAlignment="1">
      <alignment horizontal="center" vertical="center"/>
    </xf>
    <xf numFmtId="4" fontId="9" fillId="2" borderId="6" xfId="11" applyNumberFormat="1" applyFont="1" applyFill="1" applyBorder="1" applyAlignment="1">
      <alignment horizontal="center"/>
    </xf>
    <xf numFmtId="4" fontId="9" fillId="2" borderId="6" xfId="11" applyNumberFormat="1" applyFont="1" applyFill="1" applyBorder="1" applyAlignment="1">
      <alignment horizontal="right" vertical="center"/>
    </xf>
    <xf numFmtId="4" fontId="9" fillId="2" borderId="12" xfId="11" applyNumberFormat="1" applyFont="1" applyFill="1" applyBorder="1" applyAlignment="1">
      <alignment horizontal="right" vertical="center"/>
    </xf>
    <xf numFmtId="0" fontId="13" fillId="2" borderId="4" xfId="7" applyFont="1" applyFill="1" applyBorder="1" applyAlignment="1">
      <alignment horizontal="center"/>
    </xf>
    <xf numFmtId="4" fontId="5" fillId="2" borderId="1" xfId="0" applyNumberFormat="1" applyFont="1" applyFill="1" applyBorder="1" applyAlignment="1">
      <alignment vertical="center" wrapText="1"/>
    </xf>
    <xf numFmtId="4" fontId="5" fillId="2" borderId="1" xfId="0" applyNumberFormat="1" applyFont="1" applyFill="1" applyBorder="1" applyAlignment="1">
      <alignment horizontal="right" vertical="center"/>
    </xf>
    <xf numFmtId="4" fontId="12" fillId="2" borderId="1" xfId="0" applyNumberFormat="1" applyFont="1" applyFill="1" applyBorder="1" applyAlignment="1">
      <alignment vertical="center"/>
    </xf>
    <xf numFmtId="4" fontId="12" fillId="2" borderId="5" xfId="0" applyNumberFormat="1" applyFont="1" applyFill="1" applyBorder="1" applyAlignment="1">
      <alignment vertical="center"/>
    </xf>
    <xf numFmtId="0" fontId="10" fillId="2" borderId="7" xfId="0" applyFont="1" applyFill="1" applyBorder="1" applyAlignment="1">
      <alignment wrapText="1"/>
    </xf>
    <xf numFmtId="2" fontId="9" fillId="2" borderId="7" xfId="0" applyNumberFormat="1" applyFont="1" applyFill="1" applyBorder="1" applyAlignment="1">
      <alignment horizontal="right" vertical="center"/>
    </xf>
    <xf numFmtId="0" fontId="9" fillId="2" borderId="7" xfId="0" applyFont="1" applyFill="1" applyBorder="1" applyAlignment="1">
      <alignment horizontal="center"/>
    </xf>
    <xf numFmtId="4" fontId="9" fillId="2" borderId="10" xfId="0" applyNumberFormat="1" applyFont="1" applyFill="1" applyBorder="1" applyAlignment="1">
      <alignment vertical="center"/>
    </xf>
    <xf numFmtId="1" fontId="7" fillId="2" borderId="3" xfId="1" applyNumberFormat="1" applyFont="1" applyFill="1" applyBorder="1" applyAlignment="1">
      <alignment horizontal="center"/>
    </xf>
    <xf numFmtId="0" fontId="5" fillId="2" borderId="2" xfId="11" applyFont="1" applyFill="1" applyBorder="1" applyAlignment="1">
      <alignment horizontal="justify" vertical="top" wrapText="1"/>
    </xf>
    <xf numFmtId="0" fontId="5" fillId="2" borderId="2" xfId="23" applyFont="1" applyFill="1" applyBorder="1" applyAlignment="1">
      <alignment horizontal="left" vertical="top" wrapText="1"/>
    </xf>
    <xf numFmtId="0" fontId="10" fillId="2" borderId="2" xfId="0" applyFont="1" applyFill="1" applyBorder="1" applyAlignment="1">
      <alignment wrapText="1"/>
    </xf>
    <xf numFmtId="0" fontId="35" fillId="2" borderId="3" xfId="5" applyFont="1" applyFill="1" applyBorder="1" applyAlignment="1">
      <alignment horizontal="center"/>
    </xf>
    <xf numFmtId="0" fontId="9" fillId="2" borderId="2" xfId="0" applyFont="1" applyFill="1" applyBorder="1" applyAlignment="1">
      <alignment vertical="center" wrapText="1"/>
    </xf>
    <xf numFmtId="4" fontId="9" fillId="2" borderId="2" xfId="0" applyNumberFormat="1" applyFont="1" applyFill="1" applyBorder="1" applyAlignment="1">
      <alignment vertical="center" wrapText="1"/>
    </xf>
    <xf numFmtId="2" fontId="9" fillId="2" borderId="2" xfId="0" applyNumberFormat="1" applyFont="1" applyFill="1" applyBorder="1" applyAlignment="1">
      <alignment horizontal="right" vertical="center"/>
    </xf>
    <xf numFmtId="0" fontId="23" fillId="2" borderId="2" xfId="11" applyFont="1" applyFill="1" applyBorder="1" applyAlignment="1">
      <alignment horizontal="center" vertical="center" wrapText="1"/>
    </xf>
    <xf numFmtId="4" fontId="23" fillId="2" borderId="2" xfId="11" applyNumberFormat="1" applyFont="1" applyFill="1" applyBorder="1" applyAlignment="1">
      <alignment vertical="center" wrapText="1"/>
    </xf>
    <xf numFmtId="4" fontId="23" fillId="2" borderId="2" xfId="11" applyNumberFormat="1" applyFont="1" applyFill="1" applyBorder="1" applyAlignment="1">
      <alignment vertical="center"/>
    </xf>
    <xf numFmtId="4" fontId="23" fillId="2" borderId="11" xfId="11" applyNumberFormat="1" applyFont="1" applyFill="1" applyBorder="1" applyAlignment="1">
      <alignment vertical="center"/>
    </xf>
    <xf numFmtId="0" fontId="6" fillId="2" borderId="11" xfId="11" applyFont="1" applyFill="1" applyBorder="1" applyAlignment="1">
      <alignment vertical="center"/>
    </xf>
    <xf numFmtId="49" fontId="2" fillId="2" borderId="3" xfId="11" applyNumberFormat="1" applyFont="1" applyFill="1" applyBorder="1" applyAlignment="1">
      <alignment horizontal="center" vertical="center"/>
    </xf>
    <xf numFmtId="49" fontId="2" fillId="2" borderId="32" xfId="11" applyNumberFormat="1" applyFill="1" applyBorder="1" applyAlignment="1">
      <alignment horizontal="center" vertical="center"/>
    </xf>
    <xf numFmtId="0" fontId="5" fillId="2" borderId="86" xfId="11" applyFont="1" applyFill="1" applyBorder="1" applyAlignment="1">
      <alignment horizontal="justify" vertical="center" wrapText="1"/>
    </xf>
    <xf numFmtId="0" fontId="5" fillId="2" borderId="6" xfId="11" applyFont="1" applyFill="1" applyBorder="1" applyAlignment="1">
      <alignment horizontal="center" vertical="center" wrapText="1"/>
    </xf>
    <xf numFmtId="4" fontId="5" fillId="2" borderId="6" xfId="0" applyNumberFormat="1" applyFont="1" applyFill="1" applyBorder="1" applyAlignment="1">
      <alignment vertical="center" wrapText="1"/>
    </xf>
    <xf numFmtId="4" fontId="5" fillId="2" borderId="6" xfId="0" applyNumberFormat="1" applyFont="1" applyFill="1" applyBorder="1" applyAlignment="1">
      <alignment vertical="center"/>
    </xf>
    <xf numFmtId="4" fontId="5" fillId="2" borderId="12" xfId="0" applyNumberFormat="1" applyFont="1" applyFill="1" applyBorder="1" applyAlignment="1">
      <alignment vertical="center"/>
    </xf>
    <xf numFmtId="4" fontId="5" fillId="2" borderId="2" xfId="105" applyNumberFormat="1" applyFont="1" applyFill="1" applyBorder="1" applyAlignment="1">
      <alignment horizontal="right" vertical="center"/>
    </xf>
    <xf numFmtId="0" fontId="19" fillId="2" borderId="2" xfId="0" applyFont="1" applyFill="1" applyBorder="1" applyAlignment="1">
      <alignment vertical="center" wrapText="1"/>
    </xf>
    <xf numFmtId="0" fontId="5" fillId="2" borderId="4" xfId="0" applyFont="1" applyFill="1" applyBorder="1" applyAlignment="1">
      <alignment vertical="center"/>
    </xf>
    <xf numFmtId="4" fontId="5" fillId="2" borderId="1" xfId="15" applyNumberFormat="1" applyFont="1" applyFill="1" applyBorder="1" applyAlignment="1">
      <alignment horizontal="right" vertical="center"/>
    </xf>
    <xf numFmtId="4" fontId="5" fillId="2" borderId="1" xfId="15" applyNumberFormat="1" applyFont="1" applyFill="1" applyBorder="1" applyAlignment="1">
      <alignment vertical="center"/>
    </xf>
    <xf numFmtId="0" fontId="9" fillId="2" borderId="2" xfId="11" applyFont="1" applyFill="1" applyBorder="1"/>
    <xf numFmtId="4" fontId="9" fillId="2" borderId="2" xfId="11" applyNumberFormat="1" applyFont="1" applyFill="1" applyBorder="1" applyAlignment="1">
      <alignment horizontal="center"/>
    </xf>
    <xf numFmtId="0" fontId="7" fillId="2" borderId="14" xfId="3" applyFont="1" applyFill="1" applyBorder="1" applyAlignment="1">
      <alignment horizontal="center" vertical="center" wrapText="1"/>
    </xf>
    <xf numFmtId="0" fontId="5" fillId="2" borderId="13" xfId="11" applyFont="1" applyFill="1" applyBorder="1" applyAlignment="1">
      <alignment horizontal="justify" vertical="center" wrapText="1"/>
    </xf>
    <xf numFmtId="4" fontId="12" fillId="2" borderId="13" xfId="5" applyNumberFormat="1" applyFont="1" applyFill="1" applyBorder="1" applyAlignment="1">
      <alignment horizontal="center" vertical="center"/>
    </xf>
    <xf numFmtId="4" fontId="5" fillId="2" borderId="13" xfId="2" applyNumberFormat="1" applyFont="1" applyFill="1" applyBorder="1"/>
    <xf numFmtId="4" fontId="5" fillId="2" borderId="13" xfId="2" applyNumberFormat="1" applyFont="1" applyFill="1" applyBorder="1" applyAlignment="1"/>
    <xf numFmtId="4" fontId="5" fillId="2" borderId="13" xfId="11" applyNumberFormat="1" applyFont="1" applyFill="1" applyBorder="1"/>
    <xf numFmtId="0" fontId="7" fillId="2" borderId="3" xfId="3" applyFont="1" applyFill="1" applyBorder="1" applyAlignment="1">
      <alignment horizontal="center" vertical="center" wrapText="1"/>
    </xf>
    <xf numFmtId="4" fontId="5" fillId="2" borderId="2" xfId="2" applyNumberFormat="1" applyFont="1" applyFill="1" applyBorder="1"/>
    <xf numFmtId="4" fontId="5" fillId="2" borderId="2" xfId="2" applyNumberFormat="1" applyFont="1" applyFill="1" applyBorder="1" applyAlignment="1"/>
    <xf numFmtId="4" fontId="5" fillId="2" borderId="2" xfId="11" applyNumberFormat="1" applyFont="1" applyFill="1" applyBorder="1"/>
    <xf numFmtId="4" fontId="5" fillId="2" borderId="2" xfId="3" applyNumberFormat="1" applyFont="1" applyFill="1" applyBorder="1" applyAlignment="1">
      <alignment vertical="center" wrapText="1"/>
    </xf>
    <xf numFmtId="0" fontId="7" fillId="2" borderId="14" xfId="11" applyFont="1" applyFill="1" applyBorder="1" applyAlignment="1">
      <alignment horizontal="center" vertical="center"/>
    </xf>
    <xf numFmtId="4" fontId="5" fillId="2" borderId="13" xfId="11" applyNumberFormat="1" applyFont="1" applyFill="1" applyBorder="1" applyAlignment="1">
      <alignment horizontal="center" vertical="center"/>
    </xf>
    <xf numFmtId="4" fontId="5" fillId="2" borderId="13" xfId="11" applyNumberFormat="1" applyFont="1" applyFill="1" applyBorder="1" applyAlignment="1">
      <alignment horizontal="right" vertical="center"/>
    </xf>
    <xf numFmtId="0" fontId="9" fillId="2" borderId="3" xfId="24" applyFont="1" applyFill="1" applyBorder="1" applyAlignment="1">
      <alignment horizontal="center" vertical="center"/>
    </xf>
    <xf numFmtId="4" fontId="9" fillId="2" borderId="2" xfId="24" applyNumberFormat="1" applyFont="1" applyFill="1" applyBorder="1"/>
    <xf numFmtId="4" fontId="9" fillId="2" borderId="2" xfId="24" applyNumberFormat="1" applyFont="1" applyFill="1" applyBorder="1" applyAlignment="1">
      <alignment vertical="center"/>
    </xf>
    <xf numFmtId="4" fontId="5" fillId="2" borderId="2" xfId="11" applyNumberFormat="1" applyFont="1" applyFill="1" applyBorder="1" applyAlignment="1">
      <alignment horizontal="right" vertical="center"/>
    </xf>
    <xf numFmtId="0" fontId="5" fillId="2" borderId="2" xfId="129" applyFont="1" applyFill="1" applyBorder="1" applyAlignment="1">
      <alignment horizontal="left" vertical="center" wrapText="1"/>
    </xf>
    <xf numFmtId="4" fontId="5" fillId="2" borderId="2" xfId="129" applyNumberFormat="1" applyFont="1" applyFill="1" applyBorder="1" applyAlignment="1">
      <alignment horizontal="center" vertical="center"/>
    </xf>
    <xf numFmtId="0" fontId="5" fillId="2" borderId="2" xfId="3" applyFont="1" applyFill="1" applyBorder="1" applyAlignment="1">
      <alignment horizontal="justify" vertical="center" wrapText="1"/>
    </xf>
    <xf numFmtId="4" fontId="5" fillId="2" borderId="2" xfId="129" applyNumberFormat="1" applyFont="1" applyFill="1" applyBorder="1" applyAlignment="1">
      <alignment vertical="center" wrapText="1"/>
    </xf>
    <xf numFmtId="0" fontId="5" fillId="2" borderId="3" xfId="0" applyFont="1" applyFill="1" applyBorder="1"/>
    <xf numFmtId="4" fontId="5" fillId="2" borderId="2" xfId="0" applyNumberFormat="1" applyFont="1" applyFill="1" applyBorder="1" applyAlignment="1">
      <alignment horizontal="center"/>
    </xf>
    <xf numFmtId="0" fontId="7" fillId="2" borderId="23" xfId="3" applyFont="1" applyFill="1" applyBorder="1" applyAlignment="1">
      <alignment horizontal="center" vertical="center" wrapText="1"/>
    </xf>
    <xf numFmtId="0" fontId="5" fillId="2" borderId="77" xfId="3" applyFont="1" applyFill="1" applyBorder="1" applyAlignment="1">
      <alignment horizontal="justify" vertical="center" wrapText="1"/>
    </xf>
    <xf numFmtId="0" fontId="12" fillId="2" borderId="77" xfId="5" applyFont="1" applyFill="1" applyBorder="1" applyAlignment="1">
      <alignment horizontal="center" vertical="center" wrapText="1"/>
    </xf>
    <xf numFmtId="4" fontId="12" fillId="2" borderId="77" xfId="5" applyNumberFormat="1" applyFont="1" applyFill="1" applyBorder="1" applyAlignment="1">
      <alignment horizontal="center" vertical="center"/>
    </xf>
    <xf numFmtId="4" fontId="5" fillId="2" borderId="77" xfId="11" applyNumberFormat="1" applyFont="1" applyFill="1" applyBorder="1"/>
    <xf numFmtId="4" fontId="5" fillId="2" borderId="6" xfId="129" applyNumberFormat="1" applyFont="1" applyFill="1" applyBorder="1" applyAlignment="1">
      <alignment vertical="center" wrapText="1"/>
    </xf>
    <xf numFmtId="4" fontId="7" fillId="2" borderId="37" xfId="0" applyNumberFormat="1" applyFont="1" applyFill="1" applyBorder="1" applyAlignment="1">
      <alignment vertical="center"/>
    </xf>
    <xf numFmtId="4" fontId="7" fillId="2" borderId="10" xfId="70" applyNumberFormat="1" applyFont="1" applyFill="1" applyBorder="1" applyAlignment="1">
      <alignment vertical="center" wrapText="1"/>
    </xf>
    <xf numFmtId="4" fontId="19" fillId="2" borderId="11" xfId="70" applyNumberFormat="1" applyFont="1" applyFill="1" applyBorder="1" applyAlignment="1">
      <alignment vertical="center" wrapText="1"/>
    </xf>
    <xf numFmtId="4" fontId="21" fillId="2" borderId="11" xfId="70" applyNumberFormat="1" applyFont="1" applyFill="1" applyBorder="1" applyAlignment="1">
      <alignment vertical="center" wrapText="1"/>
    </xf>
    <xf numFmtId="4" fontId="21" fillId="2" borderId="12" xfId="70" applyNumberFormat="1" applyFont="1" applyFill="1" applyBorder="1" applyAlignment="1">
      <alignment vertical="center" wrapText="1"/>
    </xf>
    <xf numFmtId="4" fontId="7" fillId="2" borderId="30" xfId="1" applyNumberFormat="1" applyFont="1" applyFill="1" applyBorder="1" applyAlignment="1">
      <alignment vertical="center"/>
    </xf>
    <xf numFmtId="0" fontId="7" fillId="2" borderId="30" xfId="1" applyFont="1" applyFill="1" applyBorder="1" applyAlignment="1">
      <alignment vertical="center"/>
    </xf>
    <xf numFmtId="0" fontId="7" fillId="2" borderId="29" xfId="24" quotePrefix="1" applyFont="1" applyFill="1" applyBorder="1" applyAlignment="1">
      <alignment horizontal="center"/>
    </xf>
    <xf numFmtId="0" fontId="7" fillId="2" borderId="30" xfId="24" applyFont="1" applyFill="1" applyBorder="1"/>
    <xf numFmtId="0" fontId="5" fillId="2" borderId="30" xfId="24" applyFont="1" applyFill="1" applyBorder="1" applyAlignment="1">
      <alignment horizontal="center"/>
    </xf>
    <xf numFmtId="4" fontId="5" fillId="2" borderId="30" xfId="24" applyNumberFormat="1" applyFont="1" applyFill="1" applyBorder="1" applyAlignment="1">
      <alignment horizontal="right"/>
    </xf>
    <xf numFmtId="4" fontId="11" fillId="2" borderId="30" xfId="24" applyNumberFormat="1" applyFont="1" applyFill="1" applyBorder="1" applyAlignment="1">
      <alignment horizontal="right"/>
    </xf>
    <xf numFmtId="49" fontId="9" fillId="2" borderId="3" xfId="11" applyNumberFormat="1" applyFont="1" applyFill="1" applyBorder="1" applyAlignment="1">
      <alignment horizontal="center"/>
    </xf>
    <xf numFmtId="0" fontId="5" fillId="2" borderId="2" xfId="5" applyFont="1" applyFill="1" applyBorder="1" applyAlignment="1">
      <alignment vertical="center" wrapText="1"/>
    </xf>
    <xf numFmtId="49" fontId="9" fillId="2" borderId="14" xfId="11" applyNumberFormat="1" applyFont="1" applyFill="1" applyBorder="1" applyAlignment="1">
      <alignment horizontal="center"/>
    </xf>
    <xf numFmtId="4" fontId="11" fillId="2" borderId="2" xfId="151" applyNumberFormat="1" applyFont="1" applyFill="1" applyBorder="1" applyAlignment="1">
      <alignment horizontal="right" vertical="center"/>
    </xf>
    <xf numFmtId="4" fontId="5" fillId="2" borderId="2" xfId="151" applyNumberFormat="1" applyFont="1" applyFill="1" applyBorder="1" applyAlignment="1">
      <alignment horizontal="right" vertical="center"/>
    </xf>
    <xf numFmtId="0" fontId="9" fillId="2" borderId="2" xfId="11" applyFont="1" applyFill="1" applyBorder="1" applyAlignment="1">
      <alignment horizontal="center"/>
    </xf>
    <xf numFmtId="4" fontId="5" fillId="2" borderId="2" xfId="4" applyNumberFormat="1" applyFont="1" applyFill="1" applyBorder="1" applyAlignment="1">
      <alignment horizontal="center" vertical="center"/>
    </xf>
    <xf numFmtId="4" fontId="5" fillId="2" borderId="2" xfId="151" applyNumberFormat="1" applyFont="1" applyFill="1" applyBorder="1" applyAlignment="1">
      <alignment horizontal="center"/>
    </xf>
    <xf numFmtId="4" fontId="5" fillId="2" borderId="2" xfId="151" applyNumberFormat="1" applyFont="1" applyFill="1" applyBorder="1" applyAlignment="1">
      <alignment horizontal="right"/>
    </xf>
    <xf numFmtId="0" fontId="9" fillId="2" borderId="2" xfId="11" applyFont="1" applyFill="1" applyBorder="1" applyAlignment="1">
      <alignment horizontal="right"/>
    </xf>
    <xf numFmtId="0" fontId="5" fillId="2" borderId="2" xfId="11" applyFont="1" applyFill="1" applyBorder="1" applyAlignment="1">
      <alignment horizontal="justify"/>
    </xf>
    <xf numFmtId="4" fontId="5" fillId="2" borderId="2" xfId="4" applyNumberFormat="1" applyFont="1" applyFill="1" applyBorder="1" applyAlignment="1">
      <alignment horizontal="center"/>
    </xf>
    <xf numFmtId="4" fontId="11" fillId="2" borderId="2" xfId="151" applyNumberFormat="1" applyFont="1" applyFill="1" applyBorder="1" applyAlignment="1">
      <alignment horizontal="right"/>
    </xf>
    <xf numFmtId="4" fontId="5" fillId="2" borderId="2" xfId="151" applyNumberFormat="1" applyFont="1" applyFill="1" applyBorder="1" applyAlignment="1">
      <alignment horizontal="center" vertical="center"/>
    </xf>
    <xf numFmtId="4" fontId="5" fillId="2" borderId="13" xfId="4" applyNumberFormat="1" applyFont="1" applyFill="1" applyBorder="1" applyAlignment="1">
      <alignment horizontal="center" vertical="center"/>
    </xf>
    <xf numFmtId="4" fontId="11" fillId="2" borderId="13" xfId="151" applyNumberFormat="1" applyFont="1" applyFill="1" applyBorder="1" applyAlignment="1">
      <alignment horizontal="right"/>
    </xf>
    <xf numFmtId="4" fontId="5" fillId="2" borderId="13" xfId="151" applyNumberFormat="1" applyFont="1" applyFill="1" applyBorder="1" applyAlignment="1">
      <alignment horizontal="right"/>
    </xf>
    <xf numFmtId="0" fontId="5" fillId="2" borderId="2" xfId="0" applyFont="1" applyFill="1" applyBorder="1" applyAlignment="1">
      <alignment horizontal="center"/>
    </xf>
    <xf numFmtId="4" fontId="5" fillId="2" borderId="11" xfId="0" applyNumberFormat="1" applyFont="1" applyFill="1" applyBorder="1"/>
    <xf numFmtId="0" fontId="5" fillId="2" borderId="13" xfId="5" applyFont="1" applyFill="1" applyBorder="1" applyAlignment="1">
      <alignment vertical="center" wrapText="1"/>
    </xf>
    <xf numFmtId="4" fontId="9" fillId="2" borderId="13" xfId="11" applyNumberFormat="1" applyFont="1" applyFill="1" applyBorder="1" applyAlignment="1">
      <alignment horizontal="center"/>
    </xf>
    <xf numFmtId="0" fontId="9" fillId="2" borderId="30" xfId="11" applyFont="1" applyFill="1" applyBorder="1" applyAlignment="1">
      <alignment horizontal="center"/>
    </xf>
    <xf numFmtId="43" fontId="38" fillId="2" borderId="2" xfId="0" applyNumberFormat="1" applyFont="1" applyFill="1" applyBorder="1" applyAlignment="1">
      <alignment horizontal="right" vertical="center" wrapText="1"/>
    </xf>
    <xf numFmtId="4" fontId="9" fillId="2" borderId="13" xfId="11" applyNumberFormat="1" applyFont="1" applyFill="1" applyBorder="1" applyAlignment="1">
      <alignment horizontal="right" vertical="center"/>
    </xf>
    <xf numFmtId="0" fontId="5" fillId="2" borderId="14" xfId="24" applyFont="1" applyFill="1" applyBorder="1" applyAlignment="1">
      <alignment horizontal="center"/>
    </xf>
    <xf numFmtId="0" fontId="7" fillId="2" borderId="13" xfId="11" applyFont="1" applyFill="1" applyBorder="1" applyAlignment="1">
      <alignment horizontal="justify" wrapText="1"/>
    </xf>
    <xf numFmtId="0" fontId="5" fillId="2" borderId="13" xfId="24" applyFont="1" applyFill="1" applyBorder="1" applyAlignment="1">
      <alignment horizontal="center" vertical="center"/>
    </xf>
    <xf numFmtId="4" fontId="5" fillId="2" borderId="13" xfId="4" applyNumberFormat="1" applyFont="1" applyFill="1" applyBorder="1" applyAlignment="1">
      <alignment vertical="center"/>
    </xf>
    <xf numFmtId="4" fontId="11" fillId="2" borderId="13" xfId="24" applyNumberFormat="1" applyFont="1" applyFill="1" applyBorder="1" applyAlignment="1">
      <alignment horizontal="right" vertical="center"/>
    </xf>
    <xf numFmtId="4" fontId="5" fillId="2" borderId="13" xfId="24" applyNumberFormat="1" applyFont="1" applyFill="1" applyBorder="1" applyAlignment="1">
      <alignment horizontal="right" vertical="center"/>
    </xf>
    <xf numFmtId="4" fontId="7" fillId="2" borderId="15" xfId="24" applyNumberFormat="1" applyFont="1" applyFill="1" applyBorder="1" applyAlignment="1">
      <alignment vertical="center"/>
    </xf>
    <xf numFmtId="49" fontId="7" fillId="2" borderId="29" xfId="6" applyNumberFormat="1" applyFont="1" applyFill="1" applyBorder="1" applyAlignment="1">
      <alignment horizontal="center" vertical="center" wrapText="1"/>
    </xf>
    <xf numFmtId="0" fontId="9" fillId="2" borderId="30" xfId="11" applyFont="1" applyFill="1" applyBorder="1" applyAlignment="1">
      <alignment horizontal="center" vertical="center" wrapText="1"/>
    </xf>
    <xf numFmtId="4" fontId="9" fillId="2" borderId="30" xfId="11" applyNumberFormat="1" applyFont="1" applyFill="1" applyBorder="1" applyAlignment="1">
      <alignment horizontal="center" vertical="center" wrapText="1"/>
    </xf>
    <xf numFmtId="4" fontId="9" fillId="2" borderId="30" xfId="11" applyNumberFormat="1" applyFont="1" applyFill="1" applyBorder="1" applyAlignment="1">
      <alignment vertical="center" wrapText="1"/>
    </xf>
    <xf numFmtId="4" fontId="9" fillId="2" borderId="30" xfId="11" applyNumberFormat="1" applyFont="1" applyFill="1" applyBorder="1" applyAlignment="1">
      <alignment horizontal="right" vertical="center" wrapText="1"/>
    </xf>
    <xf numFmtId="4" fontId="10" fillId="2" borderId="31" xfId="11" applyNumberFormat="1" applyFont="1" applyFill="1" applyBorder="1" applyAlignment="1">
      <alignment horizontal="right" vertical="center" wrapText="1"/>
    </xf>
    <xf numFmtId="49" fontId="7" fillId="2" borderId="32" xfId="6" applyNumberFormat="1" applyFont="1" applyFill="1" applyBorder="1" applyAlignment="1">
      <alignment horizontal="center" vertical="center" wrapText="1"/>
    </xf>
    <xf numFmtId="0" fontId="12" fillId="2" borderId="13" xfId="5" applyFont="1" applyFill="1" applyBorder="1" applyAlignment="1">
      <alignment vertical="center" wrapText="1"/>
    </xf>
    <xf numFmtId="4" fontId="12" fillId="2" borderId="13" xfId="2" applyNumberFormat="1" applyFont="1" applyFill="1" applyBorder="1" applyAlignment="1">
      <alignment horizontal="center" vertical="center" wrapText="1"/>
    </xf>
    <xf numFmtId="4" fontId="9" fillId="2" borderId="13" xfId="11" applyNumberFormat="1" applyFont="1" applyFill="1" applyBorder="1" applyAlignment="1">
      <alignment horizontal="center" vertical="center" wrapText="1"/>
    </xf>
    <xf numFmtId="49" fontId="7" fillId="2" borderId="3" xfId="6" applyNumberFormat="1" applyFont="1" applyFill="1" applyBorder="1" applyAlignment="1">
      <alignment horizontal="center" vertical="center" wrapText="1"/>
    </xf>
    <xf numFmtId="4" fontId="12" fillId="2" borderId="2" xfId="2" applyNumberFormat="1" applyFont="1" applyFill="1" applyBorder="1" applyAlignment="1">
      <alignment horizontal="center" vertical="center" wrapText="1"/>
    </xf>
    <xf numFmtId="4" fontId="9" fillId="2" borderId="2" xfId="11" applyNumberFormat="1" applyFont="1" applyFill="1" applyBorder="1" applyAlignment="1">
      <alignment horizontal="center" vertical="center" wrapText="1"/>
    </xf>
    <xf numFmtId="49" fontId="9" fillId="2" borderId="14" xfId="11" applyNumberFormat="1" applyFont="1" applyFill="1" applyBorder="1" applyAlignment="1">
      <alignment horizontal="center" vertical="center" wrapText="1"/>
    </xf>
    <xf numFmtId="49" fontId="9" fillId="2" borderId="4" xfId="11" applyNumberFormat="1" applyFont="1" applyFill="1" applyBorder="1" applyAlignment="1">
      <alignment horizontal="center" vertical="center" wrapText="1"/>
    </xf>
    <xf numFmtId="0" fontId="9" fillId="2" borderId="1" xfId="11" applyFont="1" applyFill="1" applyBorder="1" applyAlignment="1">
      <alignment vertical="center" wrapText="1"/>
    </xf>
    <xf numFmtId="0" fontId="9" fillId="2" borderId="1" xfId="11" applyFont="1" applyFill="1" applyBorder="1" applyAlignment="1">
      <alignment horizontal="center" vertical="center" wrapText="1"/>
    </xf>
    <xf numFmtId="4" fontId="9" fillId="2" borderId="1" xfId="11" applyNumberFormat="1" applyFont="1" applyFill="1" applyBorder="1" applyAlignment="1">
      <alignment horizontal="center" vertical="center" wrapText="1"/>
    </xf>
    <xf numFmtId="4" fontId="9" fillId="2" borderId="1" xfId="11" applyNumberFormat="1" applyFont="1" applyFill="1" applyBorder="1" applyAlignment="1">
      <alignment horizontal="right" vertical="center" wrapText="1"/>
    </xf>
    <xf numFmtId="4" fontId="9" fillId="2" borderId="5" xfId="11" applyNumberFormat="1" applyFont="1" applyFill="1" applyBorder="1" applyAlignment="1">
      <alignment horizontal="right" vertical="center" wrapText="1"/>
    </xf>
    <xf numFmtId="0" fontId="5" fillId="2" borderId="30" xfId="11" applyFont="1" applyFill="1" applyBorder="1" applyAlignment="1">
      <alignment horizontal="center" vertical="center" wrapText="1"/>
    </xf>
    <xf numFmtId="49" fontId="7" fillId="2" borderId="14" xfId="6" applyNumberFormat="1" applyFont="1" applyFill="1" applyBorder="1" applyAlignment="1">
      <alignment horizontal="center" vertical="center" wrapText="1"/>
    </xf>
    <xf numFmtId="4" fontId="7" fillId="2" borderId="13" xfId="6" applyNumberFormat="1" applyFont="1" applyFill="1" applyBorder="1" applyAlignment="1">
      <alignment horizontal="left" vertical="center" wrapText="1"/>
    </xf>
    <xf numFmtId="4" fontId="7" fillId="2" borderId="2" xfId="6" applyNumberFormat="1" applyFont="1" applyFill="1" applyBorder="1" applyAlignment="1">
      <alignment horizontal="left" vertical="center" wrapText="1"/>
    </xf>
    <xf numFmtId="4" fontId="5" fillId="2" borderId="2" xfId="150" applyNumberFormat="1" applyFont="1" applyFill="1" applyBorder="1" applyAlignment="1">
      <alignment horizontal="center" vertical="center" wrapText="1"/>
    </xf>
    <xf numFmtId="49" fontId="7" fillId="2" borderId="4" xfId="6" applyNumberFormat="1" applyFont="1" applyFill="1" applyBorder="1" applyAlignment="1">
      <alignment horizontal="center" vertical="center" wrapText="1"/>
    </xf>
    <xf numFmtId="0" fontId="9" fillId="2" borderId="4" xfId="11" applyFont="1" applyFill="1" applyBorder="1" applyAlignment="1">
      <alignment vertical="center" wrapText="1"/>
    </xf>
    <xf numFmtId="0" fontId="5" fillId="2" borderId="1" xfId="5" applyFont="1" applyFill="1" applyBorder="1" applyAlignment="1">
      <alignment horizontal="center" vertical="center" wrapText="1"/>
    </xf>
    <xf numFmtId="0" fontId="7" fillId="2" borderId="29" xfId="6" applyFont="1" applyFill="1" applyBorder="1" applyAlignment="1">
      <alignment horizontal="center" vertical="center" wrapText="1"/>
    </xf>
    <xf numFmtId="0" fontId="5" fillId="2" borderId="14" xfId="6" applyFont="1" applyFill="1" applyBorder="1" applyAlignment="1">
      <alignment horizontal="center" vertical="center" wrapText="1"/>
    </xf>
    <xf numFmtId="2" fontId="9" fillId="2" borderId="2" xfId="0" applyNumberFormat="1" applyFont="1" applyFill="1" applyBorder="1" applyAlignment="1">
      <alignment horizontal="center" vertical="center" wrapText="1"/>
    </xf>
    <xf numFmtId="2" fontId="39" fillId="2" borderId="2" xfId="0" applyNumberFormat="1" applyFont="1" applyFill="1" applyBorder="1" applyAlignment="1">
      <alignment vertical="center"/>
    </xf>
    <xf numFmtId="0" fontId="9" fillId="2" borderId="2" xfId="0" applyFont="1" applyFill="1" applyBorder="1" applyAlignment="1">
      <alignment horizontal="center" vertical="center" wrapText="1"/>
    </xf>
    <xf numFmtId="0" fontId="5" fillId="2" borderId="3" xfId="6" applyFont="1" applyFill="1" applyBorder="1" applyAlignment="1">
      <alignment horizontal="center" vertical="center" wrapText="1"/>
    </xf>
    <xf numFmtId="0" fontId="19" fillId="2" borderId="2" xfId="0" applyFont="1" applyFill="1" applyBorder="1" applyAlignment="1">
      <alignment horizontal="center" vertical="center" wrapText="1"/>
    </xf>
    <xf numFmtId="2" fontId="19" fillId="2" borderId="2" xfId="0" applyNumberFormat="1" applyFont="1" applyFill="1" applyBorder="1" applyAlignment="1">
      <alignment horizontal="center" vertical="center" wrapText="1"/>
    </xf>
    <xf numFmtId="49" fontId="5" fillId="2" borderId="14" xfId="6" applyNumberFormat="1" applyFont="1" applyFill="1" applyBorder="1" applyAlignment="1">
      <alignment horizontal="center" vertical="center" wrapText="1"/>
    </xf>
    <xf numFmtId="4" fontId="9" fillId="2" borderId="25" xfId="11" applyNumberFormat="1" applyFont="1" applyFill="1" applyBorder="1" applyAlignment="1">
      <alignment horizontal="center"/>
    </xf>
    <xf numFmtId="0" fontId="9" fillId="2" borderId="1" xfId="0" applyFont="1" applyFill="1" applyBorder="1" applyAlignment="1">
      <alignment vertical="center" wrapText="1"/>
    </xf>
    <xf numFmtId="0" fontId="9" fillId="2" borderId="1" xfId="0" applyFont="1" applyFill="1" applyBorder="1" applyAlignment="1">
      <alignment horizontal="center" vertical="center" wrapText="1"/>
    </xf>
    <xf numFmtId="4" fontId="5" fillId="2" borderId="1" xfId="11" applyNumberFormat="1" applyFont="1" applyFill="1" applyBorder="1" applyAlignment="1">
      <alignment horizontal="right" vertical="center" wrapText="1"/>
    </xf>
    <xf numFmtId="0" fontId="10" fillId="2" borderId="29" xfId="0" quotePrefix="1" applyFont="1" applyFill="1" applyBorder="1" applyAlignment="1">
      <alignment horizontal="center" vertical="center" wrapText="1"/>
    </xf>
    <xf numFmtId="0" fontId="10" fillId="2" borderId="30" xfId="0" applyFont="1" applyFill="1" applyBorder="1" applyAlignment="1">
      <alignment vertical="center" wrapText="1"/>
    </xf>
    <xf numFmtId="0" fontId="10" fillId="2" borderId="30" xfId="0" applyFont="1" applyFill="1" applyBorder="1" applyAlignment="1">
      <alignment horizontal="center" vertical="center" wrapText="1"/>
    </xf>
    <xf numFmtId="4" fontId="10" fillId="2" borderId="30" xfId="0" applyNumberFormat="1" applyFont="1" applyFill="1" applyBorder="1" applyAlignment="1">
      <alignment horizontal="center" vertical="center" wrapText="1"/>
    </xf>
    <xf numFmtId="4" fontId="10" fillId="2" borderId="30" xfId="0" applyNumberFormat="1" applyFont="1" applyFill="1" applyBorder="1" applyAlignment="1">
      <alignment vertical="center" wrapText="1"/>
    </xf>
    <xf numFmtId="4" fontId="10" fillId="2" borderId="31" xfId="0" applyNumberFormat="1" applyFont="1" applyFill="1" applyBorder="1" applyAlignment="1">
      <alignment vertical="center" wrapText="1"/>
    </xf>
    <xf numFmtId="49" fontId="9" fillId="2" borderId="14" xfId="0" applyNumberFormat="1" applyFont="1" applyFill="1" applyBorder="1" applyAlignment="1">
      <alignment horizontal="center" vertical="center" wrapText="1"/>
    </xf>
    <xf numFmtId="0" fontId="9" fillId="2" borderId="13" xfId="0" applyFont="1" applyFill="1" applyBorder="1" applyAlignment="1">
      <alignment vertical="center" wrapText="1"/>
    </xf>
    <xf numFmtId="4" fontId="9" fillId="2" borderId="13" xfId="0" applyNumberFormat="1" applyFont="1" applyFill="1" applyBorder="1" applyAlignment="1">
      <alignment vertical="center" wrapText="1"/>
    </xf>
    <xf numFmtId="49" fontId="9" fillId="2" borderId="3" xfId="0" applyNumberFormat="1" applyFont="1" applyFill="1" applyBorder="1" applyAlignment="1">
      <alignment horizontal="center" vertical="center" wrapText="1"/>
    </xf>
    <xf numFmtId="0" fontId="9" fillId="2" borderId="4" xfId="0" applyFont="1" applyFill="1" applyBorder="1" applyAlignment="1">
      <alignment vertical="center" wrapText="1"/>
    </xf>
    <xf numFmtId="4"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vertical="center" wrapText="1"/>
    </xf>
    <xf numFmtId="4" fontId="9" fillId="2" borderId="5" xfId="0" applyNumberFormat="1" applyFont="1" applyFill="1" applyBorder="1" applyAlignment="1">
      <alignment vertical="center" wrapText="1"/>
    </xf>
    <xf numFmtId="4" fontId="5" fillId="2" borderId="13" xfId="0" applyNumberFormat="1" applyFont="1" applyFill="1" applyBorder="1" applyAlignment="1">
      <alignment vertical="center" wrapText="1"/>
    </xf>
    <xf numFmtId="0" fontId="10" fillId="2" borderId="2" xfId="0" applyFont="1" applyFill="1" applyBorder="1" applyAlignment="1">
      <alignment vertical="center" wrapText="1"/>
    </xf>
    <xf numFmtId="4" fontId="9" fillId="2" borderId="11" xfId="0" applyNumberFormat="1" applyFont="1" applyFill="1" applyBorder="1" applyAlignment="1">
      <alignment vertical="center" wrapText="1"/>
    </xf>
    <xf numFmtId="0" fontId="9" fillId="2" borderId="25" xfId="0" applyFont="1" applyFill="1" applyBorder="1" applyAlignment="1">
      <alignment horizontal="center" vertical="center"/>
    </xf>
    <xf numFmtId="4" fontId="9" fillId="2" borderId="1" xfId="0" applyNumberFormat="1" applyFont="1" applyFill="1" applyBorder="1" applyAlignment="1">
      <alignment horizontal="right" vertical="center" wrapText="1"/>
    </xf>
    <xf numFmtId="0" fontId="9" fillId="2" borderId="3" xfId="11" applyFont="1" applyFill="1" applyBorder="1" applyAlignment="1">
      <alignment vertical="center" wrapText="1"/>
    </xf>
    <xf numFmtId="4" fontId="5" fillId="2" borderId="2" xfId="0" applyNumberFormat="1" applyFont="1" applyFill="1" applyBorder="1" applyAlignment="1">
      <alignment horizontal="justify" vertical="center" wrapText="1"/>
    </xf>
    <xf numFmtId="0" fontId="9" fillId="2" borderId="9" xfId="11" applyFont="1" applyFill="1" applyBorder="1" applyAlignment="1">
      <alignment vertical="center" wrapText="1"/>
    </xf>
    <xf numFmtId="0" fontId="9" fillId="2" borderId="6" xfId="11" applyFont="1" applyFill="1" applyBorder="1" applyAlignment="1">
      <alignment vertical="center" wrapText="1"/>
    </xf>
    <xf numFmtId="0" fontId="9" fillId="2" borderId="6" xfId="11" applyFont="1" applyFill="1" applyBorder="1" applyAlignment="1">
      <alignment horizontal="center" vertical="center" wrapText="1"/>
    </xf>
    <xf numFmtId="4" fontId="9" fillId="2" borderId="6" xfId="11" applyNumberFormat="1" applyFont="1" applyFill="1" applyBorder="1" applyAlignment="1">
      <alignment horizontal="center" vertical="center" wrapText="1"/>
    </xf>
    <xf numFmtId="4" fontId="9" fillId="2" borderId="6" xfId="11" applyNumberFormat="1" applyFont="1" applyFill="1" applyBorder="1" applyAlignment="1">
      <alignment horizontal="right" vertical="center" wrapText="1"/>
    </xf>
    <xf numFmtId="4" fontId="9" fillId="2" borderId="12" xfId="11" applyNumberFormat="1" applyFont="1" applyFill="1" applyBorder="1" applyAlignment="1">
      <alignment horizontal="right" vertical="center" wrapText="1"/>
    </xf>
    <xf numFmtId="0" fontId="9" fillId="2" borderId="14" xfId="0" applyFont="1" applyFill="1" applyBorder="1" applyAlignment="1">
      <alignment vertical="center" wrapText="1"/>
    </xf>
    <xf numFmtId="0" fontId="9" fillId="2" borderId="3" xfId="0" applyFont="1" applyFill="1" applyBorder="1" applyAlignment="1">
      <alignment vertical="center" wrapText="1"/>
    </xf>
    <xf numFmtId="0" fontId="13" fillId="2" borderId="3" xfId="5" applyFont="1" applyFill="1" applyBorder="1" applyAlignment="1">
      <alignment horizontal="center" vertical="center"/>
    </xf>
    <xf numFmtId="0" fontId="7" fillId="2" borderId="3" xfId="0" applyFont="1" applyFill="1" applyBorder="1" applyAlignment="1">
      <alignment horizontal="center" vertical="center"/>
    </xf>
    <xf numFmtId="43" fontId="5" fillId="2" borderId="2" xfId="2" applyNumberFormat="1" applyFont="1" applyFill="1" applyBorder="1" applyAlignment="1">
      <alignment vertical="center" wrapText="1"/>
    </xf>
    <xf numFmtId="43" fontId="5" fillId="2" borderId="2" xfId="2" applyFont="1" applyFill="1" applyBorder="1" applyAlignment="1">
      <alignment horizontal="center" vertical="center"/>
    </xf>
    <xf numFmtId="43" fontId="9" fillId="2" borderId="11" xfId="2" applyFont="1" applyFill="1" applyBorder="1" applyAlignment="1">
      <alignment horizontal="center" vertical="center"/>
    </xf>
    <xf numFmtId="0" fontId="25" fillId="2" borderId="3" xfId="6" applyFont="1" applyFill="1" applyBorder="1" applyAlignment="1">
      <alignment horizontal="center" vertical="center"/>
    </xf>
    <xf numFmtId="0" fontId="5" fillId="2" borderId="1" xfId="23" applyFont="1" applyFill="1" applyBorder="1" applyAlignment="1">
      <alignment horizontal="left" vertical="center" wrapText="1"/>
    </xf>
    <xf numFmtId="0" fontId="5" fillId="2" borderId="2" xfId="6" applyFont="1" applyFill="1" applyBorder="1" applyAlignment="1">
      <alignment horizontal="center" vertical="center"/>
    </xf>
    <xf numFmtId="4" fontId="5" fillId="2" borderId="2" xfId="6" applyNumberFormat="1" applyFont="1" applyFill="1" applyBorder="1" applyAlignment="1">
      <alignment vertical="center"/>
    </xf>
    <xf numFmtId="4" fontId="5" fillId="2" borderId="11" xfId="6" applyNumberFormat="1" applyFont="1" applyFill="1" applyBorder="1" applyAlignment="1">
      <alignment vertical="center"/>
    </xf>
    <xf numFmtId="0" fontId="7" fillId="2" borderId="36" xfId="32" applyNumberFormat="1" applyFont="1" applyFill="1" applyBorder="1" applyAlignment="1">
      <alignment horizontal="center" vertical="center" wrapText="1"/>
    </xf>
    <xf numFmtId="4" fontId="7" fillId="2" borderId="33" xfId="32" applyNumberFormat="1" applyFont="1" applyFill="1" applyBorder="1" applyAlignment="1">
      <alignment vertical="center" wrapText="1"/>
    </xf>
    <xf numFmtId="4" fontId="7" fillId="2" borderId="33" xfId="32" applyNumberFormat="1" applyFont="1" applyFill="1" applyBorder="1" applyAlignment="1">
      <alignment horizontal="center" vertical="center" wrapText="1"/>
    </xf>
    <xf numFmtId="4" fontId="7" fillId="2" borderId="33" xfId="32" applyNumberFormat="1" applyFont="1" applyFill="1" applyBorder="1" applyAlignment="1">
      <alignment horizontal="right" vertical="center" wrapText="1"/>
    </xf>
    <xf numFmtId="4" fontId="7" fillId="2" borderId="35" xfId="1" applyNumberFormat="1" applyFont="1" applyFill="1" applyBorder="1" applyAlignment="1">
      <alignment horizontal="right" vertical="center" wrapText="1"/>
    </xf>
    <xf numFmtId="0" fontId="7" fillId="2" borderId="4" xfId="6" applyFont="1" applyFill="1" applyBorder="1" applyAlignment="1">
      <alignment horizontal="center" vertical="center" wrapText="1"/>
    </xf>
    <xf numFmtId="0" fontId="5" fillId="2" borderId="1" xfId="1" applyFont="1" applyFill="1" applyBorder="1" applyAlignment="1">
      <alignment horizontal="justify" vertical="center" wrapText="1"/>
    </xf>
    <xf numFmtId="0" fontId="5" fillId="2" borderId="1" xfId="1" applyFont="1" applyFill="1" applyBorder="1" applyAlignment="1">
      <alignment horizontal="center" vertical="center" wrapText="1"/>
    </xf>
    <xf numFmtId="4" fontId="5" fillId="2" borderId="1" xfId="1" applyNumberFormat="1" applyFont="1" applyFill="1" applyBorder="1" applyAlignment="1">
      <alignment horizontal="center" vertical="center" wrapText="1"/>
    </xf>
    <xf numFmtId="4" fontId="5" fillId="2" borderId="1" xfId="1" applyNumberFormat="1" applyFont="1" applyFill="1" applyBorder="1" applyAlignment="1">
      <alignment horizontal="right" vertical="center" wrapText="1"/>
    </xf>
    <xf numFmtId="4" fontId="9" fillId="2" borderId="31" xfId="11" applyNumberFormat="1" applyFont="1" applyFill="1" applyBorder="1" applyAlignment="1">
      <alignment horizontal="right" vertical="center"/>
    </xf>
    <xf numFmtId="0" fontId="5" fillId="2" borderId="32" xfId="0" applyFont="1" applyFill="1" applyBorder="1" applyAlignment="1">
      <alignment horizontal="center"/>
    </xf>
    <xf numFmtId="0" fontId="19" fillId="2" borderId="13" xfId="0" applyFont="1" applyFill="1" applyBorder="1" applyAlignment="1">
      <alignment vertical="center" wrapText="1"/>
    </xf>
    <xf numFmtId="0" fontId="19" fillId="2" borderId="13" xfId="0" applyFont="1" applyFill="1" applyBorder="1" applyAlignment="1">
      <alignment horizontal="center" vertical="center" wrapText="1"/>
    </xf>
    <xf numFmtId="4" fontId="9" fillId="2" borderId="25" xfId="11" applyNumberFormat="1" applyFont="1" applyFill="1" applyBorder="1" applyAlignment="1">
      <alignment horizontal="center" vertical="center" wrapText="1"/>
    </xf>
    <xf numFmtId="0" fontId="5" fillId="2" borderId="25" xfId="0" applyFont="1" applyFill="1" applyBorder="1" applyAlignment="1">
      <alignment vertical="center"/>
    </xf>
    <xf numFmtId="49" fontId="9" fillId="2" borderId="32" xfId="0" applyNumberFormat="1" applyFont="1" applyFill="1" applyBorder="1" applyAlignment="1">
      <alignment horizontal="center" vertical="center" wrapText="1"/>
    </xf>
    <xf numFmtId="0" fontId="9" fillId="2" borderId="25" xfId="0" applyFont="1" applyFill="1" applyBorder="1" applyAlignment="1">
      <alignment vertical="center" wrapText="1"/>
    </xf>
    <xf numFmtId="0" fontId="12" fillId="2" borderId="25" xfId="5" applyFont="1" applyFill="1" applyBorder="1" applyAlignment="1">
      <alignment horizontal="center" vertical="center" wrapText="1"/>
    </xf>
    <xf numFmtId="4" fontId="9" fillId="2" borderId="25" xfId="0" applyNumberFormat="1" applyFont="1" applyFill="1" applyBorder="1" applyAlignment="1">
      <alignment horizontal="center" vertical="center" wrapText="1"/>
    </xf>
    <xf numFmtId="4" fontId="9" fillId="2" borderId="25" xfId="0" applyNumberFormat="1" applyFont="1" applyFill="1" applyBorder="1" applyAlignment="1">
      <alignment vertical="center" wrapText="1"/>
    </xf>
    <xf numFmtId="0" fontId="7" fillId="2" borderId="30" xfId="11" applyFont="1" applyFill="1" applyBorder="1" applyAlignment="1">
      <alignment vertical="center" wrapText="1"/>
    </xf>
    <xf numFmtId="4" fontId="9" fillId="2" borderId="31" xfId="0" applyNumberFormat="1" applyFont="1" applyFill="1" applyBorder="1" applyAlignment="1">
      <alignment vertical="center" wrapText="1"/>
    </xf>
    <xf numFmtId="0" fontId="9" fillId="2" borderId="32" xfId="11" applyFont="1" applyFill="1" applyBorder="1" applyAlignment="1">
      <alignment vertical="center" wrapText="1"/>
    </xf>
    <xf numFmtId="0" fontId="5" fillId="2" borderId="25" xfId="11" applyFont="1" applyFill="1" applyBorder="1" applyAlignment="1">
      <alignment vertical="center" wrapText="1"/>
    </xf>
    <xf numFmtId="0" fontId="7" fillId="2" borderId="30" xfId="6" applyFont="1" applyFill="1" applyBorder="1" applyAlignment="1">
      <alignment horizontal="left" vertical="center"/>
    </xf>
    <xf numFmtId="0" fontId="9" fillId="2" borderId="30" xfId="11" applyFont="1" applyFill="1" applyBorder="1" applyAlignment="1">
      <alignment horizontal="center" vertical="center"/>
    </xf>
    <xf numFmtId="4" fontId="9" fillId="2" borderId="30" xfId="11" applyNumberFormat="1" applyFont="1" applyFill="1" applyBorder="1" applyAlignment="1">
      <alignment horizontal="center" vertical="center"/>
    </xf>
    <xf numFmtId="4" fontId="9" fillId="2" borderId="30" xfId="11" applyNumberFormat="1" applyFont="1" applyFill="1" applyBorder="1"/>
    <xf numFmtId="4" fontId="12" fillId="2" borderId="25" xfId="2" applyNumberFormat="1" applyFont="1" applyFill="1" applyBorder="1" applyAlignment="1">
      <alignment horizontal="center" vertical="center"/>
    </xf>
    <xf numFmtId="0" fontId="5" fillId="2" borderId="3" xfId="151" applyFont="1" applyFill="1" applyBorder="1" applyAlignment="1">
      <alignment horizontal="center"/>
    </xf>
    <xf numFmtId="0" fontId="5" fillId="2" borderId="1" xfId="11" applyFont="1" applyFill="1" applyBorder="1" applyAlignment="1">
      <alignment horizontal="justify" wrapText="1"/>
    </xf>
    <xf numFmtId="0" fontId="5" fillId="2" borderId="1" xfId="0" applyFont="1" applyFill="1" applyBorder="1" applyAlignment="1">
      <alignment horizontal="center" vertical="center"/>
    </xf>
    <xf numFmtId="4" fontId="5" fillId="2" borderId="1" xfId="4" applyNumberFormat="1" applyFont="1" applyFill="1" applyBorder="1" applyAlignment="1">
      <alignment horizontal="center" vertical="center"/>
    </xf>
    <xf numFmtId="4" fontId="11" fillId="2" borderId="1" xfId="0" applyNumberFormat="1" applyFont="1" applyFill="1" applyBorder="1" applyAlignment="1">
      <alignment horizontal="right" vertical="center"/>
    </xf>
    <xf numFmtId="4" fontId="5" fillId="2" borderId="5" xfId="0" applyNumberFormat="1" applyFont="1" applyFill="1" applyBorder="1" applyAlignment="1">
      <alignment vertical="center"/>
    </xf>
    <xf numFmtId="4" fontId="5" fillId="2" borderId="2" xfId="191" applyNumberFormat="1" applyFont="1" applyFill="1" applyBorder="1" applyAlignment="1">
      <alignment horizontal="right" vertical="center"/>
    </xf>
    <xf numFmtId="2" fontId="39" fillId="2" borderId="0" xfId="0" applyNumberFormat="1" applyFont="1" applyFill="1" applyBorder="1" applyAlignment="1">
      <alignment vertical="center"/>
    </xf>
    <xf numFmtId="4" fontId="9" fillId="2" borderId="30" xfId="11" applyNumberFormat="1" applyFont="1" applyFill="1" applyBorder="1" applyAlignment="1">
      <alignment horizontal="center"/>
    </xf>
    <xf numFmtId="4" fontId="5" fillId="2" borderId="7" xfId="0" applyNumberFormat="1" applyFont="1" applyFill="1" applyBorder="1" applyAlignment="1">
      <alignment vertical="center" wrapText="1"/>
    </xf>
    <xf numFmtId="0" fontId="10" fillId="2" borderId="13" xfId="0" applyFont="1" applyFill="1" applyBorder="1"/>
    <xf numFmtId="0" fontId="5" fillId="2" borderId="14" xfId="0" applyFont="1" applyFill="1" applyBorder="1" applyAlignment="1">
      <alignment horizontal="center" vertical="center"/>
    </xf>
    <xf numFmtId="4" fontId="5" fillId="2" borderId="15" xfId="0" applyNumberFormat="1" applyFont="1" applyFill="1" applyBorder="1" applyAlignment="1">
      <alignment vertical="center"/>
    </xf>
    <xf numFmtId="0" fontId="9" fillId="2" borderId="1" xfId="0" applyFont="1" applyFill="1" applyBorder="1" applyAlignment="1">
      <alignment wrapText="1"/>
    </xf>
    <xf numFmtId="4" fontId="5" fillId="2" borderId="1" xfId="11" applyNumberFormat="1" applyFont="1" applyFill="1" applyBorder="1" applyAlignment="1">
      <alignment horizontal="center" vertical="center"/>
    </xf>
    <xf numFmtId="43" fontId="9" fillId="2" borderId="11" xfId="2" applyFont="1" applyFill="1" applyBorder="1" applyAlignment="1">
      <alignment vertical="center"/>
    </xf>
    <xf numFmtId="43" fontId="5" fillId="2" borderId="2" xfId="2" applyFont="1" applyFill="1" applyBorder="1" applyAlignment="1">
      <alignment horizontal="right" vertical="center"/>
    </xf>
    <xf numFmtId="4" fontId="12" fillId="2" borderId="30" xfId="0" applyNumberFormat="1" applyFont="1" applyFill="1" applyBorder="1" applyAlignment="1">
      <alignment horizontal="center" vertical="center"/>
    </xf>
    <xf numFmtId="0" fontId="7" fillId="2" borderId="29" xfId="0" applyFont="1" applyFill="1" applyBorder="1" applyAlignment="1">
      <alignment horizontal="center"/>
    </xf>
    <xf numFmtId="0" fontId="7" fillId="2" borderId="30" xfId="0" applyFont="1" applyFill="1" applyBorder="1"/>
    <xf numFmtId="0" fontId="12" fillId="2" borderId="30" xfId="7" applyFont="1" applyFill="1" applyBorder="1" applyAlignment="1">
      <alignment horizontal="center"/>
    </xf>
    <xf numFmtId="4" fontId="12" fillId="2" borderId="30" xfId="0" applyNumberFormat="1" applyFont="1" applyFill="1" applyBorder="1" applyAlignment="1">
      <alignment vertical="center"/>
    </xf>
    <xf numFmtId="4" fontId="5" fillId="2" borderId="30" xfId="0" applyNumberFormat="1" applyFont="1" applyFill="1" applyBorder="1" applyAlignment="1">
      <alignment horizontal="right" vertical="center"/>
    </xf>
    <xf numFmtId="0" fontId="9" fillId="2" borderId="13" xfId="0" applyFont="1" applyFill="1" applyBorder="1" applyAlignment="1">
      <alignment wrapText="1"/>
    </xf>
    <xf numFmtId="0" fontId="7" fillId="2" borderId="9" xfId="6" applyFont="1" applyFill="1" applyBorder="1" applyAlignment="1">
      <alignment horizontal="center" vertical="center"/>
    </xf>
    <xf numFmtId="0" fontId="7" fillId="2" borderId="6" xfId="6" applyFont="1" applyFill="1" applyBorder="1" applyAlignment="1">
      <alignment horizontal="left" vertical="center"/>
    </xf>
    <xf numFmtId="0" fontId="9" fillId="2" borderId="6" xfId="11" applyFont="1" applyFill="1" applyBorder="1" applyAlignment="1">
      <alignment horizontal="center" vertical="center"/>
    </xf>
    <xf numFmtId="4" fontId="12" fillId="2" borderId="6" xfId="0" applyNumberFormat="1" applyFont="1" applyFill="1" applyBorder="1" applyAlignment="1">
      <alignment vertical="center"/>
    </xf>
    <xf numFmtId="4" fontId="10" fillId="2" borderId="12" xfId="11" applyNumberFormat="1" applyFont="1" applyFill="1" applyBorder="1" applyAlignment="1">
      <alignment horizontal="right" vertical="center"/>
    </xf>
    <xf numFmtId="0" fontId="7" fillId="2" borderId="2" xfId="11" applyFont="1" applyFill="1" applyBorder="1" applyAlignment="1">
      <alignment horizontal="left" vertical="center" wrapText="1"/>
    </xf>
    <xf numFmtId="0" fontId="7" fillId="2" borderId="29" xfId="32" applyNumberFormat="1" applyFont="1" applyFill="1" applyBorder="1" applyAlignment="1">
      <alignment horizontal="center" vertical="center" wrapText="1"/>
    </xf>
    <xf numFmtId="4" fontId="7" fillId="2" borderId="30" xfId="32" applyNumberFormat="1" applyFont="1" applyFill="1" applyBorder="1" applyAlignment="1">
      <alignment vertical="center" wrapText="1"/>
    </xf>
    <xf numFmtId="4" fontId="7" fillId="2" borderId="30" xfId="32" applyNumberFormat="1" applyFont="1" applyFill="1" applyBorder="1" applyAlignment="1">
      <alignment horizontal="center" vertical="center" wrapText="1"/>
    </xf>
    <xf numFmtId="4" fontId="7" fillId="2" borderId="30" xfId="32" applyNumberFormat="1" applyFont="1" applyFill="1" applyBorder="1" applyAlignment="1">
      <alignment horizontal="right" vertical="center" wrapText="1"/>
    </xf>
    <xf numFmtId="0" fontId="7" fillId="2" borderId="32" xfId="6" applyFont="1" applyFill="1" applyBorder="1" applyAlignment="1">
      <alignment horizontal="center" vertical="center"/>
    </xf>
    <xf numFmtId="4" fontId="5" fillId="2" borderId="25" xfId="148" applyNumberFormat="1" applyFont="1" applyFill="1" applyBorder="1" applyAlignment="1">
      <alignment horizontal="center" vertical="center"/>
    </xf>
    <xf numFmtId="4" fontId="5" fillId="2" borderId="25" xfId="148" applyNumberFormat="1" applyFont="1" applyFill="1" applyBorder="1" applyAlignment="1">
      <alignment horizontal="right" vertical="center" wrapText="1"/>
    </xf>
    <xf numFmtId="49" fontId="7" fillId="2" borderId="9" xfId="11" applyNumberFormat="1" applyFont="1" applyFill="1" applyBorder="1" applyAlignment="1">
      <alignment horizontal="center" vertical="center"/>
    </xf>
    <xf numFmtId="0" fontId="7" fillId="2" borderId="6" xfId="11" applyFont="1" applyFill="1" applyBorder="1" applyAlignment="1">
      <alignment horizontal="justify" vertical="center" wrapText="1"/>
    </xf>
    <xf numFmtId="0" fontId="6" fillId="2" borderId="6" xfId="11" applyFont="1" applyFill="1" applyBorder="1" applyAlignment="1">
      <alignment horizontal="center" vertical="center" wrapText="1"/>
    </xf>
    <xf numFmtId="4" fontId="6" fillId="2" borderId="6" xfId="11" applyNumberFormat="1" applyFont="1" applyFill="1" applyBorder="1" applyAlignment="1">
      <alignment vertical="center" wrapText="1"/>
    </xf>
    <xf numFmtId="4" fontId="7" fillId="2" borderId="6" xfId="11" applyNumberFormat="1" applyFont="1" applyFill="1" applyBorder="1" applyAlignment="1">
      <alignment vertical="center"/>
    </xf>
    <xf numFmtId="4" fontId="7" fillId="2" borderId="6" xfId="11" applyNumberFormat="1" applyFont="1" applyFill="1" applyBorder="1" applyAlignment="1">
      <alignment horizontal="right" vertical="center"/>
    </xf>
    <xf numFmtId="4" fontId="7" fillId="2" borderId="12" xfId="11" applyNumberFormat="1" applyFont="1" applyFill="1" applyBorder="1" applyAlignment="1">
      <alignment horizontal="right" vertical="center"/>
    </xf>
    <xf numFmtId="0" fontId="5" fillId="2" borderId="13" xfId="0" applyFont="1" applyFill="1" applyBorder="1" applyAlignment="1">
      <alignment horizontal="justify" vertical="center" wrapText="1"/>
    </xf>
    <xf numFmtId="0" fontId="9" fillId="2" borderId="13" xfId="0" applyFont="1" applyFill="1" applyBorder="1" applyAlignment="1">
      <alignment horizontal="center"/>
    </xf>
    <xf numFmtId="0" fontId="7" fillId="2" borderId="30" xfId="11" applyFont="1" applyFill="1" applyBorder="1"/>
    <xf numFmtId="0" fontId="9" fillId="2" borderId="32" xfId="11" applyFont="1" applyFill="1" applyBorder="1"/>
    <xf numFmtId="0" fontId="5" fillId="2" borderId="25" xfId="11" applyFont="1" applyFill="1" applyBorder="1"/>
    <xf numFmtId="0" fontId="9" fillId="2" borderId="30" xfId="11" applyFont="1" applyFill="1" applyBorder="1"/>
    <xf numFmtId="0" fontId="9" fillId="2" borderId="14" xfId="11" applyFont="1" applyFill="1" applyBorder="1" applyAlignment="1">
      <alignment vertical="center" wrapText="1"/>
    </xf>
    <xf numFmtId="0" fontId="5" fillId="2" borderId="13" xfId="11" applyFont="1" applyFill="1" applyBorder="1" applyAlignment="1">
      <alignment vertical="center" wrapText="1"/>
    </xf>
    <xf numFmtId="4" fontId="9" fillId="2" borderId="13" xfId="11" applyNumberFormat="1" applyFont="1" applyFill="1" applyBorder="1" applyAlignment="1">
      <alignment horizontal="right" vertical="center" wrapText="1"/>
    </xf>
    <xf numFmtId="0" fontId="5" fillId="2" borderId="25" xfId="11" applyFont="1" applyFill="1" applyBorder="1" applyAlignment="1">
      <alignment horizontal="justify" wrapText="1"/>
    </xf>
    <xf numFmtId="0" fontId="5" fillId="2" borderId="25" xfId="0" applyFont="1" applyFill="1" applyBorder="1" applyAlignment="1">
      <alignment horizontal="center" vertical="center"/>
    </xf>
    <xf numFmtId="4" fontId="5" fillId="2" borderId="25" xfId="4" applyNumberFormat="1" applyFont="1" applyFill="1" applyBorder="1" applyAlignment="1">
      <alignment horizontal="center" vertical="center"/>
    </xf>
    <xf numFmtId="4" fontId="11" fillId="2" borderId="25" xfId="0" applyNumberFormat="1" applyFont="1" applyFill="1" applyBorder="1" applyAlignment="1">
      <alignment horizontal="right" vertical="center"/>
    </xf>
    <xf numFmtId="4" fontId="5" fillId="2" borderId="26" xfId="0" applyNumberFormat="1" applyFont="1" applyFill="1" applyBorder="1" applyAlignment="1">
      <alignment vertical="center"/>
    </xf>
    <xf numFmtId="4" fontId="5" fillId="2" borderId="25" xfId="4" applyNumberFormat="1" applyFont="1" applyFill="1" applyBorder="1" applyAlignment="1">
      <alignment vertical="center"/>
    </xf>
    <xf numFmtId="49" fontId="7" fillId="2" borderId="32" xfId="6" applyNumberFormat="1" applyFont="1" applyFill="1" applyBorder="1" applyAlignment="1">
      <alignment horizontal="center" vertical="center"/>
    </xf>
    <xf numFmtId="4" fontId="5" fillId="2" borderId="25" xfId="0" applyNumberFormat="1" applyFont="1" applyFill="1" applyBorder="1" applyAlignment="1">
      <alignment vertical="center" wrapText="1"/>
    </xf>
    <xf numFmtId="4" fontId="5" fillId="2" borderId="25" xfId="11" applyNumberFormat="1" applyFont="1" applyFill="1" applyBorder="1" applyAlignment="1">
      <alignment horizontal="center" vertical="center"/>
    </xf>
    <xf numFmtId="0" fontId="5" fillId="2" borderId="1" xfId="0" applyFont="1" applyFill="1" applyBorder="1" applyAlignment="1">
      <alignment vertical="center"/>
    </xf>
    <xf numFmtId="4" fontId="9" fillId="2" borderId="11" xfId="0" applyNumberFormat="1" applyFont="1" applyFill="1" applyBorder="1" applyAlignment="1">
      <alignment horizontal="right" vertical="center" wrapText="1"/>
    </xf>
    <xf numFmtId="4" fontId="9" fillId="2" borderId="5" xfId="0" applyNumberFormat="1" applyFont="1" applyFill="1" applyBorder="1" applyAlignment="1">
      <alignment horizontal="right" vertical="center" wrapText="1"/>
    </xf>
    <xf numFmtId="0" fontId="7" fillId="2" borderId="29" xfId="0" applyFont="1" applyFill="1" applyBorder="1" applyAlignment="1">
      <alignment horizontal="center" vertical="center"/>
    </xf>
    <xf numFmtId="0" fontId="7" fillId="2" borderId="30" xfId="0" applyFont="1" applyFill="1" applyBorder="1" applyAlignment="1">
      <alignment vertical="center"/>
    </xf>
    <xf numFmtId="4" fontId="5" fillId="2" borderId="30" xfId="0" applyNumberFormat="1" applyFont="1" applyFill="1" applyBorder="1" applyAlignment="1">
      <alignment horizontal="center" vertical="center"/>
    </xf>
    <xf numFmtId="4" fontId="11" fillId="2" borderId="30" xfId="0" applyNumberFormat="1" applyFont="1" applyFill="1" applyBorder="1" applyAlignment="1">
      <alignment horizontal="right" vertical="center" wrapText="1"/>
    </xf>
    <xf numFmtId="4" fontId="7" fillId="2" borderId="31" xfId="0" applyNumberFormat="1" applyFont="1" applyFill="1" applyBorder="1"/>
    <xf numFmtId="4" fontId="9" fillId="2" borderId="13" xfId="0" applyNumberFormat="1" applyFont="1" applyFill="1" applyBorder="1" applyAlignment="1">
      <alignment horizontal="justify" vertical="center" wrapText="1"/>
    </xf>
    <xf numFmtId="0" fontId="5" fillId="2" borderId="7" xfId="0" applyFont="1" applyFill="1" applyBorder="1" applyAlignment="1">
      <alignment wrapText="1"/>
    </xf>
    <xf numFmtId="4" fontId="5" fillId="2" borderId="11" xfId="0" applyNumberFormat="1" applyFont="1" applyFill="1" applyBorder="1" applyAlignment="1">
      <alignment vertical="center" wrapText="1"/>
    </xf>
    <xf numFmtId="0" fontId="5" fillId="2" borderId="25" xfId="11" applyFont="1" applyFill="1" applyBorder="1" applyAlignment="1">
      <alignment horizontal="justify" vertical="center"/>
    </xf>
    <xf numFmtId="4" fontId="5" fillId="2" borderId="25" xfId="0" applyNumberFormat="1" applyFont="1" applyFill="1" applyBorder="1" applyAlignment="1">
      <alignment horizontal="center" vertical="center" wrapText="1"/>
    </xf>
    <xf numFmtId="4" fontId="5" fillId="2" borderId="25" xfId="0" applyNumberFormat="1" applyFont="1" applyFill="1" applyBorder="1" applyAlignment="1">
      <alignment vertical="center"/>
    </xf>
    <xf numFmtId="0" fontId="5" fillId="2" borderId="6" xfId="1" applyFont="1" applyFill="1" applyBorder="1" applyAlignment="1">
      <alignment vertical="center" wrapText="1"/>
    </xf>
    <xf numFmtId="0" fontId="5" fillId="2" borderId="6" xfId="1" applyFont="1" applyFill="1" applyBorder="1" applyAlignment="1">
      <alignment horizontal="center" vertical="center"/>
    </xf>
    <xf numFmtId="4" fontId="5" fillId="2" borderId="6" xfId="1" applyNumberFormat="1" applyFont="1" applyFill="1" applyBorder="1" applyAlignment="1">
      <alignment horizontal="center" vertical="center"/>
    </xf>
    <xf numFmtId="4" fontId="5" fillId="2" borderId="6" xfId="1" applyNumberFormat="1" applyFont="1" applyFill="1" applyBorder="1" applyAlignment="1">
      <alignment horizontal="right" vertical="center"/>
    </xf>
    <xf numFmtId="4" fontId="5" fillId="2" borderId="12" xfId="1" applyNumberFormat="1" applyFont="1" applyFill="1" applyBorder="1" applyAlignment="1">
      <alignment horizontal="right" vertical="center"/>
    </xf>
    <xf numFmtId="0" fontId="5" fillId="2" borderId="25" xfId="11" applyFont="1" applyFill="1" applyBorder="1" applyAlignment="1">
      <alignment horizontal="justify" vertical="center" wrapText="1"/>
    </xf>
    <xf numFmtId="0" fontId="9" fillId="2" borderId="25" xfId="11" applyFont="1" applyFill="1" applyBorder="1" applyAlignment="1">
      <alignment horizontal="center" vertical="center"/>
    </xf>
    <xf numFmtId="4" fontId="9" fillId="2" borderId="25" xfId="11" applyNumberFormat="1" applyFont="1" applyFill="1" applyBorder="1" applyAlignment="1">
      <alignment horizontal="center" vertical="center"/>
    </xf>
    <xf numFmtId="4" fontId="9" fillId="2" borderId="25" xfId="11" applyNumberFormat="1" applyFont="1" applyFill="1" applyBorder="1" applyAlignment="1">
      <alignment horizontal="right" vertical="center"/>
    </xf>
    <xf numFmtId="0" fontId="5" fillId="2" borderId="30" xfId="6" applyFont="1" applyFill="1" applyBorder="1" applyAlignment="1">
      <alignment horizontal="center" vertical="center"/>
    </xf>
    <xf numFmtId="0" fontId="7" fillId="2" borderId="30" xfId="6" applyFont="1" applyFill="1" applyBorder="1" applyAlignment="1">
      <alignment horizontal="center" vertical="center"/>
    </xf>
    <xf numFmtId="0" fontId="9" fillId="2" borderId="30" xfId="6" applyFont="1" applyFill="1" applyBorder="1" applyAlignment="1">
      <alignment horizontal="center" vertical="center"/>
    </xf>
    <xf numFmtId="0" fontId="5" fillId="2" borderId="14" xfId="11" applyFont="1" applyFill="1" applyBorder="1" applyAlignment="1">
      <alignment horizontal="center" vertical="center"/>
    </xf>
    <xf numFmtId="0" fontId="12" fillId="2" borderId="13" xfId="41" applyFont="1" applyFill="1" applyBorder="1" applyAlignment="1">
      <alignment wrapText="1"/>
    </xf>
    <xf numFmtId="4" fontId="5" fillId="2" borderId="13" xfId="11" applyNumberFormat="1" applyFont="1" applyFill="1" applyBorder="1" applyAlignment="1">
      <alignment horizontal="center"/>
    </xf>
    <xf numFmtId="0" fontId="5" fillId="2" borderId="2" xfId="41" applyFont="1" applyFill="1" applyBorder="1" applyAlignment="1">
      <alignment wrapText="1"/>
    </xf>
    <xf numFmtId="0" fontId="5" fillId="2" borderId="4" xfId="11" applyFont="1" applyFill="1" applyBorder="1" applyAlignment="1">
      <alignment horizontal="center" vertical="center"/>
    </xf>
    <xf numFmtId="0" fontId="5" fillId="2" borderId="1" xfId="11" applyFont="1" applyFill="1" applyBorder="1" applyAlignment="1">
      <alignment horizontal="left" vertical="center" wrapText="1"/>
    </xf>
    <xf numFmtId="0" fontId="5" fillId="2" borderId="1" xfId="11" applyFont="1" applyFill="1" applyBorder="1" applyAlignment="1">
      <alignment horizontal="center" vertical="center"/>
    </xf>
    <xf numFmtId="4" fontId="5" fillId="2" borderId="1" xfId="2" applyNumberFormat="1" applyFont="1" applyFill="1" applyBorder="1" applyAlignment="1">
      <alignment horizontal="center" vertical="center"/>
    </xf>
    <xf numFmtId="4" fontId="5" fillId="2" borderId="1" xfId="11" applyNumberFormat="1" applyFont="1" applyFill="1" applyBorder="1" applyAlignment="1">
      <alignment horizontal="center"/>
    </xf>
    <xf numFmtId="4" fontId="5" fillId="2" borderId="5" xfId="11" applyNumberFormat="1" applyFont="1" applyFill="1" applyBorder="1" applyAlignment="1">
      <alignment horizontal="right" vertical="center"/>
    </xf>
    <xf numFmtId="0" fontId="7" fillId="2" borderId="34" xfId="6" quotePrefix="1" applyFont="1" applyFill="1" applyBorder="1" applyAlignment="1">
      <alignment horizontal="center" vertical="center"/>
    </xf>
    <xf numFmtId="0" fontId="7" fillId="2" borderId="38" xfId="6" applyFont="1" applyFill="1" applyBorder="1" applyAlignment="1">
      <alignment horizontal="left" vertical="center"/>
    </xf>
    <xf numFmtId="0" fontId="5" fillId="2" borderId="38" xfId="6" applyFont="1" applyFill="1" applyBorder="1" applyAlignment="1">
      <alignment horizontal="center" vertical="center"/>
    </xf>
    <xf numFmtId="4" fontId="5" fillId="2" borderId="38" xfId="6" applyNumberFormat="1" applyFont="1" applyFill="1" applyBorder="1" applyAlignment="1">
      <alignment horizontal="center" vertical="center"/>
    </xf>
    <xf numFmtId="4" fontId="7" fillId="2" borderId="38" xfId="6" applyNumberFormat="1" applyFont="1" applyFill="1" applyBorder="1" applyAlignment="1">
      <alignment horizontal="center" vertical="center"/>
    </xf>
    <xf numFmtId="4" fontId="9" fillId="2" borderId="38" xfId="6" applyNumberFormat="1" applyFont="1" applyFill="1" applyBorder="1" applyAlignment="1">
      <alignment horizontal="right" vertical="center"/>
    </xf>
    <xf numFmtId="4" fontId="7" fillId="2" borderId="37" xfId="11" applyNumberFormat="1" applyFont="1" applyFill="1" applyBorder="1" applyAlignment="1">
      <alignment horizontal="right" vertical="center"/>
    </xf>
    <xf numFmtId="0" fontId="7" fillId="2" borderId="8" xfId="6" applyFont="1" applyFill="1" applyBorder="1" applyAlignment="1">
      <alignment horizontal="center" vertical="center"/>
    </xf>
    <xf numFmtId="0" fontId="7" fillId="2" borderId="7" xfId="6" applyFont="1" applyFill="1" applyBorder="1" applyAlignment="1">
      <alignment horizontal="left" vertical="center"/>
    </xf>
    <xf numFmtId="0" fontId="5" fillId="2" borderId="7" xfId="6" applyFont="1" applyFill="1" applyBorder="1" applyAlignment="1">
      <alignment horizontal="center" vertical="center"/>
    </xf>
    <xf numFmtId="4" fontId="5" fillId="2" borderId="7" xfId="6" applyNumberFormat="1" applyFont="1" applyFill="1" applyBorder="1" applyAlignment="1">
      <alignment horizontal="center" vertical="center"/>
    </xf>
    <xf numFmtId="4" fontId="7" fillId="2" borderId="7" xfId="6" applyNumberFormat="1" applyFont="1" applyFill="1" applyBorder="1" applyAlignment="1">
      <alignment horizontal="center" vertical="center"/>
    </xf>
    <xf numFmtId="4" fontId="9" fillId="2" borderId="7" xfId="6" applyNumberFormat="1" applyFont="1" applyFill="1" applyBorder="1" applyAlignment="1">
      <alignment horizontal="right" vertical="center"/>
    </xf>
    <xf numFmtId="0" fontId="9" fillId="2" borderId="2" xfId="41" applyFont="1" applyFill="1" applyBorder="1" applyAlignment="1">
      <alignment vertical="top" wrapText="1"/>
    </xf>
    <xf numFmtId="0" fontId="5" fillId="2" borderId="2" xfId="11" applyFont="1" applyFill="1" applyBorder="1" applyAlignment="1">
      <alignment horizontal="left" vertical="center"/>
    </xf>
    <xf numFmtId="0" fontId="17" fillId="2" borderId="3" xfId="41" applyFont="1" applyFill="1" applyBorder="1" applyAlignment="1">
      <alignment horizontal="center"/>
    </xf>
    <xf numFmtId="4" fontId="5" fillId="2" borderId="2" xfId="41" applyNumberFormat="1" applyFont="1" applyFill="1" applyBorder="1" applyAlignment="1">
      <alignment horizontal="right"/>
    </xf>
    <xf numFmtId="0" fontId="10" fillId="2" borderId="2" xfId="41" applyFont="1" applyFill="1" applyBorder="1" applyAlignment="1">
      <alignment vertical="top" wrapText="1"/>
    </xf>
    <xf numFmtId="0" fontId="12" fillId="2" borderId="2" xfId="41" applyFont="1" applyFill="1" applyBorder="1" applyAlignment="1">
      <alignment horizontal="center" wrapText="1"/>
    </xf>
    <xf numFmtId="0" fontId="12" fillId="2" borderId="2" xfId="7" applyFont="1" applyFill="1" applyBorder="1" applyAlignment="1">
      <alignment horizontal="center" vertical="center" wrapText="1"/>
    </xf>
    <xf numFmtId="0" fontId="5" fillId="2" borderId="9" xfId="11" applyFont="1" applyFill="1" applyBorder="1" applyAlignment="1">
      <alignment horizontal="center" vertical="center"/>
    </xf>
    <xf numFmtId="0" fontId="9" fillId="2" borderId="6" xfId="41" applyFont="1" applyFill="1" applyBorder="1" applyAlignment="1">
      <alignment vertical="top" wrapText="1"/>
    </xf>
    <xf numFmtId="0" fontId="9" fillId="2" borderId="6" xfId="41" applyFont="1" applyFill="1" applyBorder="1" applyAlignment="1">
      <alignment horizontal="center" vertical="top" wrapText="1"/>
    </xf>
    <xf numFmtId="4" fontId="5" fillId="2" borderId="6" xfId="2" applyNumberFormat="1" applyFont="1" applyFill="1" applyBorder="1" applyAlignment="1">
      <alignment horizontal="center" vertical="center"/>
    </xf>
    <xf numFmtId="4" fontId="5" fillId="2" borderId="6" xfId="11" applyNumberFormat="1" applyFont="1" applyFill="1" applyBorder="1" applyAlignment="1">
      <alignment horizontal="center" vertical="center"/>
    </xf>
    <xf numFmtId="4" fontId="5" fillId="2" borderId="6" xfId="11" applyNumberFormat="1" applyFont="1" applyFill="1" applyBorder="1" applyAlignment="1">
      <alignment horizontal="center"/>
    </xf>
    <xf numFmtId="4" fontId="5" fillId="2" borderId="12" xfId="11" applyNumberFormat="1" applyFont="1" applyFill="1" applyBorder="1" applyAlignment="1">
      <alignment horizontal="right" vertical="center"/>
    </xf>
    <xf numFmtId="0" fontId="7" fillId="2" borderId="36" xfId="6" quotePrefix="1" applyFont="1" applyFill="1" applyBorder="1" applyAlignment="1">
      <alignment horizontal="center" vertical="center"/>
    </xf>
    <xf numFmtId="0" fontId="7" fillId="2" borderId="33" xfId="6" applyFont="1" applyFill="1" applyBorder="1" applyAlignment="1">
      <alignment horizontal="left" vertical="center"/>
    </xf>
    <xf numFmtId="0" fontId="7" fillId="2" borderId="33" xfId="6" applyFont="1" applyFill="1" applyBorder="1" applyAlignment="1">
      <alignment horizontal="center" vertical="center"/>
    </xf>
    <xf numFmtId="4" fontId="5" fillId="2" borderId="33" xfId="6" applyNumberFormat="1" applyFont="1" applyFill="1" applyBorder="1" applyAlignment="1">
      <alignment horizontal="center" vertical="center"/>
    </xf>
    <xf numFmtId="4" fontId="7" fillId="2" borderId="33" xfId="6" applyNumberFormat="1" applyFont="1" applyFill="1" applyBorder="1" applyAlignment="1">
      <alignment horizontal="center" vertical="center"/>
    </xf>
    <xf numFmtId="4" fontId="9" fillId="2" borderId="33" xfId="6" applyNumberFormat="1" applyFont="1" applyFill="1" applyBorder="1" applyAlignment="1">
      <alignment horizontal="right" vertical="center"/>
    </xf>
    <xf numFmtId="0" fontId="9" fillId="2" borderId="13" xfId="11" applyFont="1" applyFill="1" applyBorder="1" applyAlignment="1">
      <alignment horizontal="left" vertical="center" wrapText="1"/>
    </xf>
    <xf numFmtId="4" fontId="9" fillId="2" borderId="2" xfId="11" applyNumberFormat="1" applyFont="1" applyFill="1" applyBorder="1" applyAlignment="1">
      <alignment vertical="center"/>
    </xf>
    <xf numFmtId="4" fontId="5" fillId="2" borderId="30" xfId="6" applyNumberFormat="1" applyFont="1" applyFill="1" applyBorder="1" applyAlignment="1">
      <alignment horizontal="center" vertical="center"/>
    </xf>
    <xf numFmtId="4" fontId="9" fillId="2" borderId="30" xfId="6" applyNumberFormat="1" applyFont="1" applyFill="1" applyBorder="1" applyAlignment="1">
      <alignment horizontal="right" vertical="center"/>
    </xf>
    <xf numFmtId="0" fontId="5" fillId="2" borderId="13" xfId="11" applyFont="1" applyFill="1" applyBorder="1" applyAlignment="1">
      <alignment horizontal="left" vertical="center" wrapText="1"/>
    </xf>
    <xf numFmtId="4" fontId="5" fillId="2" borderId="13" xfId="0" applyNumberFormat="1" applyFont="1" applyFill="1" applyBorder="1" applyAlignment="1">
      <alignment horizontal="right" vertical="center" wrapText="1"/>
    </xf>
    <xf numFmtId="4" fontId="5" fillId="2" borderId="15" xfId="11" applyNumberFormat="1" applyFont="1" applyFill="1" applyBorder="1" applyAlignment="1">
      <alignment vertical="center"/>
    </xf>
    <xf numFmtId="49" fontId="5" fillId="2" borderId="32" xfId="11" applyNumberFormat="1" applyFont="1" applyFill="1" applyBorder="1" applyAlignment="1">
      <alignment horizontal="center" vertical="center"/>
    </xf>
    <xf numFmtId="0" fontId="5" fillId="2" borderId="25" xfId="11" applyFont="1" applyFill="1" applyBorder="1" applyAlignment="1">
      <alignment horizontal="left" vertical="center" wrapText="1"/>
    </xf>
    <xf numFmtId="0" fontId="5" fillId="2" borderId="25" xfId="11" applyFont="1" applyFill="1" applyBorder="1" applyAlignment="1">
      <alignment horizontal="center" vertical="center" wrapText="1"/>
    </xf>
    <xf numFmtId="4" fontId="5" fillId="2" borderId="25" xfId="11" applyNumberFormat="1" applyFont="1" applyFill="1" applyBorder="1" applyAlignment="1">
      <alignment horizontal="center" vertical="center" wrapText="1"/>
    </xf>
    <xf numFmtId="4" fontId="5" fillId="2" borderId="25" xfId="11" applyNumberFormat="1" applyFont="1" applyFill="1" applyBorder="1" applyAlignment="1">
      <alignment vertical="center"/>
    </xf>
    <xf numFmtId="4" fontId="5" fillId="2" borderId="26" xfId="11" applyNumberFormat="1" applyFont="1" applyFill="1" applyBorder="1" applyAlignment="1">
      <alignment vertical="center"/>
    </xf>
    <xf numFmtId="4" fontId="5" fillId="2" borderId="25" xfId="2" applyNumberFormat="1" applyFont="1" applyFill="1" applyBorder="1" applyAlignment="1">
      <alignment horizontal="center" vertical="center"/>
    </xf>
    <xf numFmtId="0" fontId="5" fillId="2" borderId="34" xfId="11" applyFont="1" applyFill="1" applyBorder="1" applyAlignment="1">
      <alignment horizontal="center" vertical="center"/>
    </xf>
    <xf numFmtId="0" fontId="5" fillId="2" borderId="38" xfId="11" applyFont="1" applyFill="1" applyBorder="1" applyAlignment="1">
      <alignment horizontal="left" vertical="center" wrapText="1"/>
    </xf>
    <xf numFmtId="0" fontId="12" fillId="2" borderId="38" xfId="5" applyFont="1" applyFill="1" applyBorder="1" applyAlignment="1">
      <alignment horizontal="center" vertical="center" wrapText="1"/>
    </xf>
    <xf numFmtId="4" fontId="5" fillId="2" borderId="38" xfId="2" applyNumberFormat="1" applyFont="1" applyFill="1" applyBorder="1" applyAlignment="1">
      <alignment horizontal="center" vertical="center"/>
    </xf>
    <xf numFmtId="4" fontId="5" fillId="2" borderId="38" xfId="11" applyNumberFormat="1" applyFont="1" applyFill="1" applyBorder="1" applyAlignment="1">
      <alignment horizontal="center"/>
    </xf>
    <xf numFmtId="4" fontId="7" fillId="2" borderId="85" xfId="0" applyNumberFormat="1" applyFont="1" applyFill="1" applyBorder="1" applyAlignment="1">
      <alignment vertical="center"/>
    </xf>
    <xf numFmtId="0" fontId="7" fillId="2" borderId="13" xfId="0" applyFont="1" applyFill="1" applyBorder="1" applyAlignment="1">
      <alignment vertical="center"/>
    </xf>
    <xf numFmtId="0" fontId="5" fillId="2" borderId="13" xfId="0" applyFont="1" applyFill="1" applyBorder="1" applyAlignment="1">
      <alignment horizontal="center"/>
    </xf>
    <xf numFmtId="4" fontId="5" fillId="2" borderId="13" xfId="0" applyNumberFormat="1" applyFont="1" applyFill="1" applyBorder="1" applyAlignment="1">
      <alignment horizontal="right"/>
    </xf>
    <xf numFmtId="4" fontId="11" fillId="2" borderId="13" xfId="0" applyNumberFormat="1" applyFont="1" applyFill="1" applyBorder="1" applyAlignment="1">
      <alignment horizontal="right"/>
    </xf>
    <xf numFmtId="4" fontId="7" fillId="2" borderId="15" xfId="0" applyNumberFormat="1" applyFont="1" applyFill="1" applyBorder="1"/>
    <xf numFmtId="4" fontId="7" fillId="2" borderId="85" xfId="0" applyNumberFormat="1" applyFont="1" applyFill="1" applyBorder="1"/>
    <xf numFmtId="0" fontId="7" fillId="2" borderId="29" xfId="41" applyFont="1" applyFill="1" applyBorder="1" applyAlignment="1">
      <alignment horizontal="center"/>
    </xf>
    <xf numFmtId="0" fontId="7" fillId="2" borderId="30" xfId="41" applyFont="1" applyFill="1" applyBorder="1"/>
    <xf numFmtId="0" fontId="5" fillId="2" borderId="30" xfId="41" applyFont="1" applyFill="1" applyBorder="1" applyAlignment="1">
      <alignment horizontal="center"/>
    </xf>
    <xf numFmtId="4" fontId="5" fillId="2" borderId="30" xfId="41" applyNumberFormat="1" applyFont="1" applyFill="1" applyBorder="1" applyAlignment="1">
      <alignment horizontal="right"/>
    </xf>
    <xf numFmtId="4" fontId="11" fillId="2" borderId="30" xfId="41" applyNumberFormat="1" applyFont="1" applyFill="1" applyBorder="1" applyAlignment="1">
      <alignment horizontal="right"/>
    </xf>
    <xf numFmtId="4" fontId="7" fillId="2" borderId="31" xfId="41" applyNumberFormat="1" applyFont="1" applyFill="1" applyBorder="1"/>
    <xf numFmtId="0" fontId="39" fillId="2" borderId="3" xfId="0" applyFont="1" applyFill="1" applyBorder="1"/>
    <xf numFmtId="0" fontId="7" fillId="2" borderId="2" xfId="0" applyFont="1" applyFill="1" applyBorder="1" applyAlignment="1">
      <alignment horizontal="left" vertical="center" wrapText="1"/>
    </xf>
    <xf numFmtId="0" fontId="39" fillId="2" borderId="2" xfId="0" applyFont="1" applyFill="1" applyBorder="1"/>
    <xf numFmtId="4" fontId="39" fillId="2" borderId="2" xfId="0" applyNumberFormat="1" applyFont="1" applyFill="1" applyBorder="1"/>
    <xf numFmtId="4" fontId="7" fillId="2" borderId="11" xfId="0" applyNumberFormat="1" applyFont="1" applyFill="1" applyBorder="1" applyAlignment="1">
      <alignment horizontal="left"/>
    </xf>
    <xf numFmtId="0" fontId="7" fillId="2" borderId="2" xfId="0" applyFont="1" applyFill="1" applyBorder="1" applyAlignment="1">
      <alignment horizontal="left"/>
    </xf>
    <xf numFmtId="4" fontId="9" fillId="2" borderId="2" xfId="153" applyNumberFormat="1" applyFont="1" applyFill="1" applyBorder="1" applyAlignment="1">
      <alignment horizontal="center" vertical="center"/>
    </xf>
    <xf numFmtId="4" fontId="9" fillId="2" borderId="2" xfId="153" applyNumberFormat="1" applyFont="1" applyFill="1" applyBorder="1"/>
    <xf numFmtId="4" fontId="9" fillId="2" borderId="2" xfId="153" applyNumberFormat="1" applyFont="1" applyFill="1" applyBorder="1" applyAlignment="1">
      <alignment vertical="center"/>
    </xf>
    <xf numFmtId="2" fontId="5" fillId="2" borderId="2" xfId="11" applyNumberFormat="1" applyFont="1" applyFill="1" applyBorder="1" applyAlignment="1">
      <alignment horizontal="center" vertical="center"/>
    </xf>
    <xf numFmtId="0" fontId="5" fillId="2" borderId="14" xfId="0" applyFont="1" applyFill="1" applyBorder="1"/>
    <xf numFmtId="0" fontId="5" fillId="2" borderId="23" xfId="0" applyFont="1" applyFill="1" applyBorder="1"/>
    <xf numFmtId="166" fontId="5" fillId="2" borderId="2" xfId="13" applyFont="1" applyFill="1" applyBorder="1" applyAlignment="1">
      <alignment vertical="center" wrapText="1"/>
    </xf>
    <xf numFmtId="166" fontId="5" fillId="2" borderId="11" xfId="13" applyFont="1" applyFill="1" applyBorder="1" applyAlignment="1">
      <alignment vertical="center" wrapText="1"/>
    </xf>
    <xf numFmtId="0" fontId="7" fillId="2" borderId="23" xfId="0" applyFont="1" applyFill="1" applyBorder="1" applyAlignment="1">
      <alignment horizontal="center"/>
    </xf>
    <xf numFmtId="0" fontId="5" fillId="2" borderId="25" xfId="0" applyFont="1" applyFill="1" applyBorder="1" applyAlignment="1">
      <alignment horizontal="left" vertical="center" wrapText="1"/>
    </xf>
    <xf numFmtId="4" fontId="5" fillId="2" borderId="25" xfId="11" applyNumberFormat="1" applyFont="1" applyFill="1" applyBorder="1" applyAlignment="1">
      <alignment vertical="center" wrapText="1"/>
    </xf>
    <xf numFmtId="4" fontId="5" fillId="2" borderId="30" xfId="4" applyNumberFormat="1" applyFont="1" applyFill="1" applyBorder="1" applyAlignment="1">
      <alignment horizontal="right"/>
    </xf>
    <xf numFmtId="0" fontId="7" fillId="2" borderId="3" xfId="41" applyFont="1" applyFill="1" applyBorder="1" applyAlignment="1">
      <alignment horizontal="center"/>
    </xf>
    <xf numFmtId="43" fontId="5" fillId="2" borderId="2" xfId="2" applyFont="1" applyFill="1" applyBorder="1"/>
    <xf numFmtId="43" fontId="5" fillId="2" borderId="2" xfId="2" applyFont="1" applyFill="1" applyBorder="1" applyAlignment="1"/>
    <xf numFmtId="0" fontId="5" fillId="2" borderId="2" xfId="11" applyFont="1" applyFill="1" applyBorder="1"/>
    <xf numFmtId="4" fontId="9" fillId="2" borderId="2" xfId="157" applyNumberFormat="1" applyFont="1" applyFill="1" applyBorder="1" applyAlignment="1">
      <alignment horizontal="center" vertical="center"/>
    </xf>
    <xf numFmtId="4" fontId="9" fillId="2" borderId="2" xfId="157" applyNumberFormat="1" applyFont="1" applyFill="1" applyBorder="1"/>
    <xf numFmtId="0" fontId="7" fillId="2" borderId="32" xfId="3" applyFont="1" applyFill="1" applyBorder="1" applyAlignment="1">
      <alignment horizontal="center" vertical="center" wrapText="1"/>
    </xf>
    <xf numFmtId="4" fontId="9" fillId="2" borderId="25" xfId="153" applyNumberFormat="1" applyFont="1" applyFill="1" applyBorder="1" applyAlignment="1">
      <alignment horizontal="center" vertical="center"/>
    </xf>
    <xf numFmtId="4" fontId="9" fillId="2" borderId="25" xfId="153" applyNumberFormat="1" applyFont="1" applyFill="1" applyBorder="1"/>
    <xf numFmtId="4" fontId="9" fillId="2" borderId="25" xfId="153" applyNumberFormat="1" applyFont="1" applyFill="1" applyBorder="1" applyAlignment="1">
      <alignment vertical="center"/>
    </xf>
    <xf numFmtId="4" fontId="5" fillId="2" borderId="10" xfId="70" applyNumberFormat="1" applyFont="1" applyFill="1" applyBorder="1" applyAlignment="1">
      <alignment vertical="center" wrapText="1"/>
    </xf>
    <xf numFmtId="4" fontId="9" fillId="2" borderId="87" xfId="0" applyNumberFormat="1" applyFont="1" applyFill="1" applyBorder="1" applyAlignment="1">
      <alignment vertical="center"/>
    </xf>
    <xf numFmtId="4" fontId="9" fillId="2" borderId="13" xfId="0" applyNumberFormat="1" applyFont="1" applyFill="1" applyBorder="1"/>
    <xf numFmtId="0" fontId="9" fillId="2" borderId="38" xfId="0" applyFont="1" applyFill="1" applyBorder="1"/>
    <xf numFmtId="0" fontId="9" fillId="2" borderId="38" xfId="0" applyFont="1" applyFill="1" applyBorder="1" applyAlignment="1">
      <alignment horizontal="center" vertical="center"/>
    </xf>
    <xf numFmtId="2" fontId="5" fillId="2" borderId="38" xfId="0" applyNumberFormat="1" applyFont="1" applyFill="1" applyBorder="1"/>
    <xf numFmtId="0" fontId="7" fillId="2" borderId="6" xfId="0" applyFont="1" applyFill="1" applyBorder="1" applyAlignment="1">
      <alignment horizontal="center" vertical="center" wrapText="1"/>
    </xf>
    <xf numFmtId="0" fontId="7" fillId="2" borderId="6" xfId="0" applyFont="1" applyFill="1" applyBorder="1" applyAlignment="1">
      <alignment horizontal="center" vertical="center"/>
    </xf>
    <xf numFmtId="0" fontId="10" fillId="2" borderId="0" xfId="0" applyFont="1" applyFill="1" applyAlignment="1">
      <alignment horizontal="center" vertical="justify" wrapText="1"/>
    </xf>
    <xf numFmtId="0" fontId="7" fillId="2" borderId="0" xfId="0" applyFont="1" applyFill="1" applyBorder="1" applyAlignment="1">
      <alignment horizontal="center" vertical="justify" wrapText="1"/>
    </xf>
    <xf numFmtId="0" fontId="5" fillId="2" borderId="3" xfId="0" applyFont="1" applyFill="1" applyBorder="1" applyAlignment="1">
      <alignment horizontal="right" vertical="center"/>
    </xf>
    <xf numFmtId="0" fontId="5" fillId="2" borderId="2" xfId="0" applyFont="1" applyFill="1" applyBorder="1" applyAlignment="1">
      <alignment horizontal="right" vertical="center"/>
    </xf>
    <xf numFmtId="4" fontId="5" fillId="2" borderId="1" xfId="1" applyNumberFormat="1" applyFont="1" applyFill="1" applyBorder="1" applyAlignment="1">
      <alignment horizontal="right" vertical="center"/>
    </xf>
    <xf numFmtId="0" fontId="9" fillId="2" borderId="32" xfId="0" applyFont="1" applyFill="1" applyBorder="1" applyAlignment="1">
      <alignment vertical="center" wrapText="1"/>
    </xf>
    <xf numFmtId="0" fontId="9" fillId="2" borderId="25" xfId="0" applyFont="1" applyFill="1" applyBorder="1" applyAlignment="1">
      <alignment horizontal="left" vertical="center" wrapText="1"/>
    </xf>
    <xf numFmtId="0" fontId="9" fillId="2" borderId="25" xfId="0" applyFont="1" applyFill="1" applyBorder="1" applyAlignment="1">
      <alignment horizontal="center" vertical="center" wrapText="1"/>
    </xf>
    <xf numFmtId="4" fontId="9" fillId="2" borderId="25" xfId="0" applyNumberFormat="1" applyFont="1" applyFill="1" applyBorder="1" applyAlignment="1">
      <alignment horizontal="right" vertical="center" wrapText="1"/>
    </xf>
    <xf numFmtId="4" fontId="9" fillId="2" borderId="26" xfId="0" applyNumberFormat="1" applyFont="1" applyFill="1" applyBorder="1" applyAlignment="1">
      <alignment horizontal="right" vertical="center" wrapText="1"/>
    </xf>
    <xf numFmtId="49" fontId="9" fillId="2" borderId="14" xfId="11" applyNumberFormat="1" applyFont="1" applyFill="1" applyBorder="1" applyAlignment="1">
      <alignment horizontal="center" vertical="center"/>
    </xf>
    <xf numFmtId="4" fontId="5" fillId="2" borderId="25" xfId="26" applyNumberFormat="1"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27"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6" xfId="0" applyFont="1" applyFill="1" applyBorder="1" applyAlignment="1">
      <alignment horizontal="center" vertical="center"/>
    </xf>
    <xf numFmtId="0" fontId="10" fillId="2" borderId="0" xfId="0" applyFont="1" applyFill="1" applyAlignment="1">
      <alignment horizontal="center" vertical="justify" wrapText="1"/>
    </xf>
    <xf numFmtId="0" fontId="10" fillId="2" borderId="0" xfId="0" applyFont="1" applyFill="1" applyAlignment="1">
      <alignment horizontal="left" vertical="justify" wrapText="1"/>
    </xf>
    <xf numFmtId="0" fontId="7" fillId="2" borderId="0" xfId="0" applyFont="1" applyFill="1" applyBorder="1" applyAlignment="1">
      <alignment horizontal="center" vertical="justify" wrapText="1"/>
    </xf>
    <xf numFmtId="0" fontId="7" fillId="2" borderId="29" xfId="3" applyFont="1" applyFill="1" applyBorder="1" applyAlignment="1">
      <alignment horizontal="center" vertical="center"/>
    </xf>
    <xf numFmtId="0" fontId="7" fillId="2" borderId="30" xfId="3" applyFont="1" applyFill="1" applyBorder="1" applyAlignment="1">
      <alignment horizontal="center" vertical="center"/>
    </xf>
    <xf numFmtId="0" fontId="7" fillId="2" borderId="31" xfId="3" applyFont="1" applyFill="1" applyBorder="1" applyAlignment="1">
      <alignment horizontal="center" vertical="center"/>
    </xf>
    <xf numFmtId="0" fontId="5" fillId="2" borderId="3" xfId="0" applyFont="1" applyFill="1" applyBorder="1" applyAlignment="1">
      <alignment horizontal="right" vertical="center"/>
    </xf>
    <xf numFmtId="0" fontId="5" fillId="2" borderId="2" xfId="0" applyFont="1" applyFill="1" applyBorder="1" applyAlignment="1">
      <alignment horizontal="right" vertical="center"/>
    </xf>
    <xf numFmtId="0" fontId="7" fillId="2" borderId="23" xfId="3" applyFont="1" applyFill="1" applyBorder="1" applyAlignment="1">
      <alignment horizontal="center" vertical="center" wrapText="1"/>
    </xf>
    <xf numFmtId="0" fontId="7" fillId="2" borderId="0" xfId="3" applyFont="1" applyFill="1" applyBorder="1" applyAlignment="1">
      <alignment horizontal="center" vertical="center" wrapText="1"/>
    </xf>
    <xf numFmtId="0" fontId="7" fillId="2" borderId="24" xfId="3" applyFont="1" applyFill="1" applyBorder="1" applyAlignment="1">
      <alignment horizontal="center" vertical="center" wrapText="1"/>
    </xf>
    <xf numFmtId="0" fontId="7" fillId="2" borderId="29" xfId="0" applyFont="1" applyFill="1" applyBorder="1" applyAlignment="1">
      <alignment horizontal="right"/>
    </xf>
    <xf numFmtId="0" fontId="7" fillId="2" borderId="30" xfId="0" applyFont="1" applyFill="1" applyBorder="1" applyAlignment="1">
      <alignment horizontal="right"/>
    </xf>
    <xf numFmtId="0" fontId="7" fillId="2" borderId="31" xfId="0" applyFont="1" applyFill="1" applyBorder="1" applyAlignment="1">
      <alignment horizontal="right"/>
    </xf>
    <xf numFmtId="0" fontId="7" fillId="2" borderId="17" xfId="3" applyFont="1" applyFill="1" applyBorder="1" applyAlignment="1">
      <alignment horizontal="right" vertical="center"/>
    </xf>
    <xf numFmtId="0" fontId="7" fillId="2" borderId="18" xfId="3" applyFont="1" applyFill="1" applyBorder="1" applyAlignment="1">
      <alignment horizontal="right" vertical="center"/>
    </xf>
    <xf numFmtId="0" fontId="7" fillId="2" borderId="19" xfId="3" applyFont="1" applyFill="1" applyBorder="1" applyAlignment="1">
      <alignment horizontal="right" vertical="center"/>
    </xf>
    <xf numFmtId="0" fontId="7" fillId="2" borderId="17" xfId="0" applyFont="1" applyFill="1" applyBorder="1" applyAlignment="1">
      <alignment horizontal="center"/>
    </xf>
    <xf numFmtId="0" fontId="7" fillId="2" borderId="18" xfId="0" applyFont="1" applyFill="1" applyBorder="1" applyAlignment="1">
      <alignment horizontal="center"/>
    </xf>
    <xf numFmtId="0" fontId="7" fillId="2" borderId="19" xfId="0" applyFont="1" applyFill="1" applyBorder="1" applyAlignment="1">
      <alignment horizontal="center"/>
    </xf>
    <xf numFmtId="0" fontId="7" fillId="2" borderId="4" xfId="3" applyFont="1" applyFill="1" applyBorder="1" applyAlignment="1">
      <alignment horizontal="center" vertical="center" wrapText="1"/>
    </xf>
    <xf numFmtId="0" fontId="7" fillId="2" borderId="1" xfId="3" applyFont="1" applyFill="1" applyBorder="1" applyAlignment="1">
      <alignment horizontal="center" vertical="center" wrapText="1"/>
    </xf>
    <xf numFmtId="0" fontId="7" fillId="2" borderId="5" xfId="3" applyFont="1" applyFill="1" applyBorder="1" applyAlignment="1">
      <alignment horizontal="center" vertical="center" wrapText="1"/>
    </xf>
    <xf numFmtId="0" fontId="7" fillId="2" borderId="29" xfId="3" applyFont="1" applyFill="1" applyBorder="1" applyAlignment="1">
      <alignment horizontal="right" vertical="center"/>
    </xf>
    <xf numFmtId="0" fontId="7" fillId="2" borderId="30" xfId="3" applyFont="1" applyFill="1" applyBorder="1" applyAlignment="1">
      <alignment horizontal="right" vertical="center"/>
    </xf>
    <xf numFmtId="0" fontId="7" fillId="2" borderId="20" xfId="3" applyFont="1" applyFill="1" applyBorder="1" applyAlignment="1">
      <alignment horizontal="center" vertical="center" wrapText="1"/>
    </xf>
    <xf numFmtId="0" fontId="7" fillId="2" borderId="21" xfId="3" applyFont="1" applyFill="1" applyBorder="1" applyAlignment="1">
      <alignment horizontal="center" vertical="center" wrapText="1"/>
    </xf>
    <xf numFmtId="0" fontId="7" fillId="2" borderId="22" xfId="3" applyFont="1" applyFill="1" applyBorder="1" applyAlignment="1">
      <alignment horizontal="center" vertical="center" wrapText="1"/>
    </xf>
    <xf numFmtId="0" fontId="7" fillId="2" borderId="20" xfId="3" applyFont="1" applyFill="1" applyBorder="1" applyAlignment="1">
      <alignment horizontal="center" vertical="center"/>
    </xf>
    <xf numFmtId="0" fontId="7" fillId="2" borderId="21" xfId="3" applyFont="1" applyFill="1" applyBorder="1" applyAlignment="1">
      <alignment horizontal="center" vertical="center"/>
    </xf>
    <xf numFmtId="0" fontId="7" fillId="2" borderId="22" xfId="3" applyFont="1" applyFill="1" applyBorder="1" applyAlignment="1">
      <alignment horizontal="center" vertical="center"/>
    </xf>
    <xf numFmtId="0" fontId="10" fillId="2" borderId="17" xfId="0" applyFont="1" applyFill="1" applyBorder="1" applyAlignment="1">
      <alignment horizontal="right" vertical="center" wrapText="1"/>
    </xf>
    <xf numFmtId="0" fontId="10" fillId="2" borderId="18" xfId="0" applyFont="1" applyFill="1" applyBorder="1" applyAlignment="1">
      <alignment horizontal="right" vertical="center" wrapText="1"/>
    </xf>
    <xf numFmtId="0" fontId="10" fillId="2" borderId="39" xfId="0" applyFont="1" applyFill="1" applyBorder="1" applyAlignment="1">
      <alignment horizontal="right" vertical="center" wrapText="1"/>
    </xf>
    <xf numFmtId="0" fontId="7" fillId="2" borderId="9" xfId="0" applyFont="1" applyFill="1" applyBorder="1" applyAlignment="1">
      <alignment horizontal="right" vertical="center"/>
    </xf>
    <xf numFmtId="0" fontId="7" fillId="2" borderId="6" xfId="0" applyFont="1" applyFill="1" applyBorder="1" applyAlignment="1">
      <alignment horizontal="right" vertical="center"/>
    </xf>
    <xf numFmtId="0" fontId="7" fillId="2" borderId="34" xfId="3" applyFont="1" applyFill="1" applyBorder="1" applyAlignment="1">
      <alignment horizontal="right" vertical="center"/>
    </xf>
    <xf numFmtId="0" fontId="7" fillId="2" borderId="38" xfId="3" applyFont="1" applyFill="1" applyBorder="1" applyAlignment="1">
      <alignment horizontal="right" vertical="center"/>
    </xf>
    <xf numFmtId="0" fontId="7" fillId="2" borderId="3" xfId="0" applyFont="1" applyFill="1" applyBorder="1" applyAlignment="1">
      <alignment horizontal="right" vertical="center"/>
    </xf>
    <xf numFmtId="0" fontId="7" fillId="2" borderId="2" xfId="0" applyFont="1" applyFill="1" applyBorder="1" applyAlignment="1">
      <alignment horizontal="right" vertical="center"/>
    </xf>
    <xf numFmtId="0" fontId="7" fillId="2" borderId="8" xfId="0" applyFont="1" applyFill="1" applyBorder="1" applyAlignment="1">
      <alignment horizontal="right" vertical="center"/>
    </xf>
    <xf numFmtId="0" fontId="7" fillId="2" borderId="7" xfId="0" applyFont="1" applyFill="1" applyBorder="1" applyAlignment="1">
      <alignment horizontal="right" vertical="center"/>
    </xf>
    <xf numFmtId="0" fontId="7" fillId="2" borderId="17" xfId="3" applyFont="1" applyFill="1" applyBorder="1" applyAlignment="1">
      <alignment horizontal="center" vertical="center"/>
    </xf>
    <xf numFmtId="0" fontId="7" fillId="2" borderId="18" xfId="3" applyFont="1" applyFill="1" applyBorder="1" applyAlignment="1">
      <alignment horizontal="center" vertical="center"/>
    </xf>
    <xf numFmtId="0" fontId="7" fillId="2" borderId="19" xfId="3" applyFont="1" applyFill="1" applyBorder="1" applyAlignment="1">
      <alignment horizontal="center" vertical="center"/>
    </xf>
    <xf numFmtId="0" fontId="7" fillId="2" borderId="39" xfId="3" applyFont="1" applyFill="1" applyBorder="1" applyAlignment="1">
      <alignment horizontal="right" vertical="center"/>
    </xf>
    <xf numFmtId="0" fontId="7" fillId="2" borderId="36" xfId="3" applyFont="1" applyFill="1" applyBorder="1" applyAlignment="1">
      <alignment horizontal="center" vertical="center"/>
    </xf>
    <xf numFmtId="0" fontId="7" fillId="2" borderId="33" xfId="3" applyFont="1" applyFill="1" applyBorder="1" applyAlignment="1">
      <alignment horizontal="center" vertical="center"/>
    </xf>
    <xf numFmtId="0" fontId="7" fillId="2" borderId="35" xfId="3" applyFont="1" applyFill="1" applyBorder="1" applyAlignment="1">
      <alignment horizontal="center" vertical="center"/>
    </xf>
    <xf numFmtId="0" fontId="7" fillId="2" borderId="79" xfId="0" applyFont="1" applyFill="1" applyBorder="1" applyAlignment="1">
      <alignment horizontal="right" vertical="center"/>
    </xf>
    <xf numFmtId="0" fontId="7" fillId="2" borderId="80" xfId="0" applyFont="1" applyFill="1" applyBorder="1" applyAlignment="1">
      <alignment horizontal="right" vertical="center"/>
    </xf>
    <xf numFmtId="0" fontId="7" fillId="2" borderId="41" xfId="0" applyFont="1" applyFill="1" applyBorder="1" applyAlignment="1">
      <alignment horizontal="right" vertical="center"/>
    </xf>
    <xf numFmtId="0" fontId="7" fillId="2" borderId="84" xfId="0" applyFont="1" applyFill="1" applyBorder="1" applyAlignment="1">
      <alignment horizontal="right" vertical="center"/>
    </xf>
    <xf numFmtId="0" fontId="7" fillId="2" borderId="28" xfId="0" applyFont="1" applyFill="1" applyBorder="1" applyAlignment="1">
      <alignment horizontal="right" vertical="center"/>
    </xf>
    <xf numFmtId="0" fontId="7" fillId="2" borderId="16" xfId="0" applyFont="1" applyFill="1" applyBorder="1" applyAlignment="1">
      <alignment horizontal="right" vertical="center"/>
    </xf>
    <xf numFmtId="0" fontId="5" fillId="2" borderId="81" xfId="0" applyFont="1" applyFill="1" applyBorder="1" applyAlignment="1">
      <alignment horizontal="right" vertical="center"/>
    </xf>
    <xf numFmtId="0" fontId="5" fillId="2" borderId="82" xfId="0" applyFont="1" applyFill="1" applyBorder="1" applyAlignment="1">
      <alignment horizontal="right" vertical="center"/>
    </xf>
    <xf numFmtId="0" fontId="5" fillId="2" borderId="83" xfId="0" applyFont="1" applyFill="1" applyBorder="1" applyAlignment="1">
      <alignment horizontal="right" vertical="center"/>
    </xf>
    <xf numFmtId="0" fontId="7" fillId="2" borderId="81" xfId="0" applyFont="1" applyFill="1" applyBorder="1" applyAlignment="1">
      <alignment horizontal="right" vertical="center"/>
    </xf>
    <xf numFmtId="0" fontId="7" fillId="2" borderId="82" xfId="0" applyFont="1" applyFill="1" applyBorder="1" applyAlignment="1">
      <alignment horizontal="right" vertical="center"/>
    </xf>
    <xf numFmtId="0" fontId="7" fillId="2" borderId="83" xfId="0" applyFont="1" applyFill="1" applyBorder="1" applyAlignment="1">
      <alignment horizontal="right" vertical="center"/>
    </xf>
    <xf numFmtId="0" fontId="10" fillId="2" borderId="34"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0" fillId="3" borderId="17" xfId="0" applyFont="1" applyFill="1" applyBorder="1" applyAlignment="1">
      <alignment horizontal="right"/>
    </xf>
    <xf numFmtId="0" fontId="10" fillId="3" borderId="18" xfId="0" applyFont="1" applyFill="1" applyBorder="1" applyAlignment="1">
      <alignment horizontal="right"/>
    </xf>
    <xf numFmtId="0" fontId="10" fillId="3" borderId="19" xfId="0" applyFont="1" applyFill="1" applyBorder="1" applyAlignment="1">
      <alignment horizontal="right"/>
    </xf>
    <xf numFmtId="0" fontId="10" fillId="0" borderId="0" xfId="0" applyFont="1" applyBorder="1" applyAlignment="1">
      <alignment horizontal="left"/>
    </xf>
    <xf numFmtId="0" fontId="10" fillId="0" borderId="0" xfId="0" applyFont="1" applyBorder="1" applyAlignment="1">
      <alignment horizontal="left" wrapText="1"/>
    </xf>
    <xf numFmtId="0" fontId="10" fillId="0" borderId="0" xfId="0" applyFont="1" applyFill="1" applyAlignment="1">
      <alignment horizontal="left" vertical="justify" wrapText="1"/>
    </xf>
    <xf numFmtId="0" fontId="10" fillId="0" borderId="0" xfId="0" applyFont="1" applyFill="1" applyBorder="1" applyAlignment="1">
      <alignment horizontal="center" vertical="justify" wrapText="1"/>
    </xf>
    <xf numFmtId="0" fontId="10" fillId="2" borderId="34"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36" xfId="0" applyFont="1" applyFill="1" applyBorder="1" applyAlignment="1">
      <alignment horizontal="center" vertical="center"/>
    </xf>
    <xf numFmtId="0" fontId="7" fillId="0" borderId="0" xfId="0" applyFont="1" applyFill="1" applyBorder="1" applyAlignment="1">
      <alignment horizontal="center" vertical="justify" wrapText="1"/>
    </xf>
    <xf numFmtId="0" fontId="7" fillId="4" borderId="34" xfId="0" applyFont="1" applyFill="1" applyBorder="1" applyAlignment="1">
      <alignment horizontal="center" vertical="center"/>
    </xf>
    <xf numFmtId="0" fontId="7" fillId="4" borderId="36" xfId="0" applyFont="1" applyFill="1" applyBorder="1" applyAlignment="1">
      <alignment horizontal="center" vertical="center"/>
    </xf>
    <xf numFmtId="0" fontId="7" fillId="4" borderId="38" xfId="0" applyFont="1" applyFill="1" applyBorder="1" applyAlignment="1">
      <alignment horizontal="center" vertical="center"/>
    </xf>
    <xf numFmtId="0" fontId="7" fillId="4" borderId="33" xfId="0" applyFont="1" applyFill="1" applyBorder="1" applyAlignment="1">
      <alignment horizontal="center" vertical="center"/>
    </xf>
    <xf numFmtId="0" fontId="7" fillId="4" borderId="38"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7" fillId="4" borderId="16" xfId="0" applyFont="1" applyFill="1" applyBorder="1" applyAlignment="1">
      <alignment horizontal="center"/>
    </xf>
    <xf numFmtId="0" fontId="7" fillId="4" borderId="7" xfId="0" applyFont="1" applyFill="1" applyBorder="1" applyAlignment="1">
      <alignment horizontal="center"/>
    </xf>
    <xf numFmtId="0" fontId="7" fillId="4" borderId="10" xfId="0" applyFont="1" applyFill="1" applyBorder="1" applyAlignment="1">
      <alignment horizontal="center"/>
    </xf>
    <xf numFmtId="0" fontId="7" fillId="0" borderId="0" xfId="0" applyFont="1" applyAlignment="1">
      <alignment horizontal="center"/>
    </xf>
    <xf numFmtId="0" fontId="7" fillId="0" borderId="0" xfId="0" applyFont="1" applyFill="1" applyAlignment="1">
      <alignment horizontal="center" vertical="top" wrapText="1"/>
    </xf>
    <xf numFmtId="0" fontId="7" fillId="0" borderId="0" xfId="0" applyFont="1" applyFill="1" applyAlignment="1">
      <alignment horizontal="center"/>
    </xf>
    <xf numFmtId="0" fontId="7" fillId="4" borderId="38" xfId="0" applyFont="1" applyFill="1" applyBorder="1" applyAlignment="1">
      <alignment horizontal="center" wrapText="1"/>
    </xf>
    <xf numFmtId="0" fontId="7" fillId="4" borderId="33" xfId="0" applyFont="1" applyFill="1" applyBorder="1" applyAlignment="1">
      <alignment horizontal="center" wrapText="1"/>
    </xf>
    <xf numFmtId="0" fontId="7" fillId="4" borderId="27" xfId="0" applyFont="1" applyFill="1" applyBorder="1" applyAlignment="1">
      <alignment horizontal="center"/>
    </xf>
    <xf numFmtId="0" fontId="0" fillId="0" borderId="60" xfId="0" applyBorder="1" applyAlignment="1">
      <alignment horizontal="left" vertical="center" wrapText="1"/>
    </xf>
    <xf numFmtId="0" fontId="7" fillId="0" borderId="62" xfId="0" applyFont="1" applyBorder="1" applyAlignment="1">
      <alignment horizontal="center"/>
    </xf>
    <xf numFmtId="0" fontId="7" fillId="0" borderId="0" xfId="0" applyFont="1" applyBorder="1" applyAlignment="1">
      <alignment horizontal="center"/>
    </xf>
    <xf numFmtId="0" fontId="7" fillId="0" borderId="63" xfId="0" applyFont="1" applyBorder="1" applyAlignment="1">
      <alignment horizontal="center"/>
    </xf>
    <xf numFmtId="0" fontId="7" fillId="0" borderId="62"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63" xfId="0" applyFont="1" applyFill="1" applyBorder="1" applyAlignment="1">
      <alignment horizontal="center" vertical="top" wrapText="1"/>
    </xf>
    <xf numFmtId="0" fontId="7" fillId="0" borderId="62" xfId="0" applyFont="1" applyFill="1" applyBorder="1" applyAlignment="1">
      <alignment horizontal="center"/>
    </xf>
    <xf numFmtId="0" fontId="7" fillId="0" borderId="0" xfId="0" applyFont="1" applyFill="1" applyBorder="1" applyAlignment="1">
      <alignment horizontal="center"/>
    </xf>
    <xf numFmtId="0" fontId="7" fillId="0" borderId="63" xfId="0" applyFont="1" applyFill="1" applyBorder="1" applyAlignment="1">
      <alignment horizontal="center"/>
    </xf>
    <xf numFmtId="0" fontId="7" fillId="0" borderId="62" xfId="33" applyFont="1" applyFill="1" applyBorder="1" applyAlignment="1">
      <alignment horizontal="center"/>
    </xf>
    <xf numFmtId="0" fontId="7" fillId="0" borderId="0" xfId="33" applyFont="1" applyFill="1" applyBorder="1" applyAlignment="1">
      <alignment horizontal="center"/>
    </xf>
    <xf numFmtId="0" fontId="7" fillId="0" borderId="63" xfId="33" applyFont="1" applyFill="1" applyBorder="1" applyAlignment="1">
      <alignment horizontal="center"/>
    </xf>
  </cellXfs>
  <cellStyles count="201">
    <cellStyle name="Euro" xfId="36"/>
    <cellStyle name="Hipervínculo 2" xfId="37"/>
    <cellStyle name="Millares" xfId="200" builtinId="3"/>
    <cellStyle name="Millares 10" xfId="189"/>
    <cellStyle name="Millares 103" xfId="72"/>
    <cellStyle name="Millares 103 2" xfId="62"/>
    <cellStyle name="Millares 103 2 2" xfId="107"/>
    <cellStyle name="Millares 103 2 3" xfId="123"/>
    <cellStyle name="Millares 103 3" xfId="106"/>
    <cellStyle name="Millares 103 4" xfId="122"/>
    <cellStyle name="Millares 11" xfId="150"/>
    <cellStyle name="Millares 14" xfId="38"/>
    <cellStyle name="Millares 2" xfId="4"/>
    <cellStyle name="Millares 2 2" xfId="20"/>
    <cellStyle name="Millares 2 2 2" xfId="2"/>
    <cellStyle name="Millares 2 2 2 2" xfId="191"/>
    <cellStyle name="Millares 2 2 3" xfId="27"/>
    <cellStyle name="Millares 2 2 3 2" xfId="93"/>
    <cellStyle name="Millares 2 2 4" xfId="9"/>
    <cellStyle name="Millares 2 2 5" xfId="86"/>
    <cellStyle name="Millares 2 2 6" xfId="65"/>
    <cellStyle name="Millares 2 3" xfId="26"/>
    <cellStyle name="Millares 2 4" xfId="84"/>
    <cellStyle name="Millares 2 5" xfId="96"/>
    <cellStyle name="Millares 2 6" xfId="30"/>
    <cellStyle name="Millares 2 6 2" xfId="110"/>
    <cellStyle name="Millares 2 7" xfId="181"/>
    <cellStyle name="Millares 2 7 2" xfId="193"/>
    <cellStyle name="Millares 3" xfId="13"/>
    <cellStyle name="Millares 3 2" xfId="39"/>
    <cellStyle name="Millares 3 2 2" xfId="76"/>
    <cellStyle name="Millares 3 3" xfId="49"/>
    <cellStyle name="Millares 3 3 2" xfId="57"/>
    <cellStyle name="Millares 3 4" xfId="22"/>
    <cellStyle name="Millares 3 5" xfId="55"/>
    <cellStyle name="Millares 3 6" xfId="154"/>
    <cellStyle name="Millares 3 6 2" xfId="158"/>
    <cellStyle name="Millares 4" xfId="8"/>
    <cellStyle name="Millares 4 2" xfId="182"/>
    <cellStyle name="Millares 4 5" xfId="75"/>
    <cellStyle name="Millares 4 5 2" xfId="73"/>
    <cellStyle name="Millares 4 5 2 2" xfId="101"/>
    <cellStyle name="Millares 4 5 2 3" xfId="117"/>
    <cellStyle name="Millares 4 5 3" xfId="97"/>
    <cellStyle name="Millares 4 5 4" xfId="114"/>
    <cellStyle name="Millares 5" xfId="25"/>
    <cellStyle name="Millares 5 10" xfId="159"/>
    <cellStyle name="Millares 5 10 2" xfId="176"/>
    <cellStyle name="Millares 5 10 3" xfId="173"/>
    <cellStyle name="Millares 5 2" xfId="31"/>
    <cellStyle name="Millares 5 3" xfId="46"/>
    <cellStyle name="Millares 5 3 2" xfId="132"/>
    <cellStyle name="Millares 5 3 3" xfId="140"/>
    <cellStyle name="Millares 5 4" xfId="50"/>
    <cellStyle name="Millares 5 5" xfId="91"/>
    <cellStyle name="Millares 5 6" xfId="128"/>
    <cellStyle name="Millares 5 7" xfId="136"/>
    <cellStyle name="Millares 5 8" xfId="168"/>
    <cellStyle name="Millares 5 9" xfId="162"/>
    <cellStyle name="Millares 6" xfId="29"/>
    <cellStyle name="Millares 6 2" xfId="40"/>
    <cellStyle name="Millares 6 3" xfId="47"/>
    <cellStyle name="Millares 6 3 2" xfId="133"/>
    <cellStyle name="Millares 6 3 2 2" xfId="149"/>
    <cellStyle name="Millares 6 3 3" xfId="141"/>
    <cellStyle name="Millares 6 4" xfId="51"/>
    <cellStyle name="Millares 6 5" xfId="67"/>
    <cellStyle name="Millares 6 5 2" xfId="147"/>
    <cellStyle name="Millares 6 6" xfId="137"/>
    <cellStyle name="Millares 6 7" xfId="169"/>
    <cellStyle name="Millares 6 8" xfId="164"/>
    <cellStyle name="Millares 6 8 2" xfId="180"/>
    <cellStyle name="Millares 6 8 3" xfId="172"/>
    <cellStyle name="Millares 6 9" xfId="160"/>
    <cellStyle name="Millares 6 9 2" xfId="177"/>
    <cellStyle name="Millares 6 9 3" xfId="174"/>
    <cellStyle name="Millares 7" xfId="45"/>
    <cellStyle name="Millares 8" xfId="152"/>
    <cellStyle name="Millares 8 2" xfId="156"/>
    <cellStyle name="Normal" xfId="0" builtinId="0"/>
    <cellStyle name="Normal 10" xfId="151"/>
    <cellStyle name="Normal 10 2" xfId="155"/>
    <cellStyle name="Normal 14" xfId="41"/>
    <cellStyle name="Normal 2" xfId="11"/>
    <cellStyle name="Normal 2 11" xfId="28"/>
    <cellStyle name="Normal 2 2" xfId="1"/>
    <cellStyle name="Normal 2 2 2" xfId="23"/>
    <cellStyle name="Normal 2 2 3" xfId="183"/>
    <cellStyle name="Normal 2 3" xfId="42"/>
    <cellStyle name="Normal 2 4" xfId="188"/>
    <cellStyle name="Normal 2 4 2" xfId="197"/>
    <cellStyle name="Normal 20" xfId="185"/>
    <cellStyle name="Normal 25" xfId="88"/>
    <cellStyle name="Normal 3" xfId="6"/>
    <cellStyle name="Normal 3 2" xfId="10"/>
    <cellStyle name="Normal 3 2 11" xfId="14"/>
    <cellStyle name="Normal 3 3" xfId="187"/>
    <cellStyle name="Normal 3 3 2" xfId="196"/>
    <cellStyle name="Normal 4" xfId="7"/>
    <cellStyle name="Normal 4 10" xfId="111"/>
    <cellStyle name="Normal 4 11" xfId="81"/>
    <cellStyle name="Normal 4 12" xfId="129"/>
    <cellStyle name="Normal 4 12 2" xfId="148"/>
    <cellStyle name="Normal 4 13" xfId="163"/>
    <cellStyle name="Normal 4 13 2" xfId="179"/>
    <cellStyle name="Normal 4 13 3" xfId="171"/>
    <cellStyle name="Normal 4 2" xfId="3"/>
    <cellStyle name="Normal 4 2 2" xfId="35"/>
    <cellStyle name="Normal 4 2 2 2" xfId="92"/>
    <cellStyle name="Normal 4 2 2 3" xfId="139"/>
    <cellStyle name="Normal 4 2 3" xfId="53"/>
    <cellStyle name="Normal 4 2 3 2" xfId="131"/>
    <cellStyle name="Normal 4 2 3 3" xfId="143"/>
    <cellStyle name="Normal 4 2 4" xfId="66"/>
    <cellStyle name="Normal 4 2 5" xfId="166"/>
    <cellStyle name="Normal 4 3" xfId="5"/>
    <cellStyle name="Normal 4 3 2" xfId="82"/>
    <cellStyle name="Normal 4 3 2 2" xfId="103"/>
    <cellStyle name="Normal 4 3 2 3" xfId="119"/>
    <cellStyle name="Normal 4 3 3" xfId="79"/>
    <cellStyle name="Normal 4 3 4" xfId="64"/>
    <cellStyle name="Normal 4 3 5" xfId="94"/>
    <cellStyle name="Normal 4 3 6" xfId="99"/>
    <cellStyle name="Normal 4 3 7" xfId="112"/>
    <cellStyle name="Normal 4 3 8" xfId="115"/>
    <cellStyle name="Normal 4 3 9" xfId="126"/>
    <cellStyle name="Normal 4 4" xfId="16"/>
    <cellStyle name="Normal 4 5" xfId="59"/>
    <cellStyle name="Normal 4 6" xfId="90"/>
    <cellStyle name="Normal 4 7" xfId="74"/>
    <cellStyle name="Normal 4 8" xfId="83"/>
    <cellStyle name="Normal 4 9" xfId="98"/>
    <cellStyle name="Normal 5" xfId="15"/>
    <cellStyle name="Normal 5 10" xfId="116"/>
    <cellStyle name="Normal 5 11" xfId="127"/>
    <cellStyle name="Normal 5 2" xfId="32"/>
    <cellStyle name="Normal 5 2 2" xfId="105"/>
    <cellStyle name="Normal 5 2 3" xfId="121"/>
    <cellStyle name="Normal 5 2 4" xfId="61"/>
    <cellStyle name="Normal 5 2 5" xfId="170"/>
    <cellStyle name="Normal 5 2 6" xfId="165"/>
    <cellStyle name="Normal 5 3" xfId="87"/>
    <cellStyle name="Normal 5 3 2" xfId="108"/>
    <cellStyle name="Normal 5 3 3" xfId="124"/>
    <cellStyle name="Normal 5 4" xfId="68"/>
    <cellStyle name="Normal 5 4 2" xfId="109"/>
    <cellStyle name="Normal 5 4 3" xfId="125"/>
    <cellStyle name="Normal 5 5" xfId="77"/>
    <cellStyle name="Normal 5 6" xfId="85"/>
    <cellStyle name="Normal 5 7" xfId="95"/>
    <cellStyle name="Normal 5 8" xfId="100"/>
    <cellStyle name="Normal 5 9" xfId="113"/>
    <cellStyle name="Normal 6" xfId="18"/>
    <cellStyle name="Normal 6 2" xfId="33"/>
    <cellStyle name="Normal 6 2 2" xfId="17"/>
    <cellStyle name="Normal 6 2 3" xfId="71"/>
    <cellStyle name="Normal 6 3" xfId="24"/>
    <cellStyle name="Normal 6 3 2" xfId="102"/>
    <cellStyle name="Normal 6 3 3" xfId="135"/>
    <cellStyle name="Normal 6 3 4" xfId="184"/>
    <cellStyle name="Normal 6 3 4 2" xfId="194"/>
    <cellStyle name="Normal 6 4" xfId="56"/>
    <cellStyle name="Normal 6 4 2" xfId="118"/>
    <cellStyle name="Normal 6 4 3" xfId="145"/>
    <cellStyle name="Normal 6 5" xfId="63"/>
    <cellStyle name="Normal 6 6" xfId="153"/>
    <cellStyle name="Normal 6 6 2" xfId="157"/>
    <cellStyle name="Normal 6 7" xfId="167"/>
    <cellStyle name="Normal 7" xfId="19"/>
    <cellStyle name="Normal 7 2" xfId="21"/>
    <cellStyle name="Normal 7 2 2" xfId="78"/>
    <cellStyle name="Normal 7 2 3" xfId="134"/>
    <cellStyle name="Normal 7 3" xfId="70"/>
    <cellStyle name="Normal 7 4" xfId="192"/>
    <cellStyle name="Normal 7 4 2" xfId="199"/>
    <cellStyle name="Normal 8" xfId="69"/>
    <cellStyle name="Normal 9" xfId="89"/>
    <cellStyle name="Porcentaje 2" xfId="12"/>
    <cellStyle name="Porcentaje 2 2" xfId="43"/>
    <cellStyle name="Porcentaje 2 2 2" xfId="80"/>
    <cellStyle name="Porcentaje 2 3" xfId="48"/>
    <cellStyle name="Porcentaje 2 3 2" xfId="104"/>
    <cellStyle name="Porcentaje 2 3 3" xfId="142"/>
    <cellStyle name="Porcentaje 2 4" xfId="34"/>
    <cellStyle name="Porcentaje 2 4 2" xfId="52"/>
    <cellStyle name="Porcentaje 2 4 3" xfId="120"/>
    <cellStyle name="Porcentaje 2 4 4" xfId="138"/>
    <cellStyle name="Porcentaje 2 4 5" xfId="190"/>
    <cellStyle name="Porcentaje 2 4 5 2" xfId="198"/>
    <cellStyle name="Porcentaje 2 5" xfId="54"/>
    <cellStyle name="Porcentaje 2 5 2" xfId="58"/>
    <cellStyle name="Porcentaje 2 5 2 2" xfId="146"/>
    <cellStyle name="Porcentaje 2 5 3" xfId="130"/>
    <cellStyle name="Porcentaje 2 5 4" xfId="144"/>
    <cellStyle name="Porcentaje 2 5 5" xfId="186"/>
    <cellStyle name="Porcentaje 2 5 5 2" xfId="195"/>
    <cellStyle name="Porcentaje 2 6" xfId="60"/>
    <cellStyle name="Porcentaje 2 7" xfId="161"/>
    <cellStyle name="Porcentaje 2 7 2" xfId="178"/>
    <cellStyle name="Porcentaje 2 7 3" xfId="175"/>
    <cellStyle name="Porcentual 2" xfId="44"/>
  </cellStyles>
  <dxfs count="0"/>
  <tableStyles count="0" defaultTableStyle="TableStyleMedium2" defaultPivotStyle="PivotStyleMedium9"/>
  <colors>
    <mruColors>
      <color rgb="FFCCFF99"/>
      <color rgb="FFF9BD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16</xdr:col>
      <xdr:colOff>4191000</xdr:colOff>
      <xdr:row>62</xdr:row>
      <xdr:rowOff>0</xdr:rowOff>
    </xdr:from>
    <xdr:ext cx="76200" cy="219075"/>
    <xdr:sp macro="" textlink="">
      <xdr:nvSpPr>
        <xdr:cNvPr id="2" name="Text Box 155"/>
        <xdr:cNvSpPr txBox="1">
          <a:spLocks noChangeArrowheads="1"/>
        </xdr:cNvSpPr>
      </xdr:nvSpPr>
      <xdr:spPr bwMode="auto">
        <a:xfrm>
          <a:off x="3219450" y="103632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4191000</xdr:colOff>
      <xdr:row>62</xdr:row>
      <xdr:rowOff>0</xdr:rowOff>
    </xdr:from>
    <xdr:ext cx="76200" cy="238125"/>
    <xdr:sp macro="" textlink="">
      <xdr:nvSpPr>
        <xdr:cNvPr id="3" name="Text Box 155"/>
        <xdr:cNvSpPr txBox="1">
          <a:spLocks noChangeArrowheads="1"/>
        </xdr:cNvSpPr>
      </xdr:nvSpPr>
      <xdr:spPr bwMode="auto">
        <a:xfrm>
          <a:off x="3219450" y="103632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4191000</xdr:colOff>
      <xdr:row>62</xdr:row>
      <xdr:rowOff>0</xdr:rowOff>
    </xdr:from>
    <xdr:ext cx="76200" cy="219075"/>
    <xdr:sp macro="" textlink="">
      <xdr:nvSpPr>
        <xdr:cNvPr id="4" name="Text Box 155"/>
        <xdr:cNvSpPr txBox="1">
          <a:spLocks noChangeArrowheads="1"/>
        </xdr:cNvSpPr>
      </xdr:nvSpPr>
      <xdr:spPr bwMode="auto">
        <a:xfrm>
          <a:off x="3219450" y="10563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4191000</xdr:colOff>
      <xdr:row>62</xdr:row>
      <xdr:rowOff>0</xdr:rowOff>
    </xdr:from>
    <xdr:ext cx="76200" cy="238125"/>
    <xdr:sp macro="" textlink="">
      <xdr:nvSpPr>
        <xdr:cNvPr id="5" name="Text Box 155"/>
        <xdr:cNvSpPr txBox="1">
          <a:spLocks noChangeArrowheads="1"/>
        </xdr:cNvSpPr>
      </xdr:nvSpPr>
      <xdr:spPr bwMode="auto">
        <a:xfrm>
          <a:off x="3219450" y="1056322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17</xdr:col>
      <xdr:colOff>0</xdr:colOff>
      <xdr:row>62</xdr:row>
      <xdr:rowOff>0</xdr:rowOff>
    </xdr:from>
    <xdr:to>
      <xdr:col>17</xdr:col>
      <xdr:colOff>76200</xdr:colOff>
      <xdr:row>84</xdr:row>
      <xdr:rowOff>493341</xdr:rowOff>
    </xdr:to>
    <xdr:sp macro="" textlink="">
      <xdr:nvSpPr>
        <xdr:cNvPr id="6" name="Text Box 157"/>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7" name="Text Box 158"/>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8" name="Text Box 15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9" name="Text Box 16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0" name="Text Box 16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1" name="Text Box 16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2" name="Text Box 163"/>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3" name="Text Box 16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4" name="Text Box 165"/>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5" name="Text Box 166"/>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6" name="Text Box 167"/>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7" name="Text Box 168"/>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8" name="Text Box 16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9" name="Text Box 17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0" name="Text Box 17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1" name="Text Box 17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2" name="Text Box 173"/>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3" name="Text Box 17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4" name="Text Box 175"/>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5" name="Text Box 176"/>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6" name="Text Box 177"/>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7" name="Text Box 178"/>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8" name="Text Box 17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9" name="Text Box 18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0" name="Text Box 18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1" name="Text Box 18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2" name="Text Box 183"/>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3" name="Text Box 18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4" name="Text Box 185"/>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5" name="Text Box 186"/>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6" name="Text Box 187"/>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7" name="Text Box 188"/>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8" name="Text Box 18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9" name="Text Box 19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0" name="Text Box 19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1" name="Text Box 19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2" name="Text Box 193"/>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3" name="Text Box 19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4" name="Text Box 195"/>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5" name="Text Box 196"/>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6" name="Text Box 197"/>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7" name="Text Box 198"/>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8" name="Text Box 19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9" name="Text Box 20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50" name="Text Box 20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51" name="Text Box 20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52" name="Text Box 203"/>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53" name="Text Box 20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54" name="Text Box 205"/>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55" name="Text Box 206"/>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56" name="Text Box 207"/>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57" name="Text Box 208"/>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58" name="Text Box 20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59" name="Text Box 21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60" name="Text Box 21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61" name="Text Box 21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62" name="Text Box 23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63" name="Text Box 235"/>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64" name="Text Box 236"/>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65" name="Text Box 237"/>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66" name="Text Box 238"/>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67" name="Text Box 23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68" name="Text Box 24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69" name="Text Box 24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70" name="Text Box 24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71" name="Text Box 243"/>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72" name="Text Box 24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73" name="Text Box 245"/>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74" name="Text Box 246"/>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75" name="Text Box 247"/>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76" name="Text Box 248"/>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77" name="Text Box 24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78" name="Text Box 25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79" name="Text Box 25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80" name="Text Box 25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81" name="Text Box 253"/>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82" name="Text Box 25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83" name="Text Box 29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84" name="Text Box 30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85" name="Text Box 30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86" name="Text Box 30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87" name="Text Box 303"/>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88" name="Text Box 30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89" name="Text Box 305"/>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90" name="Text Box 155"/>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91" name="Text Box 156"/>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92" name="Text Box 157"/>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93" name="Text Box 158"/>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94" name="Text Box 15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95" name="Text Box 16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96" name="Text Box 16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97" name="Text Box 16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98" name="Text Box 163"/>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99" name="Text Box 16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00" name="Text Box 165"/>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01" name="Text Box 166"/>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02" name="Text Box 167"/>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03" name="Text Box 168"/>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04" name="Text Box 16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05" name="Text Box 17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06" name="Text Box 17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07" name="Text Box 17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08" name="Text Box 173"/>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09" name="Text Box 17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10" name="Text Box 175"/>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11" name="Text Box 176"/>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12" name="Text Box 177"/>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13" name="Text Box 178"/>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14" name="Text Box 17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15" name="Text Box 18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16" name="Text Box 18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17" name="Text Box 18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18" name="Text Box 183"/>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19" name="Text Box 18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20" name="Text Box 185"/>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21" name="Text Box 186"/>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22" name="Text Box 187"/>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23" name="Text Box 188"/>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24" name="Text Box 18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25" name="Text Box 19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26" name="Text Box 19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27" name="Text Box 19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28" name="Text Box 193"/>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29" name="Text Box 19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30" name="Text Box 195"/>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31" name="Text Box 196"/>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32" name="Text Box 197"/>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33" name="Text Box 198"/>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34" name="Text Box 19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35" name="Text Box 20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36" name="Text Box 20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37" name="Text Box 20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38" name="Text Box 203"/>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39" name="Text Box 20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40" name="Text Box 205"/>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41" name="Text Box 206"/>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42" name="Text Box 207"/>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43" name="Text Box 208"/>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44" name="Text Box 20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45" name="Text Box 21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46" name="Text Box 21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47" name="Text Box 21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48" name="Text Box 23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49" name="Text Box 235"/>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50" name="Text Box 236"/>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51" name="Text Box 237"/>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52" name="Text Box 238"/>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53" name="Text Box 23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54" name="Text Box 24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55" name="Text Box 24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56" name="Text Box 24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57" name="Text Box 243"/>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58" name="Text Box 24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59" name="Text Box 245"/>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60" name="Text Box 246"/>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61" name="Text Box 247"/>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62" name="Text Box 248"/>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63" name="Text Box 24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64" name="Text Box 25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65" name="Text Box 25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66" name="Text Box 25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67" name="Text Box 253"/>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68" name="Text Box 25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69" name="Text Box 29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70" name="Text Box 30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71" name="Text Box 30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72" name="Text Box 30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73" name="Text Box 303"/>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74" name="Text Box 30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75" name="Text Box 305"/>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76" name="Text Box 306"/>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77" name="Text Box 155"/>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78" name="Text Box 156"/>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79" name="Text Box 157"/>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80" name="Text Box 158"/>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81" name="Text Box 15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82" name="Text Box 16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83" name="Text Box 16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84" name="Text Box 16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85" name="Text Box 163"/>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86" name="Text Box 16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87" name="Text Box 165"/>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88" name="Text Box 166"/>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89" name="Text Box 167"/>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90" name="Text Box 168"/>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91" name="Text Box 16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92" name="Text Box 17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93" name="Text Box 17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94" name="Text Box 17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95" name="Text Box 173"/>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96" name="Text Box 17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97" name="Text Box 175"/>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98" name="Text Box 176"/>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199" name="Text Box 177"/>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00" name="Text Box 178"/>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01" name="Text Box 17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02" name="Text Box 18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03" name="Text Box 18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04" name="Text Box 18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05" name="Text Box 183"/>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06" name="Text Box 18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07" name="Text Box 185"/>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08" name="Text Box 186"/>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09" name="Text Box 187"/>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10" name="Text Box 188"/>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11" name="Text Box 18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12" name="Text Box 19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13" name="Text Box 19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14" name="Text Box 19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15" name="Text Box 193"/>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16" name="Text Box 19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17" name="Text Box 195"/>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18" name="Text Box 196"/>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19" name="Text Box 197"/>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20" name="Text Box 198"/>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21" name="Text Box 19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22" name="Text Box 20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23" name="Text Box 20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24" name="Text Box 20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25" name="Text Box 203"/>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26" name="Text Box 20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27" name="Text Box 205"/>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28" name="Text Box 206"/>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29" name="Text Box 207"/>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30" name="Text Box 208"/>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31" name="Text Box 20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32" name="Text Box 21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33" name="Text Box 21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34" name="Text Box 21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35" name="Text Box 23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36" name="Text Box 235"/>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37" name="Text Box 236"/>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38" name="Text Box 237"/>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39" name="Text Box 238"/>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40" name="Text Box 23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41" name="Text Box 24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42" name="Text Box 24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43" name="Text Box 24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44" name="Text Box 243"/>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45" name="Text Box 24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46" name="Text Box 245"/>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47" name="Text Box 246"/>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48" name="Text Box 247"/>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49" name="Text Box 248"/>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50" name="Text Box 24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51" name="Text Box 25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52" name="Text Box 25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53" name="Text Box 25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54" name="Text Box 253"/>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55" name="Text Box 25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56" name="Text Box 29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57" name="Text Box 30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58" name="Text Box 30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59" name="Text Box 30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60" name="Text Box 303"/>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61" name="Text Box 30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62" name="Text Box 305"/>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63" name="Text Box 155"/>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64" name="Text Box 156"/>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65" name="Text Box 157"/>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66" name="Text Box 158"/>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67" name="Text Box 15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68" name="Text Box 16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69" name="Text Box 16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70" name="Text Box 16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71" name="Text Box 163"/>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72" name="Text Box 16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73" name="Text Box 165"/>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74" name="Text Box 166"/>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75" name="Text Box 167"/>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76" name="Text Box 168"/>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77" name="Text Box 16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78" name="Text Box 17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79" name="Text Box 17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80" name="Text Box 17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81" name="Text Box 173"/>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82" name="Text Box 17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83" name="Text Box 175"/>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84" name="Text Box 176"/>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85" name="Text Box 177"/>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86" name="Text Box 178"/>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87" name="Text Box 17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88" name="Text Box 18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89" name="Text Box 18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90" name="Text Box 18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91" name="Text Box 183"/>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92" name="Text Box 18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93" name="Text Box 185"/>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94" name="Text Box 186"/>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95" name="Text Box 187"/>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96" name="Text Box 188"/>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97" name="Text Box 18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98" name="Text Box 19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299" name="Text Box 19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00" name="Text Box 19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01" name="Text Box 193"/>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02" name="Text Box 19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03" name="Text Box 195"/>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04" name="Text Box 196"/>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05" name="Text Box 197"/>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06" name="Text Box 198"/>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07" name="Text Box 19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08" name="Text Box 20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09" name="Text Box 20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10" name="Text Box 20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11" name="Text Box 203"/>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12" name="Text Box 20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13" name="Text Box 205"/>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14" name="Text Box 206"/>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15" name="Text Box 207"/>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16" name="Text Box 208"/>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17" name="Text Box 20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18" name="Text Box 21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19" name="Text Box 21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20" name="Text Box 21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21" name="Text Box 23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22" name="Text Box 235"/>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23" name="Text Box 236"/>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24" name="Text Box 237"/>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25" name="Text Box 238"/>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26" name="Text Box 23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27" name="Text Box 24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28" name="Text Box 24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29" name="Text Box 24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30" name="Text Box 243"/>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31" name="Text Box 24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32" name="Text Box 245"/>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33" name="Text Box 246"/>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34" name="Text Box 247"/>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35" name="Text Box 248"/>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36" name="Text Box 24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37" name="Text Box 25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38" name="Text Box 25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39" name="Text Box 25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40" name="Text Box 253"/>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41" name="Text Box 25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42" name="Text Box 29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43" name="Text Box 30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44" name="Text Box 30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45" name="Text Box 30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46" name="Text Box 303"/>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47" name="Text Box 30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48" name="Text Box 305"/>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49" name="Text Box 306"/>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50" name="Text Box 155"/>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51" name="Text Box 156"/>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52" name="Text Box 157"/>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53" name="Text Box 158"/>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54" name="Text Box 15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55" name="Text Box 16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56" name="Text Box 16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57" name="Text Box 16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58" name="Text Box 163"/>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59" name="Text Box 16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60" name="Text Box 165"/>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61" name="Text Box 166"/>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62" name="Text Box 167"/>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63" name="Text Box 168"/>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64" name="Text Box 16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65" name="Text Box 17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66" name="Text Box 17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67" name="Text Box 17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68" name="Text Box 173"/>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69" name="Text Box 17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70" name="Text Box 175"/>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71" name="Text Box 176"/>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72" name="Text Box 177"/>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73" name="Text Box 178"/>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74" name="Text Box 17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75" name="Text Box 18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76" name="Text Box 18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77" name="Text Box 18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78" name="Text Box 183"/>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79" name="Text Box 18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80" name="Text Box 185"/>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81" name="Text Box 186"/>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82" name="Text Box 187"/>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83" name="Text Box 188"/>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84" name="Text Box 18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85" name="Text Box 19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86" name="Text Box 19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87" name="Text Box 19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88" name="Text Box 193"/>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89" name="Text Box 19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90" name="Text Box 195"/>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91" name="Text Box 196"/>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92" name="Text Box 197"/>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93" name="Text Box 198"/>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94" name="Text Box 19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95" name="Text Box 20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96" name="Text Box 20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97" name="Text Box 20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98" name="Text Box 203"/>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399" name="Text Box 20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00" name="Text Box 205"/>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01" name="Text Box 206"/>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02" name="Text Box 207"/>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03" name="Text Box 208"/>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04" name="Text Box 20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05" name="Text Box 21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06" name="Text Box 21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07" name="Text Box 21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08" name="Text Box 23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09" name="Text Box 235"/>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10" name="Text Box 236"/>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11" name="Text Box 237"/>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12" name="Text Box 238"/>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13" name="Text Box 23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14" name="Text Box 24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15" name="Text Box 24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16" name="Text Box 24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17" name="Text Box 243"/>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18" name="Text Box 24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19" name="Text Box 245"/>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20" name="Text Box 246"/>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21" name="Text Box 247"/>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22" name="Text Box 248"/>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23" name="Text Box 24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24" name="Text Box 25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25" name="Text Box 25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26" name="Text Box 25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27" name="Text Box 253"/>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28" name="Text Box 25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29" name="Text Box 29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30" name="Text Box 30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31" name="Text Box 30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32" name="Text Box 30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33" name="Text Box 303"/>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34" name="Text Box 30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35" name="Text Box 305"/>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36" name="Text Box 306"/>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37" name="Text Box 155"/>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38" name="Text Box 156"/>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39" name="Text Box 157"/>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40" name="Text Box 158"/>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41" name="Text Box 15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42" name="Text Box 16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43" name="Text Box 16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44" name="Text Box 16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45" name="Text Box 163"/>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46" name="Text Box 16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47" name="Text Box 165"/>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48" name="Text Box 166"/>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49" name="Text Box 167"/>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50" name="Text Box 168"/>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51" name="Text Box 16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52" name="Text Box 17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53" name="Text Box 17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54" name="Text Box 17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55" name="Text Box 173"/>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56" name="Text Box 17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57" name="Text Box 175"/>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58" name="Text Box 176"/>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59" name="Text Box 177"/>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60" name="Text Box 178"/>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61" name="Text Box 17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62" name="Text Box 18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63" name="Text Box 18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64" name="Text Box 18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65" name="Text Box 183"/>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66" name="Text Box 18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67" name="Text Box 185"/>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68" name="Text Box 186"/>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69" name="Text Box 187"/>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70" name="Text Box 188"/>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71" name="Text Box 18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72" name="Text Box 19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73" name="Text Box 19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74" name="Text Box 19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75" name="Text Box 193"/>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76" name="Text Box 19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77" name="Text Box 195"/>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78" name="Text Box 196"/>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79" name="Text Box 197"/>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80" name="Text Box 198"/>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81" name="Text Box 19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82" name="Text Box 20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83" name="Text Box 20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84" name="Text Box 20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85" name="Text Box 203"/>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86" name="Text Box 20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87" name="Text Box 205"/>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88" name="Text Box 206"/>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89" name="Text Box 207"/>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90" name="Text Box 208"/>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91" name="Text Box 20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92" name="Text Box 21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93" name="Text Box 21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94" name="Text Box 21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95" name="Text Box 23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96" name="Text Box 235"/>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97" name="Text Box 236"/>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98" name="Text Box 237"/>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499" name="Text Box 238"/>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500" name="Text Box 23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501" name="Text Box 24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502" name="Text Box 24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503" name="Text Box 24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504" name="Text Box 243"/>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505" name="Text Box 24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506" name="Text Box 245"/>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507" name="Text Box 246"/>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508" name="Text Box 247"/>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509" name="Text Box 248"/>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510" name="Text Box 24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511" name="Text Box 25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512" name="Text Box 25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513" name="Text Box 25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514" name="Text Box 253"/>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515" name="Text Box 25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516" name="Text Box 299"/>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517" name="Text Box 300"/>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518" name="Text Box 301"/>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519" name="Text Box 302"/>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520" name="Text Box 303"/>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521" name="Text Box 304"/>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522" name="Text Box 305"/>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493341</xdr:rowOff>
    </xdr:to>
    <xdr:sp macro="" textlink="">
      <xdr:nvSpPr>
        <xdr:cNvPr id="523" name="Text Box 306"/>
        <xdr:cNvSpPr txBox="1">
          <a:spLocks noChangeArrowheads="1"/>
        </xdr:cNvSpPr>
      </xdr:nvSpPr>
      <xdr:spPr bwMode="auto">
        <a:xfrm>
          <a:off x="3219450" y="26012775"/>
          <a:ext cx="76200" cy="6237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24" name="Text Box 157"/>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25" name="Text Box 158"/>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26" name="Text Box 15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27" name="Text Box 16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28" name="Text Box 16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29" name="Text Box 16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30" name="Text Box 163"/>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31" name="Text Box 16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32" name="Text Box 165"/>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33" name="Text Box 166"/>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34" name="Text Box 167"/>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35" name="Text Box 168"/>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36" name="Text Box 16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37" name="Text Box 17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38" name="Text Box 17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39" name="Text Box 17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40" name="Text Box 173"/>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41" name="Text Box 17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42" name="Text Box 175"/>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43" name="Text Box 176"/>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44" name="Text Box 177"/>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45" name="Text Box 178"/>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46" name="Text Box 17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47" name="Text Box 18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48" name="Text Box 18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49" name="Text Box 18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50" name="Text Box 183"/>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51" name="Text Box 18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52" name="Text Box 185"/>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53" name="Text Box 186"/>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54" name="Text Box 187"/>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55" name="Text Box 188"/>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56" name="Text Box 18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57" name="Text Box 19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58" name="Text Box 19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59" name="Text Box 19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60" name="Text Box 193"/>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61" name="Text Box 19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62" name="Text Box 195"/>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63" name="Text Box 196"/>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64" name="Text Box 197"/>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65" name="Text Box 198"/>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66" name="Text Box 19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67" name="Text Box 20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68" name="Text Box 20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69" name="Text Box 20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70" name="Text Box 203"/>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71" name="Text Box 20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72" name="Text Box 205"/>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73" name="Text Box 206"/>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74" name="Text Box 207"/>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75" name="Text Box 208"/>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76" name="Text Box 20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77" name="Text Box 21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78" name="Text Box 21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79" name="Text Box 21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80" name="Text Box 23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81" name="Text Box 235"/>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82" name="Text Box 236"/>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83" name="Text Box 237"/>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84" name="Text Box 238"/>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85" name="Text Box 23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86" name="Text Box 24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87" name="Text Box 24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88" name="Text Box 24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89" name="Text Box 243"/>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90" name="Text Box 24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91" name="Text Box 245"/>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92" name="Text Box 246"/>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93" name="Text Box 247"/>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94" name="Text Box 248"/>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95" name="Text Box 24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96" name="Text Box 25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97" name="Text Box 25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98" name="Text Box 25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599" name="Text Box 253"/>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00" name="Text Box 25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01" name="Text Box 29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02" name="Text Box 30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03" name="Text Box 30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04" name="Text Box 30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05" name="Text Box 303"/>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06" name="Text Box 30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07" name="Text Box 305"/>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08" name="Text Box 155"/>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09" name="Text Box 156"/>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10" name="Text Box 157"/>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11" name="Text Box 158"/>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12" name="Text Box 15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13" name="Text Box 16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14" name="Text Box 16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15" name="Text Box 16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16" name="Text Box 163"/>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17" name="Text Box 16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18" name="Text Box 165"/>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19" name="Text Box 166"/>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20" name="Text Box 167"/>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21" name="Text Box 168"/>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22" name="Text Box 16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23" name="Text Box 17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24" name="Text Box 17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25" name="Text Box 17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26" name="Text Box 173"/>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27" name="Text Box 17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28" name="Text Box 175"/>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29" name="Text Box 176"/>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30" name="Text Box 177"/>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31" name="Text Box 178"/>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32" name="Text Box 17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33" name="Text Box 18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34" name="Text Box 18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35" name="Text Box 18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36" name="Text Box 183"/>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37" name="Text Box 18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38" name="Text Box 185"/>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39" name="Text Box 186"/>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40" name="Text Box 187"/>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41" name="Text Box 188"/>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42" name="Text Box 18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43" name="Text Box 19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44" name="Text Box 19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45" name="Text Box 19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46" name="Text Box 193"/>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47" name="Text Box 19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48" name="Text Box 195"/>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49" name="Text Box 196"/>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50" name="Text Box 197"/>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51" name="Text Box 198"/>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52" name="Text Box 19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53" name="Text Box 20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54" name="Text Box 20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55" name="Text Box 20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56" name="Text Box 203"/>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57" name="Text Box 20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58" name="Text Box 205"/>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59" name="Text Box 206"/>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60" name="Text Box 207"/>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61" name="Text Box 208"/>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62" name="Text Box 20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63" name="Text Box 21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64" name="Text Box 21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65" name="Text Box 21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66" name="Text Box 23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67" name="Text Box 235"/>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68" name="Text Box 236"/>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69" name="Text Box 237"/>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70" name="Text Box 238"/>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71" name="Text Box 23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72" name="Text Box 24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73" name="Text Box 24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74" name="Text Box 24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75" name="Text Box 243"/>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76" name="Text Box 24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77" name="Text Box 245"/>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78" name="Text Box 246"/>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79" name="Text Box 247"/>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80" name="Text Box 248"/>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81" name="Text Box 24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82" name="Text Box 25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83" name="Text Box 25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84" name="Text Box 25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85" name="Text Box 253"/>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86" name="Text Box 25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87" name="Text Box 29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88" name="Text Box 30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89" name="Text Box 30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90" name="Text Box 30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91" name="Text Box 303"/>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92" name="Text Box 30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93" name="Text Box 305"/>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94" name="Text Box 306"/>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95" name="Text Box 155"/>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96" name="Text Box 156"/>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97" name="Text Box 157"/>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98" name="Text Box 158"/>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699" name="Text Box 15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00" name="Text Box 16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01" name="Text Box 16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02" name="Text Box 16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03" name="Text Box 163"/>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04" name="Text Box 16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05" name="Text Box 165"/>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06" name="Text Box 166"/>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07" name="Text Box 167"/>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08" name="Text Box 168"/>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09" name="Text Box 16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10" name="Text Box 17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11" name="Text Box 17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12" name="Text Box 17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13" name="Text Box 173"/>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14" name="Text Box 17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15" name="Text Box 175"/>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16" name="Text Box 176"/>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17" name="Text Box 177"/>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18" name="Text Box 178"/>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19" name="Text Box 17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20" name="Text Box 18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21" name="Text Box 18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22" name="Text Box 18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23" name="Text Box 183"/>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24" name="Text Box 18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25" name="Text Box 185"/>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26" name="Text Box 186"/>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27" name="Text Box 187"/>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28" name="Text Box 188"/>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29" name="Text Box 18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30" name="Text Box 19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31" name="Text Box 19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32" name="Text Box 19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33" name="Text Box 193"/>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34" name="Text Box 19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35" name="Text Box 195"/>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36" name="Text Box 196"/>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37" name="Text Box 197"/>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38" name="Text Box 198"/>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39" name="Text Box 19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40" name="Text Box 20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41" name="Text Box 20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42" name="Text Box 20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43" name="Text Box 203"/>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44" name="Text Box 20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45" name="Text Box 205"/>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46" name="Text Box 206"/>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47" name="Text Box 207"/>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48" name="Text Box 208"/>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49" name="Text Box 20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50" name="Text Box 21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51" name="Text Box 21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52" name="Text Box 21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53" name="Text Box 23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54" name="Text Box 235"/>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55" name="Text Box 236"/>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56" name="Text Box 237"/>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57" name="Text Box 238"/>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58" name="Text Box 23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59" name="Text Box 24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60" name="Text Box 24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61" name="Text Box 24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62" name="Text Box 243"/>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63" name="Text Box 24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64" name="Text Box 245"/>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65" name="Text Box 246"/>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66" name="Text Box 247"/>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67" name="Text Box 248"/>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68" name="Text Box 24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69" name="Text Box 25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70" name="Text Box 25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71" name="Text Box 25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72" name="Text Box 253"/>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73" name="Text Box 25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74" name="Text Box 29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75" name="Text Box 30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76" name="Text Box 30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77" name="Text Box 30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78" name="Text Box 303"/>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79" name="Text Box 30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80" name="Text Box 305"/>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81" name="Text Box 155"/>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82" name="Text Box 156"/>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83" name="Text Box 157"/>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84" name="Text Box 158"/>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85" name="Text Box 15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86" name="Text Box 16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87" name="Text Box 16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88" name="Text Box 16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89" name="Text Box 163"/>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90" name="Text Box 16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91" name="Text Box 165"/>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92" name="Text Box 166"/>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93" name="Text Box 167"/>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94" name="Text Box 168"/>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95" name="Text Box 16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96" name="Text Box 17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97" name="Text Box 17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98" name="Text Box 17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799" name="Text Box 173"/>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00" name="Text Box 17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01" name="Text Box 175"/>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02" name="Text Box 176"/>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03" name="Text Box 177"/>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04" name="Text Box 178"/>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05" name="Text Box 17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06" name="Text Box 18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07" name="Text Box 18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08" name="Text Box 18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09" name="Text Box 183"/>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10" name="Text Box 18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11" name="Text Box 185"/>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12" name="Text Box 186"/>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13" name="Text Box 187"/>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14" name="Text Box 188"/>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15" name="Text Box 18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16" name="Text Box 19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17" name="Text Box 19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18" name="Text Box 19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19" name="Text Box 193"/>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20" name="Text Box 19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21" name="Text Box 195"/>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22" name="Text Box 196"/>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23" name="Text Box 197"/>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24" name="Text Box 198"/>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25" name="Text Box 19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26" name="Text Box 20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27" name="Text Box 20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28" name="Text Box 20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29" name="Text Box 203"/>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30" name="Text Box 20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31" name="Text Box 205"/>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32" name="Text Box 206"/>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33" name="Text Box 207"/>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34" name="Text Box 208"/>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35" name="Text Box 20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36" name="Text Box 21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37" name="Text Box 21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38" name="Text Box 21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39" name="Text Box 23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40" name="Text Box 235"/>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41" name="Text Box 236"/>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42" name="Text Box 237"/>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43" name="Text Box 238"/>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44" name="Text Box 23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45" name="Text Box 24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46" name="Text Box 24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47" name="Text Box 24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48" name="Text Box 243"/>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49" name="Text Box 24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50" name="Text Box 245"/>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51" name="Text Box 246"/>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52" name="Text Box 247"/>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53" name="Text Box 248"/>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54" name="Text Box 24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55" name="Text Box 25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56" name="Text Box 25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57" name="Text Box 25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58" name="Text Box 253"/>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59" name="Text Box 25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60" name="Text Box 29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61" name="Text Box 30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62" name="Text Box 30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63" name="Text Box 30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64" name="Text Box 303"/>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65" name="Text Box 30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66" name="Text Box 305"/>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67" name="Text Box 306"/>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68" name="Text Box 155"/>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69" name="Text Box 156"/>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70" name="Text Box 157"/>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71" name="Text Box 158"/>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72" name="Text Box 15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73" name="Text Box 16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74" name="Text Box 16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75" name="Text Box 16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76" name="Text Box 163"/>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77" name="Text Box 16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78" name="Text Box 165"/>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79" name="Text Box 166"/>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80" name="Text Box 167"/>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81" name="Text Box 168"/>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82" name="Text Box 16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83" name="Text Box 17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84" name="Text Box 17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85" name="Text Box 17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86" name="Text Box 173"/>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87" name="Text Box 17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88" name="Text Box 175"/>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89" name="Text Box 176"/>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90" name="Text Box 177"/>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91" name="Text Box 178"/>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92" name="Text Box 17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93" name="Text Box 18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94" name="Text Box 18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95" name="Text Box 18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96" name="Text Box 183"/>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97" name="Text Box 18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98" name="Text Box 185"/>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899" name="Text Box 186"/>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00" name="Text Box 187"/>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01" name="Text Box 188"/>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02" name="Text Box 18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03" name="Text Box 19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04" name="Text Box 19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05" name="Text Box 19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06" name="Text Box 193"/>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07" name="Text Box 19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08" name="Text Box 195"/>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09" name="Text Box 196"/>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10" name="Text Box 197"/>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11" name="Text Box 198"/>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12" name="Text Box 19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13" name="Text Box 20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14" name="Text Box 20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15" name="Text Box 20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16" name="Text Box 203"/>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17" name="Text Box 20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18" name="Text Box 205"/>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19" name="Text Box 206"/>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20" name="Text Box 207"/>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21" name="Text Box 208"/>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22" name="Text Box 20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23" name="Text Box 21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24" name="Text Box 21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25" name="Text Box 21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26" name="Text Box 23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27" name="Text Box 235"/>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28" name="Text Box 236"/>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29" name="Text Box 237"/>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30" name="Text Box 238"/>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31" name="Text Box 23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32" name="Text Box 24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33" name="Text Box 24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34" name="Text Box 24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35" name="Text Box 243"/>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36" name="Text Box 24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37" name="Text Box 245"/>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38" name="Text Box 246"/>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39" name="Text Box 247"/>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40" name="Text Box 248"/>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41" name="Text Box 24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42" name="Text Box 25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43" name="Text Box 25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44" name="Text Box 25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45" name="Text Box 253"/>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46" name="Text Box 25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47" name="Text Box 29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48" name="Text Box 30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49" name="Text Box 30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50" name="Text Box 30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51" name="Text Box 303"/>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52" name="Text Box 30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53" name="Text Box 305"/>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54" name="Text Box 306"/>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55" name="Text Box 155"/>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56" name="Text Box 156"/>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57" name="Text Box 157"/>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58" name="Text Box 158"/>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59" name="Text Box 15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60" name="Text Box 16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61" name="Text Box 16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62" name="Text Box 16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63" name="Text Box 163"/>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64" name="Text Box 16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65" name="Text Box 165"/>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66" name="Text Box 166"/>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67" name="Text Box 167"/>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68" name="Text Box 168"/>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69" name="Text Box 16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70" name="Text Box 17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71" name="Text Box 17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72" name="Text Box 17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73" name="Text Box 173"/>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74" name="Text Box 17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75" name="Text Box 175"/>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76" name="Text Box 176"/>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77" name="Text Box 177"/>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78" name="Text Box 178"/>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79" name="Text Box 17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80" name="Text Box 18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81" name="Text Box 18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82" name="Text Box 18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83" name="Text Box 183"/>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84" name="Text Box 18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85" name="Text Box 185"/>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86" name="Text Box 186"/>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87" name="Text Box 187"/>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88" name="Text Box 188"/>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89" name="Text Box 18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90" name="Text Box 19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91" name="Text Box 19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92" name="Text Box 19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93" name="Text Box 193"/>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94" name="Text Box 19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95" name="Text Box 195"/>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96" name="Text Box 196"/>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97" name="Text Box 197"/>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98" name="Text Box 198"/>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999" name="Text Box 19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1000" name="Text Box 20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1001" name="Text Box 20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1002" name="Text Box 20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1003" name="Text Box 203"/>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1004" name="Text Box 20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1005" name="Text Box 205"/>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1006" name="Text Box 206"/>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1007" name="Text Box 207"/>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1008" name="Text Box 208"/>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1009" name="Text Box 20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1010" name="Text Box 21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1011" name="Text Box 21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1012" name="Text Box 21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1013" name="Text Box 23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1014" name="Text Box 235"/>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1015" name="Text Box 236"/>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1016" name="Text Box 237"/>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1017" name="Text Box 238"/>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1018" name="Text Box 23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1019" name="Text Box 24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1020" name="Text Box 24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1021" name="Text Box 24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1022" name="Text Box 243"/>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1023" name="Text Box 24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1024" name="Text Box 245"/>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1025" name="Text Box 246"/>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1026" name="Text Box 247"/>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1027" name="Text Box 248"/>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1028" name="Text Box 24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1029" name="Text Box 25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1030" name="Text Box 25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1031" name="Text Box 25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1032" name="Text Box 253"/>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1033" name="Text Box 25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1034" name="Text Box 299"/>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1035" name="Text Box 300"/>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1036" name="Text Box 301"/>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1037" name="Text Box 302"/>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1038" name="Text Box 303"/>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1039" name="Text Box 304"/>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1040" name="Text Box 305"/>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76200</xdr:colOff>
      <xdr:row>84</xdr:row>
      <xdr:rowOff>508370</xdr:rowOff>
    </xdr:to>
    <xdr:sp macro="" textlink="">
      <xdr:nvSpPr>
        <xdr:cNvPr id="1041" name="Text Box 306"/>
        <xdr:cNvSpPr txBox="1">
          <a:spLocks noChangeArrowheads="1"/>
        </xdr:cNvSpPr>
      </xdr:nvSpPr>
      <xdr:spPr bwMode="auto">
        <a:xfrm>
          <a:off x="3219450" y="26012775"/>
          <a:ext cx="76200" cy="62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9525</xdr:colOff>
      <xdr:row>62</xdr:row>
      <xdr:rowOff>0</xdr:rowOff>
    </xdr:from>
    <xdr:to>
      <xdr:col>17</xdr:col>
      <xdr:colOff>85725</xdr:colOff>
      <xdr:row>81</xdr:row>
      <xdr:rowOff>3474</xdr:rowOff>
    </xdr:to>
    <xdr:sp macro="" textlink="">
      <xdr:nvSpPr>
        <xdr:cNvPr id="1042" name="Text Box 156"/>
        <xdr:cNvSpPr txBox="1">
          <a:spLocks noChangeArrowheads="1"/>
        </xdr:cNvSpPr>
      </xdr:nvSpPr>
      <xdr:spPr bwMode="auto">
        <a:xfrm>
          <a:off x="3228975" y="26012775"/>
          <a:ext cx="76200" cy="33072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16</xdr:col>
      <xdr:colOff>4191000</xdr:colOff>
      <xdr:row>62</xdr:row>
      <xdr:rowOff>0</xdr:rowOff>
    </xdr:from>
    <xdr:ext cx="76200" cy="219075"/>
    <xdr:sp macro="" textlink="">
      <xdr:nvSpPr>
        <xdr:cNvPr id="1043" name="Text Box 155"/>
        <xdr:cNvSpPr txBox="1">
          <a:spLocks noChangeArrowheads="1"/>
        </xdr:cNvSpPr>
      </xdr:nvSpPr>
      <xdr:spPr bwMode="auto">
        <a:xfrm>
          <a:off x="3219450" y="26012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4191000</xdr:colOff>
      <xdr:row>62</xdr:row>
      <xdr:rowOff>0</xdr:rowOff>
    </xdr:from>
    <xdr:ext cx="76200" cy="238125"/>
    <xdr:sp macro="" textlink="">
      <xdr:nvSpPr>
        <xdr:cNvPr id="1044" name="Text Box 155"/>
        <xdr:cNvSpPr txBox="1">
          <a:spLocks noChangeArrowheads="1"/>
        </xdr:cNvSpPr>
      </xdr:nvSpPr>
      <xdr:spPr bwMode="auto">
        <a:xfrm>
          <a:off x="3219450" y="260127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4191000</xdr:colOff>
      <xdr:row>62</xdr:row>
      <xdr:rowOff>0</xdr:rowOff>
    </xdr:from>
    <xdr:ext cx="76200" cy="219075"/>
    <xdr:sp macro="" textlink="">
      <xdr:nvSpPr>
        <xdr:cNvPr id="1045" name="Text Box 155"/>
        <xdr:cNvSpPr txBox="1">
          <a:spLocks noChangeArrowheads="1"/>
        </xdr:cNvSpPr>
      </xdr:nvSpPr>
      <xdr:spPr bwMode="auto">
        <a:xfrm>
          <a:off x="3219450" y="26012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4191000</xdr:colOff>
      <xdr:row>62</xdr:row>
      <xdr:rowOff>0</xdr:rowOff>
    </xdr:from>
    <xdr:ext cx="76200" cy="238125"/>
    <xdr:sp macro="" textlink="">
      <xdr:nvSpPr>
        <xdr:cNvPr id="1046" name="Text Box 155"/>
        <xdr:cNvSpPr txBox="1">
          <a:spLocks noChangeArrowheads="1"/>
        </xdr:cNvSpPr>
      </xdr:nvSpPr>
      <xdr:spPr bwMode="auto">
        <a:xfrm>
          <a:off x="3219450" y="260127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Documents%20and%20Settings\Tamara\Mis%20documentos\13.-%20PROYECTOS%202011\Grupo%2025\Documents%20and%20Settings\PROPIETARIO\Mis%20documentos\Avaluos_Tm1\Avaluo-3\Mis%20documentos\la%20%20%20Chona%20%20el%20%20Rama"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Users\dp_lcastellon\Documents\Emergencia%20Silais\Documents%20and%20Settings\Bismarck\Mis%20documentos\1.-%20PROYECTOS%202010\ALMA%20Drenaje%20Pluvial%20Lomas%20de%20Guadalupe\MEMORIAS\MISCOSTOS(H-10-02-09)(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Proyectos\Inatec%20Noviembre%202015\ALCANCES%20DE%20OBRAS%20MEJ%20CFP-RIVAS%2016-11-201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Documents%20and%20Settings\master\Escritorio\Proyectos%202015%20Carlos\Fomav%20Lote%201%202016\Grupo%201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ARCHIVOS%20COSTOS\Copia%20de%20COSTOS%20ULTIMO%20Juigalpa%20y%20San%20Pedro\Costo%20San%20Pedro%20del%20Lovago%20Santo%20Tomas%205.64%2012-11-200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MIRUS\-%20PROYECTOS%202006\ELABORACION%20DE%20COSTOS%20CAEM%20AGOSTO06\REESTRUCTURACION%20DE%20COSTOS\REGION%20CENTRAL\Costos%20Unitarios%20Nueva%20Guinea%20TCR%20Modificada.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SPARK\Minsa%202014\Bodega%20de%20Insumos%20Medicos,%20Managua-Revisada.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INFORMACION%20DE%20TRABAJO\Presupuesto%20actual\FOMAV%202015\Lote%201,%20FOMAV%202015\Grupo%209%20lote%204%20Fomav%202014.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SPARK\ARCHIVOS%20COSTOS\Copia%20de%20COSTOS%20ULTIMO%20Juigalpa%20y%20San%20Pedro\Costo%20San%20Pedro%20del%20Lovago%20Santo%20Tomas%205.64%2012-11-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Estudio%20y%20Dise&#241;o%2020%20Puentes%20RAAN%20Final\Cantidades%20y%20Costos%20de%20Puentes%20Actual%2015-01-2008\Costos%20Unitarios%20Puente%20Santa%20Rita%20Actualizado%20al%2016-01-20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dp_lcastellon\Documents\Emergencia%20Silais\Documents%20and%20Settings\Tamara\Mis%20documentos\3.-%20Memorias\C.Unitarios\MISCOSTOSH(10-12-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Documents%20and%20Settings\Tamara\Mis%20documentos\3.-%20Memorias\C.Unitarios\MISCOSTOSH(10-12-1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PARK\Users\irene\AppData\Roaming\Microsoft\Excel\Costo%20El%20Rosario,%20La%20Trinidad%2004-09-201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SPARK\Users\irene\AppData\Roaming\Microsoft\Excel\ARCHIVOS%20COSTOS\Copia%20de%20COSTOS%20ULTIMO%20Juigalpa%20y%20San%20Pedro\Costo%20San%20Pedro%20del%20Lovago%20Santo%20Tomas%205.64%2012-11-20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MIRUS\-%20PROYECTOS%202006\ELABORACION%20DE%20COSTOS%20CAEM%20AGOSTO06\REESTRUCTURACION%20DE%20COSTOS\REGION%20DEL%20PACIFICO\Costos%20Unitarios%20El%20Congo%2010.3%20%20km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Documents%20and%20Settings\master\Escritorio\Proyectos%202015%20Carlos\alcaldia%202015\Julio\Parque%20Japon\alcances%20componente%20%20rehabilitacion%20de%20edificios%20existente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Users\master\Desktop\Proyectos%20Carlos\Gadala%20MAr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URA"/>
      <sheetName val="FISICO"/>
      <sheetName val="FINANCIERO"/>
      <sheetName val="REPORTE DE EQUIPO ABRIL"/>
      <sheetName val="REPORTE DE EQUIPO MAYO"/>
      <sheetName val="REP. PERSONAL ABRIL"/>
      <sheetName val="REP. PERSONAL MAYO"/>
      <sheetName val="REPORTE DE EQUIPO ABRIL (TA)"/>
      <sheetName val="REPORTE DE EQUIPO MAYO (TA)"/>
      <sheetName val="REP. PERSONAL ABRIL (TA)"/>
      <sheetName val="REP. PERSONAL MAYO (TA)"/>
      <sheetName val="REPORTE DE EQUIPO "/>
      <sheetName val="Resumen"/>
      <sheetName val="REPORTE DE PERSONAL"/>
      <sheetName val="Nomenclatura"/>
      <sheetName val="LISTADO DE PERSONAL"/>
      <sheetName val="Hoja1"/>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sheetData sheetId="12"/>
      <sheetData sheetId="13"/>
      <sheetData sheetId="14"/>
      <sheetData sheetId="15"/>
      <sheetData sheetId="1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POTABLE"/>
      <sheetName val="Datos Alc"/>
      <sheetName val="Salarios"/>
      <sheetName val="EQUIPOS"/>
      <sheetName val="Transp. "/>
      <sheetName val="Materiales"/>
      <sheetName val="Champa"/>
      <sheetName val="Limp. Inicial"/>
      <sheetName val="Top. x Dia"/>
      <sheetName val="Exc. a Mano"/>
      <sheetName val="Rell. Sencillo"/>
      <sheetName val="Rell. Comp"/>
      <sheetName val="Acero"/>
      <sheetName val="Formaletas"/>
      <sheetName val="C-2000-2500 PSI"/>
      <sheetName val="C-3000-5000 PSI"/>
      <sheetName val="Fun. Cur Esp."/>
      <sheetName val="Morteros"/>
      <sheetName val="Paredes"/>
      <sheetName val="Muro P. Cantera"/>
      <sheetName val="Estructura"/>
      <sheetName val="Acabados"/>
      <sheetName val="Bajantes"/>
      <sheetName val="Apar-Sanit."/>
      <sheetName val="Cielos, Part."/>
      <sheetName val="PISOS"/>
      <sheetName val="Pintura."/>
      <sheetName val="Acarreos"/>
      <sheetName val="Herreria"/>
      <sheetName val="Bordillos,Anden,Cuneta"/>
      <sheetName val="Concreto Ciclòpeo"/>
      <sheetName val="F. Perlines"/>
      <sheetName val="Movilización"/>
      <sheetName val="Abra y Des"/>
      <sheetName val="Rep. Zon Inest."/>
      <sheetName val="Nivel y conform."/>
      <sheetName val="P.-Terraplenes"/>
      <sheetName val="Limp. Alc Y Cun."/>
      <sheetName val="Suelo Cemento"/>
      <sheetName val="Mamposterìa"/>
      <sheetName val="Adoquinado"/>
      <sheetName val="Descapote"/>
      <sheetName val="Terraplenes (C)"/>
      <sheetName val="Exc. Via (2)"/>
      <sheetName val="Exc. Via"/>
      <sheetName val="Exc. común L"/>
      <sheetName val="Exc. Via (Roca)"/>
      <sheetName val="L. y R de Cunetas"/>
      <sheetName val="Rem. Alc."/>
      <sheetName val="Exc. Estruc."/>
      <sheetName val="L. clase B"/>
      <sheetName val="TUBERIA TCR&quot;"/>
      <sheetName val="Base Est"/>
      <sheetName val="Exc. Común c."/>
      <sheetName val="RIB-LOC #"/>
      <sheetName val="Postes"/>
      <sheetName val="Siembra"/>
      <sheetName val="Vados"/>
      <sheetName val="Medidores"/>
      <sheetName val="Restitución PVP"/>
      <sheetName val="PVS &lt;3.6"/>
      <sheetName val="PVS&gt; 3.6"/>
      <sheetName val="CERCA PUAS"/>
      <sheetName val="Rem. Árboles"/>
      <sheetName val="Demoler"/>
      <sheetName val="GAVIONES"/>
      <sheetName val="Imprimación"/>
      <sheetName val="Riego de Liga"/>
      <sheetName val="Doble Trat."/>
      <sheetName val="Bacho Sup. en Frio"/>
      <sheetName val="Sello Grietas"/>
      <sheetName val="Trata Simple"/>
      <sheetName val="Sello Asfáltico"/>
      <sheetName val="R. Z. Inest C Pav."/>
    </sheetNames>
    <sheetDataSet>
      <sheetData sheetId="0"/>
      <sheetData sheetId="1"/>
      <sheetData sheetId="2">
        <row r="39">
          <cell r="G39">
            <v>34.867000000000004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cances de obra (2)"/>
      <sheetName val="Programa de ejeciciòn financier"/>
      <sheetName val="Costos Indirectos"/>
      <sheetName val="RENTA DE EQUIPO"/>
      <sheetName val="ENTRADA DE DATOS"/>
      <sheetName val="DETALLE DE LA OFERTA TOTAL"/>
      <sheetName val="Presup. general"/>
      <sheetName val="Alcances de obra"/>
      <sheetName val=" Limpieza Inicial (2)"/>
      <sheetName val="Trazo y niv con topog"/>
      <sheetName val="Rótulo"/>
      <sheetName val="Excavación Manual 0-1"/>
      <sheetName val="Relleno y Compactación Manual"/>
      <sheetName val="Conformacion de terreno 5 cm"/>
      <sheetName val="Desalojo de tierra"/>
      <sheetName val="demol embaldosado"/>
      <sheetName val="Desalojo de escombro"/>
      <sheetName val="Acarreo de tierra suelta a mano"/>
      <sheetName val="Acero G-40"/>
      <sheetName val="Armalit"/>
      <sheetName val="Formaletas V-A"/>
      <sheetName val="Formaletas Pedestal"/>
      <sheetName val="Concreto 3000psi"/>
      <sheetName val="Colado, vaciado y curado "/>
      <sheetName val="Anclaje de varilla lisa"/>
      <sheetName val="Acero Estructural"/>
      <sheetName val="Pintura Anticorrosiva"/>
      <sheetName val="Pintura Antico+pint fasDry"/>
      <sheetName val="Forro lam troq E-76"/>
      <sheetName val="Forro lam lisa zinc cal 24)"/>
      <sheetName val="Cascote 2000"/>
      <sheetName val="Cascote 2500"/>
      <sheetName val="Puerta met tubo cuadrado)"/>
      <sheetName val="Cielo Falso de plycem"/>
      <sheetName val="Ceramica 0.33 x 0.33"/>
      <sheetName val="Particiones de Plirock de 10 mm"/>
      <sheetName val="Pintura sellador de paredes"/>
      <sheetName val="Pintura en Rodapie"/>
      <sheetName val="Pintura antihongo en parede"/>
      <sheetName val="Part p Cabina "/>
      <sheetName val="Cortina inifuga"/>
      <sheetName val="Platina de 12x16"/>
      <sheetName val="Desint verjas met"/>
      <sheetName val="Canalización EMT ½"/>
      <sheetName val="Luminaria 200rs48-2 "/>
      <sheetName val="Lumin 200rs48-2 con reflextor"/>
      <sheetName val="Interruptor sencillo"/>
      <sheetName val="Placa de acero inoxid 840001-40"/>
      <sheetName val="-placa acero inox 84003-40"/>
      <sheetName val="Conect cond emt de media"/>
      <sheetName val="Union cond emt de media "/>
      <sheetName val="Codo cond emt de media"/>
      <sheetName val="caja conduit 4&quot;x 4&quot;"/>
      <sheetName val="Tapa ciega 4&quot;x 4&quot;"/>
      <sheetName val="caja condu 2&quot;x 4&quot;para Intemperi"/>
      <sheetName val="Bridas de media Galv."/>
      <sheetName val="Tornillos para fijar bridas"/>
      <sheetName val="Espiches plasticos"/>
      <sheetName val="Alambre Eléctrico 12(2)"/>
      <sheetName val="Canalización BX ½&quot;"/>
      <sheetName val="Conector BX ½&quot; "/>
      <sheetName val="Cinta elect scotch"/>
      <sheetName val="Alambre Gº Nº 16"/>
      <sheetName val="Wire Nuts"/>
      <sheetName val="Breaker de 1x15"/>
      <sheetName val="Tomacor doble Levinton"/>
      <sheetName val=" Limpieza final"/>
      <sheetName val="Pared de electromalla 4&quot;"/>
      <sheetName val="Pared de electromalla 3&quot;"/>
      <sheetName val="Cub Techo e-76"/>
      <sheetName val="Cubierta de Lamina de plo"/>
      <sheetName val="Losa de COVINTEC"/>
      <sheetName val="Gargola"/>
      <sheetName val="Flashing"/>
      <sheetName val="Cumbrera"/>
      <sheetName val="Bajante"/>
      <sheetName val="Canal PVC"/>
      <sheetName val="Fascia "/>
      <sheetName val="Acero Estructural pergola"/>
      <sheetName val="Tubos Cuadrados"/>
      <sheetName val="Fino Corriente"/>
      <sheetName val="Acabado Martelineado"/>
      <sheetName val="Enchape de azulejo"/>
      <sheetName val="Cielo Sheetrock"/>
      <sheetName val="Cielo Durock"/>
      <sheetName val="Ceramica 0.43 x 0.43"/>
      <sheetName val="Partición Sheetrock"/>
      <sheetName val="Lavamano Covintec"/>
      <sheetName val="Construcción de mueble pantry"/>
      <sheetName val="Puerta Metalica"/>
      <sheetName val="Puerta Metalica (2)"/>
      <sheetName val="Ventana de Celocia"/>
      <sheetName val="Ventana Fija de al y vid"/>
      <sheetName val="Portón doble hoja"/>
      <sheetName val="Verjas"/>
      <sheetName val="Tubos Empotrados"/>
      <sheetName val="Tubos 2&quot;, 0.125&quot;"/>
      <sheetName val="Trampa de Grasas"/>
      <sheetName val="Bloques de reacción"/>
      <sheetName val="Caja de Registro"/>
      <sheetName val="Tuberia 0.5&quot; sdr 13.5"/>
      <sheetName val="Tuberia 1.5&quot; sdr 26 "/>
      <sheetName val="Llave de chorro de bronce"/>
      <sheetName val="Ducha Cromada"/>
      <sheetName val="Caja Protectora de medidor"/>
      <sheetName val="Medidor de agua"/>
      <sheetName val="Llave de pase"/>
      <sheetName val="TUBERIA 2&quot; SDR41 "/>
      <sheetName val="TUBERIA 4&quot; SDR41"/>
      <sheetName val="TUBERIA 3&quot; SDR41"/>
      <sheetName val="Tee reductora Lisa de 4x4x3"/>
      <sheetName val="Tee reductora Lisa de 3x3x2"/>
      <sheetName val="Tee reductora Lisa de 4x4x2 "/>
      <sheetName val="Yee PVC 4&quot;"/>
      <sheetName val="Salida Ventilación"/>
      <sheetName val="Drenaje de piso"/>
      <sheetName val="Instalación lavamanos"/>
      <sheetName val="Indodoro economico"/>
      <sheetName val="Lava Lampazos"/>
      <sheetName val="TUBERIA 6&quot; SDR41"/>
      <sheetName val="Caja Pluvial"/>
      <sheetName val="Excavación acometida electrica"/>
      <sheetName val="Calavera EMT 1.5&quot;"/>
      <sheetName val="Varilla de cobre 5¿8&quot;"/>
      <sheetName val="Alambre Eléctrico thhn 4"/>
      <sheetName val="Alambre Eléctrico thhn 6"/>
      <sheetName val="Varilla de cobre 1-2&quot;"/>
      <sheetName val="TUBERIA PVC 1.5&quot;"/>
      <sheetName val="TUBERIA CONDUIT "/>
      <sheetName val="Panel 24 espacios"/>
      <sheetName val="Panel 8 espacios"/>
      <sheetName val="Breaker de 2x20"/>
      <sheetName val="Breaker de 2x50"/>
      <sheetName val="Breaker de 1x20"/>
      <sheetName val="Breaker de 2x90"/>
      <sheetName val="Canalización Tub Conduit"/>
      <sheetName val="Alambre Eléctrico thhn 12"/>
      <sheetName val="Alambre Eléctrico thhn 8"/>
      <sheetName val="Alambre Eléctrico thhn 14"/>
      <sheetName val="Alambre Eléctrico tsj 3x12"/>
      <sheetName val="Apagador doble"/>
      <sheetName val="Apagador sencillo"/>
      <sheetName val="Cajas de Registro 2&quot;X4&quot;"/>
      <sheetName val="Cajas de Registro 4&quot;X4&quot;"/>
      <sheetName val="Tomacorrient especial"/>
      <sheetName val="Apagador triple"/>
      <sheetName val="Luminaria 2x40"/>
      <sheetName val="Tecnolite modelo casares"/>
      <sheetName val="Tecnolite niza"/>
      <sheetName val="Luminaria cepo plastico"/>
      <sheetName val="Tecnolite GL-20"/>
      <sheetName val="Aire Acondicionado 24000 btu"/>
      <sheetName val="Grama"/>
      <sheetName val="Piso Elastifloor"/>
      <sheetName val="Parapeto"/>
      <sheetName val="Gradas de concreto"/>
      <sheetName val="Rampa de Concreto"/>
      <sheetName val="Limpieza Final"/>
    </sheetNames>
    <sheetDataSet>
      <sheetData sheetId="0"/>
      <sheetData sheetId="1"/>
      <sheetData sheetId="2"/>
      <sheetData sheetId="3"/>
      <sheetData sheetId="4">
        <row r="10">
          <cell r="A10" t="str">
            <v>MEJORAMIENTO DE TALLER DE SOLDADURA EN CFP-RIVAS</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TA"/>
      <sheetName val="COSTOS INDIRECTOS"/>
      <sheetName val="Entrada de Datos"/>
      <sheetName val="ALCANCES"/>
      <sheetName val="Bacheo Bituminoso en frio"/>
      <sheetName val="Reparacion de Zonas Inestables"/>
      <sheetName val="Tratamiento Superficial"/>
      <sheetName val="Pintura de Linea Continua"/>
      <sheetName val="Pintura de Linea Discontinua"/>
      <sheetName val="Simbologia de Pavimentos"/>
      <sheetName val="Señalización vertical"/>
      <sheetName val="Zona Escolar"/>
      <sheetName val="Zona Escolar 100 m"/>
      <sheetName val="Escuela 25 KPH"/>
      <sheetName val="Cruce Escolar"/>
      <sheetName val="Mamposteria "/>
      <sheetName val="Movilizacion Y Desmovilizacion"/>
      <sheetName val="Señal II-1-3a"/>
      <sheetName val="Equipo"/>
    </sheetNames>
    <sheetDataSet>
      <sheetData sheetId="0" refreshError="1"/>
      <sheetData sheetId="1" refreshError="1"/>
      <sheetData sheetId="2">
        <row r="13">
          <cell r="C13">
            <v>27.6312</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ada de datos"/>
      <sheetName val="Materiales"/>
      <sheetName val="San Pedro Santo Tomas 5.64"/>
      <sheetName val="San Pedro 5.64 Costo Directo"/>
      <sheetName val="5.64 Desglose de Directo"/>
      <sheetName val="Costos Indirectos"/>
      <sheetName val="Calculo Factor Sobre Costo"/>
      <sheetName val="Trabajos por Administracion"/>
      <sheetName val="Movilización y Desmovilización"/>
      <sheetName val="Abra y Destronque"/>
      <sheetName val="Remoción de Alcantarilla"/>
      <sheetName val="Remocion Postes Electricos"/>
      <sheetName val="Excavación en la Vía"/>
      <sheetName val="Subexcavacion"/>
      <sheetName val="Excavacion en Roca"/>
      <sheetName val="Canales"/>
      <sheetName val="Préstamo No Clasificado"/>
      <sheetName val="Construcción de Terraplenes"/>
      <sheetName val="Sub Base"/>
      <sheetName val="Construccion de cuña"/>
      <sheetName val="Capa de Base Tratada con Cement"/>
      <sheetName val="Adoquinado"/>
      <sheetName val="Excavación para Estructuras"/>
      <sheetName val="Mampostería"/>
      <sheetName val="Material de Lecho para Tubería"/>
      <sheetName val="Subdren de 6&quot; PVC"/>
      <sheetName val="Relleno Granular"/>
      <sheetName val="Tubo TCR-30&quot;"/>
      <sheetName val="Tubo TCR-36&quot;"/>
      <sheetName val="Tubo TCR-42&quot;"/>
      <sheetName val="Caja Met. 9.94 x 3.79"/>
      <sheetName val="Material de Relleno de Alcant"/>
      <sheetName val="Postes Delineadores"/>
      <sheetName val="Señal 61 x 61"/>
      <sheetName val="Señal 45 x 72"/>
      <sheetName val="Señal 120 x 60"/>
      <sheetName val="Señal 76 x 76"/>
      <sheetName val="Señal 61 x 25"/>
      <sheetName val="Línea Continua"/>
      <sheetName val="Marca de Tráfico"/>
      <sheetName val="Concreto Estructuras Menores"/>
      <sheetName val="Bordillo de Concreto"/>
      <sheetName val="Zampeado Clase 1"/>
      <sheetName val="Parada de Buses"/>
      <sheetName val="Andenes de Concreto"/>
      <sheetName val="Cuneta Suelo Cemento"/>
      <sheetName val="Cunetas de Caite"/>
      <sheetName val="Postes Guías"/>
      <sheetName val="DIMENSIONES ALC"/>
      <sheetName val="Concreto 3000 PSI"/>
      <sheetName val="Concreto 3500 PSI"/>
      <sheetName val="Mortero 1-3"/>
      <sheetName val="Suelo Cemento"/>
      <sheetName val="Alcantarillas a construir"/>
      <sheetName val="Calculo de Obras"/>
      <sheetName val="Cantidades de Obras"/>
      <sheetName val="RENTA"/>
    </sheetNames>
    <sheetDataSet>
      <sheetData sheetId="0">
        <row r="11">
          <cell r="C11">
            <v>18.480699999999999</v>
          </cell>
        </row>
      </sheetData>
      <sheetData sheetId="1"/>
      <sheetData sheetId="2"/>
      <sheetData sheetId="3"/>
      <sheetData sheetId="4"/>
      <sheetData sheetId="5"/>
      <sheetData sheetId="6">
        <row r="20">
          <cell r="G20">
            <v>1.2747506353423326</v>
          </cell>
        </row>
      </sheetData>
      <sheetData sheetId="7"/>
      <sheetData sheetId="8">
        <row r="12">
          <cell r="E12">
            <v>0.6552</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ada de datos"/>
      <sheetName val="Materiales"/>
      <sheetName val="Nueva Guinea 5.38"/>
      <sheetName val="RESUMEN VARIANTES"/>
      <sheetName val="Nueva Guinea 5.38 Modificada"/>
      <sheetName val="Nueva Guinea 5.38 Variante 2"/>
      <sheetName val="Nueva Guinea 5.02 Variante 3"/>
      <sheetName val="Nueva Guinea 5.02 Variante  (2)"/>
      <sheetName val="Nueva Guinea 5.38 Variante  (2)"/>
      <sheetName val="Nueva Guinea 5.38 Variante  (3)"/>
      <sheetName val="Nueva Guinea 5.38 Costo Directo"/>
      <sheetName val=" 5.38 Desglose de Directo"/>
      <sheetName val="Costos Indirectos"/>
      <sheetName val="Movilización y Desmovilización"/>
      <sheetName val="Abra y Destronque"/>
      <sheetName val="Remoción de Postes Eléctricos"/>
      <sheetName val="Remoción de Alcantarilla"/>
      <sheetName val="Excavación en la Vía"/>
      <sheetName val="Préstamo No Clasificado"/>
      <sheetName val="Construcción de Terraplenes"/>
      <sheetName val="Capa de Base Tratada con Cement"/>
      <sheetName val="Trata Superficial Asfál Doble"/>
      <sheetName val="Adoquinado"/>
      <sheetName val="Transporte de Adoquín"/>
      <sheetName val="Transporte de Adoquín (2)"/>
      <sheetName val="Colocado de Adoquín"/>
      <sheetName val="Colocado de Adoquín (2)"/>
      <sheetName val="Excavación para Estructuras"/>
      <sheetName val="Mampostería"/>
      <sheetName val="Material de Lecho para Tubería"/>
      <sheetName val="Tubo TCR-30&quot;"/>
      <sheetName val="Tubo TCR-36&quot;"/>
      <sheetName val="Tubo TCR-42&quot;"/>
      <sheetName val="Tubo TCR-48&quot;"/>
      <sheetName val="Tubo TCR-54&quot;"/>
      <sheetName val="Tubo TCR-60&quot;"/>
      <sheetName val="Tubo TCR-72&quot;"/>
      <sheetName val="Caja No 3"/>
      <sheetName val="Caja No 5"/>
      <sheetName val="Material de Relleno de Alcant"/>
      <sheetName val="Postes Delineadores"/>
      <sheetName val="Señal 61 x 61"/>
      <sheetName val="Señal 42 x 70"/>
      <sheetName val="Señal 180 x 80"/>
      <sheetName val="Señal 120 x 240"/>
      <sheetName val="Señal 61 x 91"/>
      <sheetName val="Línea Continua"/>
      <sheetName val="Marca de Tráfico"/>
      <sheetName val="Concreto Estructuras Menores"/>
      <sheetName val="Caseta para Parada de Bus"/>
      <sheetName val="Anden de Concreto"/>
      <sheetName val="Bordillo de Concreto"/>
      <sheetName val="Bordillo Piedra Cantera"/>
      <sheetName val="Zampeado Clase 1"/>
      <sheetName val="Cuneta Suelo Cemento"/>
      <sheetName val="Postes Guías"/>
      <sheetName val="Movimiento de Tierra 6.12"/>
      <sheetName val="Moviento de Tierra 5.38"/>
      <sheetName val="Mov de Tierra 5.38 Modificado"/>
      <sheetName val="Mov de Tierra 5.38 Modifica (2)"/>
      <sheetName val="Obras de Drenaje 6.12"/>
      <sheetName val="Obras de Drenaje 5.38"/>
      <sheetName val="Datos de Drenaje"/>
      <sheetName val="DIMENSIONES ALC"/>
      <sheetName val="Concreto 3000 PSI"/>
      <sheetName val="Concreto 3500 PSI"/>
      <sheetName val="Mortero 1-3"/>
      <sheetName val="Suelo Cemento"/>
      <sheetName val="REN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ada de datos"/>
      <sheetName val="Materiales"/>
      <sheetName val="Enacal-Pissah"/>
      <sheetName val="Resumen por Etapas"/>
      <sheetName val="Resumen Detallado"/>
      <sheetName val="Costos Indirectos"/>
      <sheetName val="Limpieza Inicial"/>
      <sheetName val="Trazo y Nivelación"/>
      <sheetName val="Construccion Temporal "/>
      <sheetName val="demol de andenes exteriores)"/>
      <sheetName val="desint pared de lam troq"/>
      <sheetName val="desint porton corrediso"/>
      <sheetName val="Botar Tierra Sobrante 5 km"/>
      <sheetName val="Desalojo de mat Sobrante "/>
      <sheetName val="desalo de mat sobra sin equipo"/>
      <sheetName val="demol piso p cable de red"/>
      <sheetName val="demol cielo y estruct"/>
      <sheetName val="demol pantry exist"/>
      <sheetName val="demol partic de plycen)"/>
      <sheetName val="Rotulos del proyecto"/>
      <sheetName val="demol pared concreto"/>
      <sheetName val="Excavacion estructural"/>
      <sheetName val="Relleno y Compactación con Equ "/>
      <sheetName val="Acero de Refuerzo Nº 2,3 y 4"/>
      <sheetName val="Acero de Refuerzo Nº 2,3 y  (2"/>
      <sheetName val="Concreto 3000psi"/>
      <sheetName val="Estruct met y platinas (segun)"/>
      <sheetName val="Demolic de vivienda de concreto"/>
      <sheetName val="talar arboles existentes"/>
      <sheetName val="Descapote"/>
      <sheetName val="Corte de Material con equipo"/>
      <sheetName val="Explotación de Banco"/>
      <sheetName val="Excavación Suelo Compactado"/>
      <sheetName val="Relleno y Compactación Manual"/>
      <sheetName val="Mejoramiento Suelo Zapata"/>
      <sheetName val="Acero de Refuerzo No 2"/>
      <sheetName val="Acero de Refuerzo No 3"/>
      <sheetName val="Acero de Refuerzo No 4"/>
      <sheetName val="Acero de Refuerzo No 5"/>
      <sheetName val="Estructura met para paredes"/>
      <sheetName val="Est.met apoyo pe 2x4x3;32"/>
      <sheetName val="Est. met apoyo pe 2x6x1;8"/>
      <sheetName val="Est. met apoyo pe 2x4x1;8 "/>
      <sheetName val="Luminaria 200rs96-2"/>
      <sheetName val="Luminaria 200rs48-2 "/>
      <sheetName val="Main Breacker 2 x 100 amp "/>
      <sheetName val="Adoquinado"/>
      <sheetName val="Muro de ladrillo (2)"/>
      <sheetName val="Pared de Bloques (2)"/>
      <sheetName val="Trazo y Nivelación para Bordill"/>
      <sheetName val="Movilización y Desmovilización"/>
      <sheetName val="Relleno Especial con Material"/>
      <sheetName val="Relleno con Material y acarreo"/>
      <sheetName val="Mejoramiento Suelo V A."/>
      <sheetName val="Acarreo de mat selec a 5 km"/>
      <sheetName val="Acarreo de Tierra 15 km"/>
      <sheetName val="Formaleta de Fundaciones"/>
      <sheetName val="Prueba de Concreto"/>
      <sheetName val="Formaleta de Columnas"/>
      <sheetName val="Formaleta de Vigas"/>
      <sheetName val="Pared de Bloques"/>
      <sheetName val="Pared de Covintec"/>
      <sheetName val="Vigas con Denglass"/>
      <sheetName val="Pared de Malla Expandida"/>
      <sheetName val="Cerramiento tubo 1½&quot;"/>
      <sheetName val="Cerramiento tubo 2&quot;"/>
      <sheetName val="Estructura de Techo"/>
      <sheetName val="Estructura de Techo Hosp."/>
      <sheetName val="Estructura de Pared"/>
      <sheetName val="Colocar Estr. Existente"/>
      <sheetName val="Estructura de Techo m²"/>
      <sheetName val="Reparación de Base"/>
      <sheetName val="Columnas CM-1"/>
      <sheetName val="Columnas CM-2"/>
      <sheetName val="Columnas CM-3"/>
      <sheetName val="Viga VM-2"/>
      <sheetName val="Aislante Térmico"/>
      <sheetName val="Flashin Liso"/>
      <sheetName val="Canal de zinc liso cal 26"/>
      <sheetName val="Fascia de Plycem "/>
      <sheetName val="Fascia de denglass"/>
      <sheetName val="Fascia de denglass 0.70 m alto"/>
      <sheetName val="Láminas de Policarbonato"/>
      <sheetName val="Cubierta de Techo"/>
      <sheetName val="Cubierta de Prepintada"/>
      <sheetName val="Cerramiento de Pared"/>
      <sheetName val="Colacar Lámina en Pared"/>
      <sheetName val="Cumbrera de Techo"/>
      <sheetName val="Cumbrera de Prepintada"/>
      <sheetName val="Cubierta de policarbonato"/>
      <sheetName val="Losa de Concreto"/>
      <sheetName val="Canal PVC"/>
      <sheetName val="Bajante PVC de 4&quot;"/>
      <sheetName val="Bajante PVC de 2&quot;"/>
      <sheetName val="Piqueteo Concreto Fresco"/>
      <sheetName val="Repello Corriente"/>
      <sheetName val="Fino Corriente"/>
      <sheetName val="Forja de Vigas y Columnas"/>
      <sheetName val="Enchape de Azulejo (US 10xm2)"/>
      <sheetName val="Enchape de  Azulejo 0.20 x 0.20"/>
      <sheetName val="Cenefa"/>
      <sheetName val="Cielo Falso de plycem"/>
      <sheetName val="Cielo raso de Gypsum regular"/>
      <sheetName val="Cielo raso de gpsum MR."/>
      <sheetName val="Alero lam Denglas  "/>
      <sheetName val="Conformar Terreno 15 cm"/>
      <sheetName val="Conformar Terreno 5 cm"/>
      <sheetName val="Cascote"/>
      <sheetName val="Acabado andenes"/>
      <sheetName val="Colocación Tubería junto a fasc"/>
      <sheetName val="Rampa de 3000psi"/>
      <sheetName val="Rampa de 1.20m"/>
      <sheetName val="Piso Concreto 2500psi pintado"/>
      <sheetName val="Losa de concreto reforzado"/>
      <sheetName val="Piso Porcelanato"/>
      <sheetName val="Piso Terrazo"/>
      <sheetName val="Piso Terrazo Antid"/>
      <sheetName val="Piso Glace Gris"/>
      <sheetName val="Rodapíe Porcelanato"/>
      <sheetName val="Pared de Denglass"/>
      <sheetName val="Particiones de Plirock de 10 mm"/>
      <sheetName val="Partición Gypsum"/>
      <sheetName val="Partición plegable de madera"/>
      <sheetName val="Partición de duroc"/>
      <sheetName val="Puerta P1"/>
      <sheetName val="Puerta P1 Doble"/>
      <sheetName val="Puerta 1 hojas Aluminio "/>
      <sheetName val="Puerta 2 hojas Aluminio"/>
      <sheetName val="Puerta P2"/>
      <sheetName val="Puerta P2 para Baño (1.05)"/>
      <sheetName val="Puerta P2 para Baño"/>
      <sheetName val="Puerta P4"/>
      <sheetName val="Puerta P4 (doble hoja)"/>
      <sheetName val="Puerta P4 (brazo hidraulico)"/>
      <sheetName val="Puerta P3"/>
      <sheetName val="Puerta Metálica"/>
      <sheetName val="Puerta Metálica Incinerador"/>
      <sheetName val="Portón de 2.35 x 2.42"/>
      <sheetName val="Portón de 3.10 x 3.00"/>
      <sheetName val="Portón de 1.30 x 2.42"/>
      <sheetName val="Cerradura"/>
      <sheetName val="Ventana de Celocia"/>
      <sheetName val="Ventana Tipo Guillotina"/>
      <sheetName val="Ventana Vidrio Fijo"/>
      <sheetName val="Exc. Rell. Zanja "/>
      <sheetName val="Tubería PVC de 4 pulg"/>
      <sheetName val="Tubería PVC de 4 SDR 17"/>
      <sheetName val="Salida Sanitaría Lavamanos"/>
      <sheetName val="Tubería de Ventilación 1¼&quot;"/>
      <sheetName val="Tubería de Ventilación 1½&quot;"/>
      <sheetName val="Tubería de 1 ½&quot; SDR 17"/>
      <sheetName val="Salida de Ducha"/>
      <sheetName val="Papelera Plástica"/>
      <sheetName val="Drenaje de piso"/>
      <sheetName val="Salida Sanitaría Pantry"/>
      <sheetName val="Salida Sanitaría Ducha"/>
      <sheetName val="Salida Sanitaría Inodoro"/>
      <sheetName val="Salida Sanitaría Urinario"/>
      <sheetName val="Tubería PVC de 8 pulg"/>
      <sheetName val="Tubería PVC de 6 pulg"/>
      <sheetName val="Tubería PVC de 3 pulg"/>
      <sheetName val="Tubería PVC de 3 SDR 26"/>
      <sheetName val="Tubería PVC de 3 SDR 17"/>
      <sheetName val="Tubería PVC de 2 pulg"/>
      <sheetName val="Tubería PVC de 2&quot; SDR 26"/>
      <sheetName val="Tubería PVC de 1½&quot; SDR 26"/>
      <sheetName val="Tanque y Torre 10000 gln "/>
      <sheetName val="Pozo de Visita"/>
      <sheetName val="Tubo RIB LOC 30&quot;"/>
      <sheetName val="Muro de ladrillo"/>
      <sheetName val="Caja de Medidor"/>
      <sheetName val="Válvula de 1&quot;"/>
      <sheetName val="Válvula de ½&quot;"/>
      <sheetName val="Válvula de ¾&quot;"/>
      <sheetName val="Válvula de 1¼&quot;"/>
      <sheetName val="Válvula de 2&quot;"/>
      <sheetName val="Válvula Check ¾&quot;"/>
      <sheetName val="Válvula Check 1&quot;"/>
      <sheetName val="Válvula Check 1¼&quot;"/>
      <sheetName val="Válvula cheque de 2&quot;"/>
      <sheetName val="Válvula 4&quot;"/>
      <sheetName val="Válvula 6&quot;"/>
      <sheetName val="Tubería PVC de ½'' pulg"/>
      <sheetName val="Tubería Hº.Gº. de ½'' pulg"/>
      <sheetName val="Tubería Hº.Gº. de ¾'' pulg"/>
      <sheetName val="Tubería PVC de 1'' pulg"/>
      <sheetName val="Tubería PVC de ¾'' pulg"/>
      <sheetName val="Tubería PVC de 1¼'' pulg"/>
      <sheetName val="Tubería PVC 2'' pulg AP"/>
      <sheetName val="Tubería PVC 2'' pulg SDR17"/>
      <sheetName val="Tubería PVC 3'' pulg SDR17"/>
      <sheetName val="Tubería PVC 3'' pulg SDR26"/>
      <sheetName val="Tubería de Hº. Gº. de 1½&quot;"/>
      <sheetName val="Tubería Hº.Gº. de 2'' pulg"/>
      <sheetName val="Tubería Hº.Gº. de 3'' pulg"/>
      <sheetName val="Tubería Hº.Gº. de 4'' pulg"/>
      <sheetName val="Tubería Hº.Gº. de 6'' pulg"/>
      <sheetName val="Espera Sanitaría Pantry "/>
      <sheetName val="Espera Sanitaría Lavamanos"/>
      <sheetName val="Espera Sanitaría Inodoro"/>
      <sheetName val="Espera Sanitaría Urinario"/>
      <sheetName val="Mueble Pantry"/>
      <sheetName val="Mueble M-1 y M-2"/>
      <sheetName val="Pana 21061"/>
      <sheetName val="Pana 21060"/>
      <sheetName val="Pana 21062"/>
      <sheetName val="Pana S20062"/>
      <sheetName val="Pana 21508"/>
      <sheetName val="Grifería Mezcladora"/>
      <sheetName val="Grifería Electrónica"/>
      <sheetName val="Grifo Lavamano"/>
      <sheetName val="Grifo Lavabo"/>
      <sheetName val="Cortina Antibacteriana"/>
      <sheetName val="Lavabo quirúrgico"/>
      <sheetName val="Lavabo quirúrgico 2 Grifos"/>
      <sheetName val="Dispensador de Jabón"/>
      <sheetName val="Barra de sujeción 059"/>
      <sheetName val="Barra para Ducha B-207"/>
      <sheetName val="Ganchos de Cortina"/>
      <sheetName val="Llave de chorro de ½&quot;"/>
      <sheetName val="Llave de pase ¾&quot;"/>
      <sheetName val="Llave de pase 1&quot;"/>
      <sheetName val="Llave de pase de 2&quot;"/>
      <sheetName val="Lavamanos Saturno"/>
      <sheetName val="Lavamanos Saturno Pedestal"/>
      <sheetName val="Lavamanos Sorrento Pedestal"/>
      <sheetName val="Lavamanos Embajador"/>
      <sheetName val="Difusor prismático"/>
      <sheetName val="Grifería Mantiss E-92"/>
      <sheetName val="Inodoro Flowise"/>
      <sheetName val="Inodoro Habitat"/>
      <sheetName val="Barra de Sujeción 2 paredes"/>
      <sheetName val="Barra de Sujeción B-5806"/>
      <sheetName val="Instalar Urinario"/>
      <sheetName val="Asiento de Ducha"/>
      <sheetName val="Instalar lavandero"/>
      <sheetName val="Instalar lavalampazo"/>
      <sheetName val="Instalar Porta rollo"/>
      <sheetName val="Instalar Espejo"/>
      <sheetName val="Instalar Jabonera"/>
      <sheetName val="Instalar Porta Toalla"/>
      <sheetName val="Instalar Cortinera y cortina"/>
      <sheetName val="Ducha Conoly"/>
      <sheetName val="Ducha con Manguera"/>
      <sheetName val="Caja de Registro"/>
      <sheetName val="Caja de Registro 90x90"/>
      <sheetName val="Prueba Hidrosanitaria"/>
      <sheetName val="Boca de limpieza"/>
      <sheetName val="Trampa de grasa"/>
      <sheetName val="Cisterna Agua Potable"/>
      <sheetName val="Exc. Rell. y Comp Manual"/>
      <sheetName val="Canalización EMT ½"/>
      <sheetName val="Canalización EMT ¾"/>
      <sheetName val="Canalización EMT 1½"/>
      <sheetName val="Canalización EMT 2"/>
      <sheetName val="Canalización EMT 2½"/>
      <sheetName val="Canalización PVC ½"/>
      <sheetName val="Canalización EMT 1"/>
      <sheetName val="Canalización IMC 1"/>
      <sheetName val="Canalización BX ½&quot;"/>
      <sheetName val="Canalización PVC ¾&quot;"/>
      <sheetName val="Canalización PVC 1½"/>
      <sheetName val="Canalización PVC 2"/>
      <sheetName val="Alambre Eléctrico 12"/>
      <sheetName val="Alambre Eléctrico 10"/>
      <sheetName val="Alambre Eléctrico 14"/>
      <sheetName val="Alambre Eléctrico 8"/>
      <sheetName val="Alambre Eléctrico 4"/>
      <sheetName val="Alambre Eléctrico 1-0"/>
      <sheetName val="Alambre Eléctrico 2-0"/>
      <sheetName val="Alambre Eléctrico 4x2"/>
      <sheetName val="Alambre Eléctrico 8 x 4-0"/>
      <sheetName val="Alambre Eléctrico 4 x 4-0"/>
      <sheetName val="Alambre Eléctrico 4 x 4"/>
      <sheetName val="Alambre Eléctrico 2"/>
      <sheetName val="Alambre Eléctrico 500 CM"/>
      <sheetName val="Alambre Eléctrico 8 XHHW"/>
      <sheetName val="Alambre Eléctrico 3 x  6 THHN"/>
      <sheetName val="Cable TSJ 3 x12"/>
      <sheetName val="Luminaria 1x32 watts"/>
      <sheetName val="Luminaria 3x17 watts"/>
      <sheetName val="Luminaria 1x18 watts"/>
      <sheetName val="Luminaria Inc. 3x32 watts"/>
      <sheetName val="Lámpara"/>
      <sheetName val="Luminaria 200rs48-1"/>
      <sheetName val="Luminaria 2x24 watts "/>
      <sheetName val="Luminaria 1x70 watts ext"/>
      <sheetName val="Luminaria 2x32 watts Sup"/>
      <sheetName val="Main Breacker 1 x 70 amp"/>
      <sheetName val="Main Breacker 2 x 225 amp "/>
      <sheetName val="Main Breacker 2 x 125 amp  "/>
      <sheetName val="Main Breacker 3 x 125 amp"/>
      <sheetName val="Tomacorriente 240 20 amp"/>
      <sheetName val="Tomacorriente 120v 20 amp"/>
      <sheetName val="Tomacorriente 8300"/>
      <sheetName val="Apagador 5001"/>
      <sheetName val="Apagador 5003"/>
      <sheetName val="Apagador 5001 Triple (2)"/>
      <sheetName val="Placa de acero inox triple"/>
      <sheetName val="Control de Apagador"/>
      <sheetName val="Extintor Contra Incendio"/>
      <sheetName val="Grifo de Agua Potable"/>
      <sheetName val="Protector de camilla"/>
      <sheetName val="Esquinero"/>
      <sheetName val="Varilla polo a tierra"/>
      <sheetName val="sist p. a tierra 3 varillas  "/>
      <sheetName val="Panel 30 espacios"/>
      <sheetName val="Panel 20 espacios"/>
      <sheetName val="Panel 24 espacios"/>
      <sheetName val="Panel 24 espacios 300amp"/>
      <sheetName val="Panel 24 espacios 150amp"/>
      <sheetName val="Panel 24 espacios 600amp"/>
      <sheetName val="Breaker de 1x15"/>
      <sheetName val="Breaker de 1x20"/>
      <sheetName val="Breaker de 2x20"/>
      <sheetName val="Breaker de 1x30"/>
      <sheetName val="Breaker de 2x30"/>
      <sheetName val="Breaker de 2x40"/>
      <sheetName val="Breaker de 2x50"/>
      <sheetName val="Breaker de 2x60"/>
      <sheetName val="Breaker de 2x70"/>
      <sheetName val="Breaker de 2x90"/>
      <sheetName val="Breaker de 2x80"/>
      <sheetName val="Panel 8 espacios"/>
      <sheetName val="Panel 42 espacios 150 amp"/>
      <sheetName val="Panel 42 espacios 125 amp"/>
      <sheetName val="Panel 12 espacios"/>
      <sheetName val="Panel 18 espacios"/>
      <sheetName val="Abanico de techo"/>
      <sheetName val="Prueba Eléctrica"/>
      <sheetName val="Sellador"/>
      <sheetName val="Pintura Exterior"/>
      <sheetName val="Pintura Interior"/>
      <sheetName val="Pintura en cercha"/>
      <sheetName val="Pintura cubierta de techo"/>
      <sheetName val="Inhibidor de Oxido"/>
      <sheetName val="Pintura Cielo Raso"/>
      <sheetName val="Pintura Baños"/>
      <sheetName val="Pintura Fascia"/>
      <sheetName val="Pintura madera"/>
      <sheetName val="Aire 18000 BTU"/>
      <sheetName val="Aire 24000 BTU"/>
      <sheetName val="Aire 36000 BTU"/>
      <sheetName val="Aire 60000 BTU"/>
      <sheetName val="Rótulos de Cintra 30x30"/>
      <sheetName val="Rótulos de Cintra"/>
      <sheetName val="Gabinete Contra Incendio"/>
      <sheetName val="Pintura Rodapíe"/>
      <sheetName val="Extractor de Techo"/>
      <sheetName val="Extractor de Cuarto a Cuarto"/>
      <sheetName val="Aire 36000 BTU Explosión"/>
      <sheetName val="Pintura Epóxica"/>
      <sheetName val="Botar Arboles"/>
      <sheetName val="Construcciones Temporales"/>
      <sheetName val="3 Areas de Quirófano"/>
      <sheetName val="Demolición de piso"/>
      <sheetName val="Desinstalación Estruc y Cubiert"/>
      <sheetName val="Desinstalación de Canal Existen"/>
      <sheetName val="Desinstalación Eléctrica"/>
      <sheetName val="Desinstalar Malla Ciclón"/>
      <sheetName val="Demoler Muro"/>
      <sheetName val="Desinstalación Adoquinado"/>
      <sheetName val="Demolición de Oficina"/>
      <sheetName val="Desinstalación Andén Techado"/>
      <sheetName val="Demoler Banca"/>
      <sheetName val="Demoler Caja de Registro"/>
      <sheetName val="Desinstalar Tuberías"/>
      <sheetName val="Demoler Incinerador"/>
      <sheetName val="Desinst. Accesorios Qirófano"/>
      <sheetName val="Desinstalación de ventanas"/>
      <sheetName val="Desinstalación de Particiones"/>
      <sheetName val="Desinstalar puerta doble"/>
      <sheetName val="Desinstalar puerta sencilla"/>
      <sheetName val="Desinstalar Aire Acondicionado"/>
      <sheetName val="Desinstalar Muebles"/>
      <sheetName val="Demoler Muro Bloque"/>
      <sheetName val="Demoler Faro"/>
      <sheetName val="Cerrar Boquetes"/>
      <sheetName val="Desinstalar Fascia"/>
      <sheetName val="Desinstalar Flashing"/>
      <sheetName val="Desinstalar Azulejos"/>
      <sheetName val="Demoler Pared Sólida"/>
      <sheetName val="Desinstalar Aparatos Sanitarios"/>
      <sheetName val="Desinstalar AA"/>
      <sheetName val="Desinstalar Bajante Ductilería"/>
      <sheetName val="Desinstalar regilla retorno"/>
      <sheetName val="Desinstalación de cielo raso"/>
      <sheetName val="Remover pintura"/>
      <sheetName val="Desinstalar Lavamano"/>
      <sheetName val="Desinstalar Inodoro"/>
      <sheetName val="Demoler Bodega"/>
      <sheetName val="Desinstalación Cubierta"/>
      <sheetName val="Demoler Pared Malla Ciclón"/>
      <sheetName val="Demoler canal de 1.10m x 0.55m"/>
      <sheetName val="Demoler canal de 1.50m x 2.84m"/>
      <sheetName val="Demoler excavación de rampas"/>
      <sheetName val="Desinstalar Torre Tanque 5,000 "/>
      <sheetName val="Corte de Material y Acarreo"/>
      <sheetName val="Relleno y Compactación con Equi"/>
      <sheetName val="Prueba de Compactación"/>
      <sheetName val="Tanque 50,000 lts"/>
      <sheetName val="Tanque de Agua Potable"/>
      <sheetName val="Equipo de bombeo"/>
      <sheetName val="Bomba centrífuga"/>
      <sheetName val="Bomba tipo Jockey"/>
      <sheetName val="Tanque séptico"/>
      <sheetName val="Canal rectangular"/>
      <sheetName val="Cuneta 75 x 40"/>
      <sheetName val="Canal Trapezoidal"/>
      <sheetName val="Tragante Tipo I"/>
      <sheetName val="Tragante Tipo II"/>
      <sheetName val="Transfer automático"/>
      <sheetName val="Generador 120 KVA"/>
      <sheetName val="Transformador 75 KVA + 50KVA"/>
      <sheetName val="Transformador 37.5 KVA"/>
      <sheetName val="Incinerador"/>
      <sheetName val="Freezer"/>
      <sheetName val="Poste de concreto 30 pies"/>
      <sheetName val="Muro de losetas"/>
      <sheetName val="Rótulo metálico"/>
      <sheetName val="Tanque de Agua Metálico"/>
      <sheetName val="Portón de malla ciclón"/>
      <sheetName val="Cerca de malla ciclón"/>
      <sheetName val="Placa conmemorativa"/>
      <sheetName val="Caja de Distribución"/>
      <sheetName val="Caseta Generador"/>
      <sheetName val="Caseta Transformadores"/>
      <sheetName val="Pasillo 2 Pared"/>
      <sheetName val="Pasillo 1 Pared"/>
      <sheetName val="Andén techado"/>
      <sheetName val="Pozo de infiltración"/>
      <sheetName val="Pozo de absorción"/>
      <sheetName val="Acometida eléctrica"/>
      <sheetName val="Fuente y monumento"/>
      <sheetName val="Cuneta y Bordillo"/>
      <sheetName val="Anden"/>
      <sheetName val="Anden 3000 psi"/>
      <sheetName val="Campo de Infiltración"/>
      <sheetName val="Bordillo de Concreto 40cms"/>
      <sheetName val="Cerca de Alambre"/>
      <sheetName val="Acarrear y Tender Arena"/>
      <sheetName val="Engramado"/>
      <sheetName val="Siembra de Nim"/>
      <sheetName val="Señalización"/>
      <sheetName val="Limpieza Final"/>
      <sheetName val="RENTA"/>
      <sheetName val="Aires Acondicionados"/>
      <sheetName val="Acero de Techo"/>
      <sheetName val="Material Eléctrico"/>
      <sheetName val="Muebles y Puertas"/>
      <sheetName val="Costo Gases"/>
      <sheetName val="Lote I Electricidad"/>
      <sheetName val="Lote II Electricidad"/>
      <sheetName val="Lote III Electricidad"/>
      <sheetName val="Hoja1"/>
    </sheetNames>
    <sheetDataSet>
      <sheetData sheetId="0">
        <row r="12">
          <cell r="C12">
            <v>25.861000000000001</v>
          </cell>
        </row>
      </sheetData>
      <sheetData sheetId="1"/>
      <sheetData sheetId="2"/>
      <sheetData sheetId="3"/>
      <sheetData sheetId="4"/>
      <sheetData sheetId="5">
        <row r="181">
          <cell r="J181" t="e">
            <v>#REF!</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TA DE EQUIPO"/>
      <sheetName val="Resumen"/>
      <sheetName val="Bacheo super pav.bitum en frio"/>
      <sheetName val="Rep. de la Capa de Balas. "/>
      <sheetName val="Conformacion sn Reposicion"/>
      <sheetName val="Limpieza Derecho de Via"/>
      <sheetName val="Reparacion de Zonas Inestab "/>
      <sheetName val="Construccion de Cunetas "/>
      <sheetName val="Mamposteria"/>
      <sheetName val="Concreto Clase A"/>
      <sheetName val="Micropavimento"/>
      <sheetName val="Pintura de linea continua"/>
      <sheetName val="Const cunet revest-mampo"/>
      <sheetName val="Defensas metalícas"/>
      <sheetName val="Simbologia de pavimentos"/>
      <sheetName val="Señalización vertical"/>
      <sheetName val="Limpieza y Pintura de Señal"/>
      <sheetName val="Cambio de Vinil"/>
      <sheetName val="Zona Escolar"/>
      <sheetName val="Zona Escolar a 100 m"/>
      <sheetName val="Escuela 25 KPH"/>
      <sheetName val="Cruce escolar"/>
      <sheetName val="Instalación de Poste Guía"/>
      <sheetName val="Pintura de Poste Guía"/>
      <sheetName val="Movilizacion y Desmovilización"/>
      <sheetName val="Equipos"/>
    </sheetNames>
    <sheetDataSet>
      <sheetData sheetId="0">
        <row r="1">
          <cell r="E1">
            <v>26.651700000000002</v>
          </cell>
        </row>
      </sheetData>
      <sheetData sheetId="1"/>
      <sheetData sheetId="2"/>
      <sheetData sheetId="3"/>
      <sheetData sheetId="4"/>
      <sheetData sheetId="5"/>
      <sheetData sheetId="6"/>
      <sheetData sheetId="7"/>
      <sheetData sheetId="8">
        <row r="41">
          <cell r="E41">
            <v>234.5</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ada de datos"/>
      <sheetName val="Materiales"/>
      <sheetName val="San Pedro Santo Tomas 5.64"/>
      <sheetName val="San Pedro 5.64 Costo Directo"/>
      <sheetName val="5.64 Desglose de Directo"/>
      <sheetName val="Costos Indirectos"/>
      <sheetName val="Calculo Factor Sobre Costo"/>
      <sheetName val="Trabajos por Administracion"/>
      <sheetName val="Movilización y Desmovilización"/>
      <sheetName val="Abra y Destronque"/>
      <sheetName val="Remoción de Alcantarilla"/>
      <sheetName val="Remocion Postes Electricos"/>
      <sheetName val="Excavación en la Vía"/>
      <sheetName val="Subexcavacion"/>
      <sheetName val="Excavacion en Roca"/>
      <sheetName val="Canales"/>
      <sheetName val="Préstamo No Clasificado"/>
      <sheetName val="Construcción de Terraplenes"/>
      <sheetName val="Sub Base"/>
      <sheetName val="Construccion de cuña"/>
      <sheetName val="Capa de Base Tratada con Cement"/>
      <sheetName val="Adoquinado"/>
      <sheetName val="Excavación para Estructuras"/>
      <sheetName val="Mampostería"/>
      <sheetName val="Material de Lecho para Tubería"/>
      <sheetName val="Subdren de 6&quot; PVC"/>
      <sheetName val="Relleno Granular"/>
      <sheetName val="Tubo TCR-30&quot;"/>
      <sheetName val="Tubo TCR-36&quot;"/>
      <sheetName val="Tubo TCR-42&quot;"/>
      <sheetName val="Caja Met. 9.94 x 3.79"/>
      <sheetName val="Material de Relleno de Alcant"/>
      <sheetName val="Postes Delineadores"/>
      <sheetName val="Señal 61 x 61"/>
      <sheetName val="Señal 45 x 72"/>
      <sheetName val="Señal 120 x 60"/>
      <sheetName val="Señal 76 x 76"/>
      <sheetName val="Señal 61 x 25"/>
      <sheetName val="Línea Continua"/>
      <sheetName val="Marca de Tráfico"/>
      <sheetName val="Concreto Estructuras Menores"/>
      <sheetName val="Bordillo de Concreto"/>
      <sheetName val="Zampeado Clase 1"/>
      <sheetName val="Parada de Buses"/>
      <sheetName val="Andenes de Concreto"/>
      <sheetName val="Cuneta Suelo Cemento"/>
      <sheetName val="Cunetas de Caite"/>
      <sheetName val="Postes Guías"/>
      <sheetName val="DIMENSIONES ALC"/>
      <sheetName val="Concreto 3000 PSI"/>
      <sheetName val="Concreto 3500 PSI"/>
      <sheetName val="Mortero 1-3"/>
      <sheetName val="Suelo Cemento"/>
      <sheetName val="Alcantarillas a construir"/>
      <sheetName val="Calculo de Obras"/>
      <sheetName val="Cantidades de Obras"/>
      <sheetName val="REN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ada de datos"/>
      <sheetName val="Materiales"/>
      <sheetName val="Resumen de Cantidades y Costos"/>
      <sheetName val="Resumen de Costos Directos"/>
      <sheetName val="Desglose de Costos Directos"/>
      <sheetName val="Costos Indirectos"/>
      <sheetName val="Movilización y Desmovilización"/>
      <sheetName val="Abra y Destronque"/>
      <sheetName val="Remoción de Puentes de Madera"/>
      <sheetName val="Remoción de Desvío"/>
      <sheetName val="Excavación en la Vía"/>
      <sheetName val="Préstamo No Clasificado"/>
      <sheetName val="Construcción de Terraplenes"/>
      <sheetName val="Agregado Triturado"/>
      <sheetName val="Sub Base Graduación A"/>
      <sheetName val="Geotextil"/>
      <sheetName val="Capa de Revestimiento"/>
      <sheetName val="Material estabilizado cemento"/>
      <sheetName val="Concreto Clase A"/>
      <sheetName val="Concreto Clase C"/>
      <sheetName val="Excavación para Puentes"/>
      <sheetName val="Relleno para Cimientos"/>
      <sheetName val="Relleno Estructural"/>
      <sheetName val="Zampeado, Clase 2"/>
      <sheetName val="Mampostería"/>
      <sheetName val="Material Permeable"/>
      <sheetName val="Tubo PVC de 3&quot;"/>
      <sheetName val="Tubo TMC-120 cm"/>
      <sheetName val="Instalación de Señal"/>
      <sheetName val="Engramado"/>
      <sheetName val="Siembra de Arboles"/>
      <sheetName val="Acero de Refuerzo"/>
      <sheetName val="Acero de Estructural"/>
      <sheetName val="Cuneta Suelo Cemento"/>
      <sheetName val="Postes Guías"/>
      <sheetName val="Movimiento de Tierra Santa Rita"/>
      <sheetName val="Cálculo de Obras"/>
      <sheetName val="Concreto 3000 PSI"/>
      <sheetName val="Mortero 1-3"/>
      <sheetName val="Suelo Cemento"/>
      <sheetName val="REN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arios"/>
      <sheetName val="EQUIPOS"/>
      <sheetName val="Transp. "/>
      <sheetName val="Materiales"/>
      <sheetName val="Champa"/>
      <sheetName val="Limp. Inicial"/>
      <sheetName val="Top. x Dia"/>
      <sheetName val="Exc. a Mano"/>
      <sheetName val="Rell. Sencillo"/>
      <sheetName val="Rell. Comp"/>
      <sheetName val="Acero G-60"/>
      <sheetName val="Acero G-40"/>
      <sheetName val="Formaletas"/>
      <sheetName val="Symons"/>
      <sheetName val="C-2000-2500 PSI"/>
      <sheetName val="C-3000-5000 PSI"/>
      <sheetName val="Concreto 3k-5k"/>
      <sheetName val="C-4000 Bach"/>
      <sheetName val="Fun. Cur Esp."/>
      <sheetName val="Morteros"/>
      <sheetName val="Paredes"/>
      <sheetName val="Acabados"/>
      <sheetName val="Acero-A-36"/>
      <sheetName val="Bajantes"/>
      <sheetName val="Apar-Sanit."/>
      <sheetName val="Medidores"/>
      <sheetName val="A. Potable"/>
      <sheetName val="A. Negras"/>
      <sheetName val="Cielos, Part."/>
      <sheetName val="PISOS"/>
      <sheetName val="Pintura."/>
      <sheetName val="Herreria"/>
      <sheetName val="Barandas-A36"/>
      <sheetName val="Bordillos,Anden"/>
      <sheetName val="Limp. Alc Y Cun."/>
      <sheetName val="Movilización"/>
      <sheetName val="Abra y Des"/>
      <sheetName val="Acarreos"/>
      <sheetName val="Exc. N. Clasificada"/>
      <sheetName val="Nivel y conform."/>
      <sheetName val="Terraplen Rc"/>
      <sheetName val="P.-Terraplenes"/>
      <sheetName val="Adoquinado"/>
      <sheetName val="Base Est"/>
      <sheetName val="Rem. Alc."/>
      <sheetName val="Exc. Estruc."/>
      <sheetName val="Mamposterìa"/>
      <sheetName val="L. clase B"/>
      <sheetName val="TAC"/>
      <sheetName val="TCR"/>
      <sheetName val="Rep. Zon Inest."/>
      <sheetName val="Suelo Cemento"/>
      <sheetName val="Cercas"/>
      <sheetName val="Postes"/>
      <sheetName val="Siembra"/>
      <sheetName val="Gaviones"/>
      <sheetName val="Rem. Árboles"/>
      <sheetName val="Descapote"/>
      <sheetName val="Cuneta C-D-5"/>
      <sheetName val="Exc. Común c."/>
      <sheetName val="Restitución PVP"/>
      <sheetName val="PVS &lt;&gt;3.6"/>
      <sheetName val="Demoler"/>
      <sheetName val="Imprimación"/>
      <sheetName val="Riego de Liga"/>
      <sheetName val="Doble Trat."/>
      <sheetName val="Materiales Asfalticos"/>
      <sheetName val="Electricidad"/>
      <sheetName val="Trituraciòn"/>
      <sheetName val="Base Triturada"/>
      <sheetName val="MISCOSTOSH(10-12-10)"/>
    </sheetNames>
    <sheetDataSet>
      <sheetData sheetId="0" refreshError="1">
        <row r="41">
          <cell r="G41">
            <v>46.857300000000002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arios"/>
      <sheetName val="EQUIPOS"/>
      <sheetName val="Transp. "/>
      <sheetName val="Materiales"/>
      <sheetName val="Champa"/>
      <sheetName val="Limp. Inicial"/>
      <sheetName val="Top. x Dia"/>
      <sheetName val="Exc. a Mano"/>
      <sheetName val="Rell. Sencillo"/>
      <sheetName val="Rell. Comp"/>
      <sheetName val="Acero G-60"/>
      <sheetName val="Acero G-40"/>
      <sheetName val="Formaletas"/>
      <sheetName val="Symons"/>
      <sheetName val="C-2000-2500 PSI"/>
      <sheetName val="C-3000-5000 PSI"/>
      <sheetName val="Concreto 3k-5k"/>
      <sheetName val="C-4000 Bach"/>
      <sheetName val="Fun. Cur Esp."/>
      <sheetName val="Morteros"/>
      <sheetName val="Paredes"/>
      <sheetName val="Acabados"/>
      <sheetName val="Acero-A-36"/>
      <sheetName val="Bajantes"/>
      <sheetName val="Apar-Sanit."/>
      <sheetName val="Medidores"/>
      <sheetName val="A. Potable"/>
      <sheetName val="A. Negras"/>
      <sheetName val="Cielos, Part."/>
      <sheetName val="PISOS"/>
      <sheetName val="Pintura."/>
      <sheetName val="Herreria"/>
      <sheetName val="Barandas-A36"/>
      <sheetName val="Bordillos,Anden"/>
      <sheetName val="Limp. Alc Y Cun."/>
      <sheetName val="Movilización"/>
      <sheetName val="Abra y Des"/>
      <sheetName val="Acarreos"/>
      <sheetName val="Exc. N. Clasificada"/>
      <sheetName val="Nivel y conform."/>
      <sheetName val="Terraplen Rc"/>
      <sheetName val="P.-Terraplenes"/>
      <sheetName val="Adoquinado"/>
      <sheetName val="Base Est"/>
      <sheetName val="Rem. Alc."/>
      <sheetName val="Exc. Estruc."/>
      <sheetName val="Mamposterìa"/>
      <sheetName val="L. clase B"/>
      <sheetName val="TAC"/>
      <sheetName val="TCR"/>
      <sheetName val="Rep. Zon Inest."/>
      <sheetName val="Suelo Cemento"/>
      <sheetName val="Cercas"/>
      <sheetName val="Postes"/>
      <sheetName val="Siembra"/>
      <sheetName val="Gaviones"/>
      <sheetName val="Rem. Árboles"/>
      <sheetName val="Descapote"/>
      <sheetName val="Cuneta C-D-5"/>
      <sheetName val="Exc. Común c."/>
      <sheetName val="Restitución PVP"/>
      <sheetName val="PVS &lt;&gt;3.6"/>
      <sheetName val="Demoler"/>
      <sheetName val="Imprimación"/>
      <sheetName val="Riego de Liga"/>
      <sheetName val="Doble Trat."/>
      <sheetName val="Materiales Asfalticos"/>
      <sheetName val="Electricidad"/>
      <sheetName val="Trituraciòn"/>
      <sheetName val="Base Triturada"/>
      <sheetName val="MISCOSTOSH(10-12-10)"/>
    </sheetNames>
    <sheetDataSet>
      <sheetData sheetId="0" refreshError="1">
        <row r="22">
          <cell r="G22">
            <v>46.375</v>
          </cell>
        </row>
        <row r="41">
          <cell r="G41">
            <v>43.388449999999999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parador Anexos"/>
      <sheetName val="Separador Resumen"/>
      <sheetName val="Resumen de Cantidades y Costos"/>
      <sheetName val="Resumen de Costos Directos"/>
      <sheetName val="Separador Est. de Costos"/>
      <sheetName val="Costos Indirectos"/>
      <sheetName val="Movilización y Desmovilización"/>
      <sheetName val="Limpieza Inicial"/>
      <sheetName val="Construcciones Drenaje"/>
      <sheetName val="Construcciones Temporales"/>
      <sheetName val="Rótulo"/>
      <sheetName val="Excavación en la Vía"/>
      <sheetName val="Préstamo No Clasificado"/>
      <sheetName val="Construcción de Terraplenes"/>
      <sheetName val="Capa Superficial de Agregados"/>
      <sheetName val="Corte"/>
      <sheetName val="Relleno material de sitio"/>
      <sheetName val="Formaleta"/>
      <sheetName val="Acero de Refuerzo"/>
      <sheetName val="Concreto 4000"/>
      <sheetName val="Revestido Cauce Tipo VI"/>
      <sheetName val="Mampostería"/>
      <sheetName val="Excavación para Estructuras"/>
      <sheetName val="Tubo TCR-42&quot;"/>
      <sheetName val="Tubo TCR-60&quot;"/>
      <sheetName val="Material de Lecho para Tubería"/>
      <sheetName val="Material de Relleno de Alcant"/>
      <sheetName val="Tragante"/>
      <sheetName val="Gaviones"/>
      <sheetName val="Caja Tragante"/>
      <sheetName val="Mortero 1-3"/>
      <sheetName val="Suelo Cemento"/>
      <sheetName val="Separador Cálculo de Cantidades"/>
      <sheetName val="Cálculo de Cantidades"/>
      <sheetName val="Separador Base de Datos"/>
      <sheetName val="Entrada de datos"/>
      <sheetName val="Materiales"/>
      <sheetName val="REN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ada de datos"/>
      <sheetName val="Materiales"/>
      <sheetName val="San Pedro Santo Tomas 5.64"/>
      <sheetName val="San Pedro 5.64 Costo Directo"/>
      <sheetName val="5.64 Desglose de Directo"/>
      <sheetName val="Costos Indirectos"/>
      <sheetName val="Calculo Factor Sobre Costo"/>
      <sheetName val="Trabajos por Administracion"/>
      <sheetName val="Movilización y Desmovilización"/>
      <sheetName val="Abra y Destronque"/>
      <sheetName val="Remoción de Alcantarilla"/>
      <sheetName val="Remocion Postes Electricos"/>
      <sheetName val="Excavación en la Vía"/>
      <sheetName val="Subexcavacion"/>
      <sheetName val="Excavacion en Roca"/>
      <sheetName val="Canales"/>
      <sheetName val="Préstamo No Clasificado"/>
      <sheetName val="Construcción de Terraplenes"/>
      <sheetName val="Sub Base"/>
      <sheetName val="Construccion de cuña"/>
      <sheetName val="Capa de Base Tratada con Cement"/>
      <sheetName val="Adoquinado"/>
      <sheetName val="Excavación para Estructuras"/>
      <sheetName val="Mampostería"/>
      <sheetName val="Material de Lecho para Tubería"/>
      <sheetName val="Subdren de 6&quot; PVC"/>
      <sheetName val="Relleno Granular"/>
      <sheetName val="Tubo TCR-30&quot;"/>
      <sheetName val="Tubo TCR-36&quot;"/>
      <sheetName val="Tubo TCR-42&quot;"/>
      <sheetName val="Caja Met. 9.94 x 3.79"/>
      <sheetName val="Material de Relleno de Alcant"/>
      <sheetName val="Postes Delineadores"/>
      <sheetName val="Señal 61 x 61"/>
      <sheetName val="Señal 45 x 72"/>
      <sheetName val="Señal 120 x 60"/>
      <sheetName val="Señal 76 x 76"/>
      <sheetName val="Señal 61 x 25"/>
      <sheetName val="Línea Continua"/>
      <sheetName val="Marca de Tráfico"/>
      <sheetName val="Concreto Estructuras Menores"/>
      <sheetName val="Bordillo de Concreto"/>
      <sheetName val="Zampeado Clase 1"/>
      <sheetName val="Parada de Buses"/>
      <sheetName val="Andenes de Concreto"/>
      <sheetName val="Cuneta Suelo Cemento"/>
      <sheetName val="Cunetas de Caite"/>
      <sheetName val="Postes Guías"/>
      <sheetName val="DIMENSIONES ALC"/>
      <sheetName val="Concreto 3000 PSI"/>
      <sheetName val="Concreto 3500 PSI"/>
      <sheetName val="Mortero 1-3"/>
      <sheetName val="Suelo Cemento"/>
      <sheetName val="Alcantarillas a construir"/>
      <sheetName val="Calculo de Obras"/>
      <sheetName val="Cantidades de Obras"/>
      <sheetName val="RENTA"/>
    </sheetNames>
    <sheetDataSet>
      <sheetData sheetId="0">
        <row r="11">
          <cell r="C11">
            <v>18.480699999999999</v>
          </cell>
        </row>
      </sheetData>
      <sheetData sheetId="1"/>
      <sheetData sheetId="2"/>
      <sheetData sheetId="3"/>
      <sheetData sheetId="4"/>
      <sheetData sheetId="5"/>
      <sheetData sheetId="6">
        <row r="20">
          <cell r="G20">
            <v>1.2747506353423326</v>
          </cell>
        </row>
      </sheetData>
      <sheetData sheetId="7"/>
      <sheetData sheetId="8">
        <row r="12">
          <cell r="E12">
            <v>0.6552</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ada de datos"/>
      <sheetName val="Materiales"/>
      <sheetName val="El Congo 5.14"/>
      <sheetName val="El Congo 5.14 Costo Directo"/>
      <sheetName val="El Congo Desglose Costo Directo"/>
      <sheetName val="Costos Indirectos"/>
      <sheetName val="Movilización y Desmovilización"/>
      <sheetName val="Abra y Destronque"/>
      <sheetName val="Remoción de Alcantarilla"/>
      <sheetName val="Excavación en la Vía"/>
      <sheetName val="Préstamo No Clasificado"/>
      <sheetName val="Construcción de Terraplenes"/>
      <sheetName val="Capa de Base Tratada con Cement"/>
      <sheetName val="Adoquinado"/>
      <sheetName val="Excavación para Estructuras"/>
      <sheetName val="Mampostería"/>
      <sheetName val="Material de Lecho para Tubería"/>
      <sheetName val="Tubo TCR-30&quot;"/>
      <sheetName val="Tubo TCR-36&quot;"/>
      <sheetName val="Tubo TCR-42&quot;"/>
      <sheetName val="Tubo TCR-48&quot;"/>
      <sheetName val="Tubo TCR-54&quot;"/>
      <sheetName val="Tubo TCR-60&quot;"/>
      <sheetName val="Tubo TCR-72&quot;"/>
      <sheetName val="Caja Met. 5.92 x 2.08"/>
      <sheetName val="Caja Met. 6.55 x 2.36"/>
      <sheetName val="Caja Met. 7.47 x 2.54"/>
      <sheetName val="Material de Relleno de Alcant"/>
      <sheetName val="Postes Delineadores"/>
      <sheetName val="Señal 61 x 61"/>
      <sheetName val="Señal 42 x 70"/>
      <sheetName val="Señal 180 x 80"/>
      <sheetName val="Línea Continua"/>
      <sheetName val="Marca de Tráfico"/>
      <sheetName val="Caseta para Parada de Bus"/>
      <sheetName val="Siembra de Arboles"/>
      <sheetName val="Bordillo de Concreto"/>
      <sheetName val="Zampeado Clase 1"/>
      <sheetName val="Cuneta Suelo Cemento"/>
      <sheetName val="Postes Guías"/>
      <sheetName val="Señales Verticales"/>
      <sheetName val="Cuneta Revestida El Congo"/>
      <sheetName val="Movimiento de Tierra"/>
      <sheetName val="Càlculos de  de Drenaje"/>
      <sheetName val="DIMENSIONES ALC"/>
      <sheetName val="Concreto 3000 PSI"/>
      <sheetName val="Concreto 3500 PSI"/>
      <sheetName val="Mortero 1-3"/>
      <sheetName val="Suelo Cemento"/>
      <sheetName val="RENTA"/>
    </sheetNames>
    <sheetDataSet>
      <sheetData sheetId="0">
        <row r="12">
          <cell r="C12">
            <v>17.523199999999999</v>
          </cell>
        </row>
      </sheetData>
      <sheetData sheetId="1">
        <row r="13">
          <cell r="F13">
            <v>7.3069599999999992</v>
          </cell>
        </row>
      </sheetData>
      <sheetData sheetId="2">
        <row r="8">
          <cell r="A8" t="str">
            <v>ESTUDIOS DE INGENIERIA Y DISEÑO PARA EL ADOQUINADO DE 44.95 KMS DE CAMINO RURALES</v>
          </cell>
        </row>
      </sheetData>
      <sheetData sheetId="3">
        <row r="62">
          <cell r="F62">
            <v>27136082.319999989</v>
          </cell>
        </row>
      </sheetData>
      <sheetData sheetId="4" refreshError="1"/>
      <sheetData sheetId="5">
        <row r="177">
          <cell r="J177">
            <v>1.1839092895263594</v>
          </cell>
        </row>
      </sheetData>
      <sheetData sheetId="6">
        <row r="8">
          <cell r="C8" t="str">
            <v>Adoquinado de 44.95 Kms de Caminos Rurales</v>
          </cell>
        </row>
      </sheetData>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ow r="48">
          <cell r="G48">
            <v>1877.8699999999997</v>
          </cell>
        </row>
      </sheetData>
      <sheetData sheetId="47" refreshError="1"/>
      <sheetData sheetId="48" refreshError="1"/>
      <sheetData sheetId="49">
        <row r="26">
          <cell r="P26">
            <v>542.41334835717919</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TA DE EQUIPO"/>
      <sheetName val="Hoja1"/>
      <sheetName val="ENTRADA DE DATOS"/>
      <sheetName val="Reha. Bodega Resumido"/>
      <sheetName val="Reha. Bodega Desglosado"/>
      <sheetName val="Desinst de verjas y portones"/>
      <sheetName val="Desinstalación cubierta de teja"/>
      <sheetName val="Impermeabilizacion de cementici"/>
      <sheetName val="Cub teja microconcreto"/>
      <sheetName val="Reparación de Jambas"/>
      <sheetName val="Acero Estructural"/>
      <sheetName val="Cub Techo e-76"/>
      <sheetName val="Fascia de Plycem "/>
      <sheetName val="Portones"/>
      <sheetName val="Ventanas malla microperforada"/>
      <sheetName val="Anden 3&quot; "/>
      <sheetName val="Pintura Paredes"/>
      <sheetName val="Pintura Color Preparado"/>
      <sheetName val="Pintura Portones"/>
      <sheetName val="Limpieza Final"/>
      <sheetName val="Reha.SS Resumido"/>
      <sheetName val="Reha.SS Desglosad"/>
      <sheetName val="Desinstalacion aparatos sanita "/>
      <sheetName val="Instalacion Indodoro economico"/>
      <sheetName val="C. Cultural Resumido"/>
      <sheetName val="C. Cultural Desglosado"/>
      <sheetName val="Desinst de Particiones"/>
      <sheetName val="demoler concreto y azulejo"/>
      <sheetName val="Quitar tapones"/>
      <sheetName val="Desinst Piso de madera"/>
      <sheetName val="Desinst Barandal"/>
      <sheetName val="Desinstalar Cielo Raso"/>
      <sheetName val="Muro de Bambu"/>
      <sheetName val="Desinstalar Cubierta de Techo"/>
      <sheetName val="Mantenimiento columnas"/>
      <sheetName val="Barandal de Madera"/>
      <sheetName val="Reencalichado piso piedra laja"/>
      <sheetName val="Encalichar Azulejos"/>
      <sheetName val="Rodapie de Yeso"/>
      <sheetName val="COLOCAR PIEDRA POMEZ"/>
      <sheetName val="Reparación con pasta yeso"/>
      <sheetName val="Cubierta Shingle"/>
      <sheetName val="Cielo Plywood "/>
      <sheetName val="Cielo Raso Yeso"/>
      <sheetName val="Cascote"/>
      <sheetName val="PISO CERAMICA ANTIDERRAPANTE"/>
      <sheetName val="llave cierre automatico"/>
      <sheetName val="Instalación lavamanos"/>
      <sheetName val="Instalación Porta rollo cromado"/>
      <sheetName val="Inodoro Hamilton"/>
      <sheetName val="CONCRETO DE 3,000 PSI"/>
      <sheetName val="COLADO VACIO Y VIBRADO VIGAS"/>
      <sheetName val="Siembra de arboles ornamentales"/>
      <sheetName val="Pintura anticorrosiva"/>
      <sheetName val="Potico N Resumido"/>
      <sheetName val="Potico N Desglosado"/>
      <sheetName val="Desinst puertas"/>
      <sheetName val="Quitar enchape ladrillo"/>
      <sheetName val="ENCHAPE DE FACHALETA"/>
      <sheetName val="Sello Grietas Gypsum"/>
      <sheetName val="Instalar Puertas"/>
      <sheetName val="Reah puerta pequeña"/>
      <sheetName val="Reah Porton"/>
      <sheetName val="Pintura Estructura de Madera"/>
      <sheetName val="P. Pergol Resumido"/>
      <sheetName val="P. Pergol Desglosado"/>
      <sheetName val="Pintura Para Mdera"/>
      <sheetName val="Lijar madera"/>
      <sheetName val="Barmizar"/>
      <sheetName val="Eliminar bamboo"/>
      <sheetName val="Clavador madera roja"/>
      <sheetName val="Canalización EMT 1"/>
      <sheetName val="Kioslkos Resumido"/>
      <sheetName val="Kioslkos Desglosado"/>
      <sheetName val="Desinst-lijado-barn- puertas"/>
      <sheetName val="Cerradura de bola"/>
      <sheetName val="Limpeza de azulejos"/>
      <sheetName val="Puerta madera solida"/>
      <sheetName val="Inodoro York"/>
      <sheetName val="Llave de chorro de ½&quot;"/>
      <sheetName val="Pintura Acrilica"/>
      <sheetName val="P. Azumaya Resumido"/>
      <sheetName val="P. Azumaya Desglosado"/>
      <sheetName val="Cumbrera madera con cobre"/>
      <sheetName val="Caset Pnel Resumido"/>
      <sheetName val="Caset Pnel Desglosado"/>
      <sheetName val="Desinst puertas c-u"/>
      <sheetName val="Desinst ventanas"/>
      <sheetName val="Destopado-Pulido y abrilla"/>
      <sheetName val="Puerta de 8 Tableros"/>
      <sheetName val="Cerraduras y bisagras"/>
      <sheetName val="Ventana de Celocia"/>
      <sheetName val="Puentes resumido"/>
      <sheetName val="Puentes Desglosado"/>
      <sheetName val="Sikadur epoxico para unir concr"/>
      <sheetName val="Andenes 3000 psi estamp 1&quot;esp"/>
      <sheetName val="Sellado transparente en andenes"/>
      <sheetName val="Desinst Barandal (2)"/>
      <sheetName val="Barandal de Madera (2)"/>
    </sheetNames>
    <sheetDataSet>
      <sheetData sheetId="0" refreshError="1"/>
      <sheetData sheetId="1" refreshError="1"/>
      <sheetData sheetId="2">
        <row r="9">
          <cell r="A9" t="str">
            <v>ALCALDIA DE MANAGUA</v>
          </cell>
        </row>
        <row r="10">
          <cell r="A10" t="str">
            <v>Parque Amistad Japon - Nicaragua</v>
          </cell>
        </row>
        <row r="11">
          <cell r="D11">
            <v>42208</v>
          </cell>
        </row>
      </sheetData>
      <sheetData sheetId="3" refreshError="1"/>
      <sheetData sheetId="4">
        <row r="14">
          <cell r="K14">
            <v>17.47</v>
          </cell>
        </row>
      </sheetData>
      <sheetData sheetId="5">
        <row r="9">
          <cell r="C9" t="str">
            <v>Managua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13">
          <cell r="K13">
            <v>17.47</v>
          </cell>
        </row>
      </sheetData>
      <sheetData sheetId="22" refreshError="1"/>
      <sheetData sheetId="23" refreshError="1"/>
      <sheetData sheetId="24" refreshError="1"/>
      <sheetData sheetId="25">
        <row r="40">
          <cell r="K40">
            <v>60</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ow r="14">
          <cell r="K14">
            <v>208.32</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ow r="13">
          <cell r="K13">
            <v>95.38</v>
          </cell>
        </row>
      </sheetData>
      <sheetData sheetId="66" refreshError="1"/>
      <sheetData sheetId="67" refreshError="1"/>
      <sheetData sheetId="68">
        <row r="17">
          <cell r="F17">
            <v>1209.73</v>
          </cell>
        </row>
      </sheetData>
      <sheetData sheetId="69" refreshError="1"/>
      <sheetData sheetId="70" refreshError="1"/>
      <sheetData sheetId="71" refreshError="1"/>
      <sheetData sheetId="72" refreshError="1"/>
      <sheetData sheetId="73">
        <row r="13">
          <cell r="K13">
            <v>30.83</v>
          </cell>
        </row>
      </sheetData>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ow r="14">
          <cell r="K14">
            <v>343.48</v>
          </cell>
        </row>
      </sheetData>
      <sheetData sheetId="83" refreshError="1"/>
      <sheetData sheetId="84" refreshError="1"/>
      <sheetData sheetId="85">
        <row r="13">
          <cell r="K13">
            <v>6.62</v>
          </cell>
        </row>
      </sheetData>
      <sheetData sheetId="86" refreshError="1"/>
      <sheetData sheetId="87" refreshError="1"/>
      <sheetData sheetId="88" refreshError="1"/>
      <sheetData sheetId="89" refreshError="1"/>
      <sheetData sheetId="90" refreshError="1"/>
      <sheetData sheetId="91" refreshError="1"/>
      <sheetData sheetId="92" refreshError="1"/>
      <sheetData sheetId="93">
        <row r="30">
          <cell r="L30">
            <v>144586.13</v>
          </cell>
        </row>
      </sheetData>
      <sheetData sheetId="94" refreshError="1"/>
      <sheetData sheetId="95" refreshError="1"/>
      <sheetData sheetId="96" refreshError="1"/>
      <sheetData sheetId="97" refreshError="1"/>
      <sheetData sheetId="9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ADA DE DATOS"/>
      <sheetName val="Costos Indirectos"/>
      <sheetName val="RENTA DE EQUIPO"/>
      <sheetName val="ALCANCES RESUMEN"/>
      <sheetName val="ALCANCES DESGLOSADO"/>
      <sheetName val="Obras Temporales"/>
      <sheetName val="capa de arena"/>
      <sheetName val="Excavacion estructural"/>
      <sheetName val="Limpieza Inicial"/>
      <sheetName val="Descapote"/>
      <sheetName val="Acarreo de Tierra "/>
      <sheetName val="Relleno y Compactación modulo"/>
      <sheetName val="Movilización y Desmovilización"/>
      <sheetName val="Trazo y niv con topog"/>
      <sheetName val="P de Compactacion"/>
      <sheetName val="Trazo y niv plazas"/>
      <sheetName val="Confor. y compac de suelos"/>
      <sheetName val="desinstalacion de marcos"/>
      <sheetName val="Fundaciones"/>
      <sheetName val="FUNDIR ANDEN"/>
      <sheetName val="LIMPIEZA DE LOSA"/>
      <sheetName val="REVESTIMIENTO DE LOSA"/>
      <sheetName val="Piso de Concreto color"/>
      <sheetName val="Mej Suelo cemento"/>
      <sheetName val="Relleno y Compactación selecto"/>
      <sheetName val="Excavación Manual TN"/>
      <sheetName val="Formaletas V-A"/>
      <sheetName val="Formaleta Losa"/>
      <sheetName val="Banca par Parque"/>
      <sheetName val="Basurero"/>
      <sheetName val="Asta Para Bandera"/>
      <sheetName val="Malla Perimetral"/>
      <sheetName val="Rótulo"/>
      <sheetName val="Columpio cuadruple"/>
      <sheetName val="balancin hamaca"/>
      <sheetName val="Sube y baja tradicional"/>
      <sheetName val="balancin giratorio"/>
      <sheetName val="laberinto circular"/>
      <sheetName val="Escalera doble"/>
      <sheetName val="Columpio mixto"/>
      <sheetName val="carrusell esferico"/>
      <sheetName val="Resbaladero Tradicional"/>
      <sheetName val="cesto de basura"/>
      <sheetName val="Banca metalica"/>
      <sheetName val="escalada de madera"/>
      <sheetName val="Rem e inst poste de telefono"/>
      <sheetName val="Reparacion agua potable"/>
      <sheetName val="Levantado de pozos"/>
      <sheetName val="Reparacion aguas negras"/>
      <sheetName val="Remocion de Postes Electricidad"/>
      <sheetName val="Demolición de tragantes"/>
      <sheetName val="Demolición de tuberia TCR"/>
      <sheetName val="Excavacion en la via"/>
      <sheetName val="Instalacion capa sub base"/>
      <sheetName val="Nivelacion compactada"/>
      <sheetName val="Base de agreg naturales"/>
      <sheetName val="Subbase de agregados naturales"/>
      <sheetName val="Mezcla en caliente"/>
      <sheetName val="Control de calidad de obras"/>
      <sheetName val="Cuneta de cite 0.15 x 0.6"/>
      <sheetName val="Anden"/>
      <sheetName val="Muro de Piedra Cantera "/>
      <sheetName val="Barandal"/>
      <sheetName val="Pintura Cunetas y Bordillos"/>
      <sheetName val="NIVELACION Y COMPACTACION"/>
      <sheetName val="Capa sub-base arido"/>
      <sheetName val="Instalacion Shockpad"/>
      <sheetName val="Cesped artificial"/>
      <sheetName val="Aspersores"/>
      <sheetName val="Canal Prefabricado"/>
      <sheetName val="Arbol Roble"/>
      <sheetName val="Veranera"/>
      <sheetName val="Dracaena"/>
      <sheetName val="palma amarilla"/>
      <sheetName val="Genciana"/>
      <sheetName val="Grama san Agustin"/>
      <sheetName val="Bordillo de madera roja"/>
      <sheetName val="Construccion de  p. cantera"/>
      <sheetName val="rell,comp con mat sitio"/>
      <sheetName val="repello y fino"/>
      <sheetName val="Luminaria hongo"/>
      <sheetName val="Luminaria farol"/>
      <sheetName val="Red de alimentacion"/>
      <sheetName val="Red de agua potable"/>
      <sheetName val="rampas peatonales"/>
      <sheetName val="rampas vehicular"/>
      <sheetName val="paso prefabricado"/>
      <sheetName val="Banca insitu"/>
      <sheetName val="bebedero prefab"/>
      <sheetName val="bordillo lomo de toro"/>
      <sheetName val="pintura y rayado"/>
      <sheetName val="pintura de pedestales"/>
      <sheetName val="pintura de paredes"/>
      <sheetName val="Limpieza Final"/>
      <sheetName val="estructura cancha"/>
      <sheetName val="tuberias hidro"/>
      <sheetName val="bebedero piramidal"/>
      <sheetName val="Malla ciclon 8ft"/>
      <sheetName val="Bebedero de Concreto"/>
      <sheetName val="jardinera de piedra cantera"/>
      <sheetName val="jardinera circular"/>
      <sheetName val="Abdominales"/>
      <sheetName val="Oblicuo"/>
      <sheetName val="caminar en el aire"/>
      <sheetName val="maquina de ejercicio"/>
      <sheetName val="piernas y brazos individual"/>
      <sheetName val="exteriores dobles"/>
      <sheetName val="ejercita cintura"/>
      <sheetName val="ejercita cintura (2)"/>
    </sheetNames>
    <sheetDataSet>
      <sheetData sheetId="0">
        <row r="11">
          <cell r="D11">
            <v>42447</v>
          </cell>
          <cell r="E11">
            <v>28.220199999999998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A1:X598"/>
  <sheetViews>
    <sheetView view="pageBreakPreview" topLeftCell="A2" zoomScale="94" zoomScaleNormal="80" zoomScaleSheetLayoutView="94" workbookViewId="0">
      <selection activeCell="E17" sqref="E17"/>
    </sheetView>
  </sheetViews>
  <sheetFormatPr baseColWidth="10" defaultColWidth="11.5703125" defaultRowHeight="15.75" x14ac:dyDescent="0.25"/>
  <cols>
    <col min="1" max="1" width="7.28515625" style="4" customWidth="1"/>
    <col min="2" max="2" width="63.28515625" style="5" customWidth="1"/>
    <col min="3" max="3" width="11" style="6" customWidth="1"/>
    <col min="4" max="4" width="12.42578125" style="3" customWidth="1"/>
    <col min="5" max="5" width="16.7109375" style="3" customWidth="1"/>
    <col min="6" max="6" width="16.28515625" style="3" customWidth="1"/>
    <col min="7" max="7" width="15.140625" style="3" customWidth="1"/>
    <col min="8" max="8" width="15.5703125" style="3" customWidth="1"/>
    <col min="9" max="9" width="14.7109375" style="3" customWidth="1"/>
    <col min="10" max="10" width="35" style="128" customWidth="1"/>
    <col min="11" max="11" width="16.28515625" style="10" customWidth="1"/>
    <col min="12" max="12" width="15.28515625" style="3" customWidth="1"/>
    <col min="13" max="13" width="15" style="3" customWidth="1"/>
    <col min="14" max="14" width="14.85546875" style="3" customWidth="1"/>
    <col min="15" max="16" width="11.5703125" style="3"/>
    <col min="17" max="17" width="17" style="3" customWidth="1"/>
    <col min="18" max="16384" width="11.5703125" style="3"/>
  </cols>
  <sheetData>
    <row r="1" spans="1:14" s="1" customFormat="1" x14ac:dyDescent="0.25">
      <c r="A1" s="1010" t="s">
        <v>22</v>
      </c>
      <c r="B1" s="1010"/>
      <c r="C1" s="1010"/>
      <c r="D1" s="1010"/>
      <c r="E1" s="1010"/>
      <c r="F1" s="1010"/>
      <c r="G1" s="1010"/>
      <c r="H1" s="1010"/>
      <c r="I1" s="1010"/>
      <c r="J1" s="147"/>
      <c r="K1" s="11"/>
    </row>
    <row r="2" spans="1:14" s="1" customFormat="1" x14ac:dyDescent="0.25">
      <c r="A2" s="1010" t="s">
        <v>41</v>
      </c>
      <c r="B2" s="1010"/>
      <c r="C2" s="1010"/>
      <c r="D2" s="1010"/>
      <c r="E2" s="1010"/>
      <c r="F2" s="1010"/>
      <c r="G2" s="1010"/>
      <c r="H2" s="1010"/>
      <c r="I2" s="1010"/>
      <c r="J2" s="147"/>
      <c r="K2" s="11"/>
    </row>
    <row r="3" spans="1:14" s="1" customFormat="1" x14ac:dyDescent="0.25">
      <c r="A3" s="1010" t="s">
        <v>153</v>
      </c>
      <c r="B3" s="1010"/>
      <c r="C3" s="1010"/>
      <c r="D3" s="1010"/>
      <c r="E3" s="1010"/>
      <c r="F3" s="1010"/>
      <c r="G3" s="1010"/>
      <c r="H3" s="1010"/>
      <c r="I3" s="1010"/>
      <c r="J3" s="147"/>
      <c r="K3" s="11"/>
    </row>
    <row r="4" spans="1:14" s="1" customFormat="1" x14ac:dyDescent="0.25">
      <c r="A4" s="986"/>
      <c r="B4" s="986"/>
      <c r="C4" s="986"/>
      <c r="D4" s="986"/>
      <c r="E4" s="986"/>
      <c r="F4" s="986"/>
      <c r="G4" s="986"/>
      <c r="H4" s="986"/>
      <c r="I4" s="986"/>
      <c r="J4" s="147"/>
      <c r="K4" s="11"/>
    </row>
    <row r="5" spans="1:14" s="1" customFormat="1" x14ac:dyDescent="0.25">
      <c r="A5" s="1010" t="s">
        <v>324</v>
      </c>
      <c r="B5" s="1010"/>
      <c r="C5" s="1010"/>
      <c r="D5" s="1010"/>
      <c r="E5" s="1010"/>
      <c r="F5" s="1010"/>
      <c r="G5" s="1010"/>
      <c r="H5" s="1010"/>
      <c r="I5" s="1010"/>
      <c r="J5" s="147"/>
      <c r="K5" s="11"/>
    </row>
    <row r="6" spans="1:14" s="1" customFormat="1" x14ac:dyDescent="0.25">
      <c r="A6" s="1010" t="s">
        <v>325</v>
      </c>
      <c r="B6" s="1010"/>
      <c r="C6" s="1010"/>
      <c r="D6" s="1010"/>
      <c r="E6" s="1010"/>
      <c r="F6" s="1010"/>
      <c r="G6" s="1010"/>
      <c r="H6" s="1010"/>
      <c r="I6" s="1010"/>
      <c r="J6" s="147"/>
      <c r="K6" s="11"/>
    </row>
    <row r="7" spans="1:14" s="1" customFormat="1" x14ac:dyDescent="0.25">
      <c r="A7" s="985"/>
      <c r="B7" s="985"/>
      <c r="C7" s="315"/>
      <c r="D7" s="316"/>
      <c r="E7" s="985"/>
      <c r="F7" s="985"/>
      <c r="G7" s="985"/>
      <c r="H7" s="317"/>
      <c r="I7" s="318"/>
      <c r="J7" s="147"/>
      <c r="K7" s="11"/>
    </row>
    <row r="8" spans="1:14" s="1" customFormat="1" x14ac:dyDescent="0.25">
      <c r="A8" s="1008" t="s">
        <v>79</v>
      </c>
      <c r="B8" s="1008"/>
      <c r="C8" s="1008"/>
      <c r="D8" s="1008"/>
      <c r="E8" s="1008"/>
      <c r="F8" s="1008"/>
      <c r="G8" s="1008"/>
      <c r="H8" s="1008"/>
      <c r="I8" s="1008"/>
      <c r="J8" s="147"/>
      <c r="K8" s="11"/>
    </row>
    <row r="9" spans="1:14" s="1" customFormat="1" x14ac:dyDescent="0.25">
      <c r="A9" s="319"/>
      <c r="B9" s="319"/>
      <c r="C9" s="320"/>
      <c r="D9" s="320"/>
      <c r="E9" s="319"/>
      <c r="F9" s="319"/>
      <c r="G9" s="319"/>
      <c r="H9" s="320"/>
      <c r="I9" s="320"/>
      <c r="J9" s="147"/>
      <c r="K9" s="11"/>
    </row>
    <row r="10" spans="1:14" s="1" customFormat="1" x14ac:dyDescent="0.25">
      <c r="A10" s="1009" t="s">
        <v>39</v>
      </c>
      <c r="B10" s="1009"/>
      <c r="C10" s="315"/>
      <c r="D10" s="316"/>
      <c r="E10" s="985"/>
      <c r="F10" s="1009" t="s">
        <v>40</v>
      </c>
      <c r="G10" s="1009"/>
      <c r="H10" s="1009"/>
      <c r="I10" s="1009"/>
      <c r="J10" s="147"/>
      <c r="K10" s="11"/>
    </row>
    <row r="11" spans="1:14" s="1" customFormat="1" ht="16.5" thickBot="1" x14ac:dyDescent="0.3">
      <c r="A11" s="319"/>
      <c r="B11" s="319"/>
      <c r="C11" s="320"/>
      <c r="D11" s="320"/>
      <c r="E11" s="319"/>
      <c r="F11" s="319"/>
      <c r="G11" s="319"/>
      <c r="H11" s="320"/>
      <c r="I11" s="320"/>
      <c r="J11" s="147"/>
      <c r="K11" s="11"/>
    </row>
    <row r="12" spans="1:14" ht="27" customHeight="1" x14ac:dyDescent="0.25">
      <c r="A12" s="1004" t="s">
        <v>0</v>
      </c>
      <c r="B12" s="1006" t="s">
        <v>1</v>
      </c>
      <c r="C12" s="1006" t="s">
        <v>2</v>
      </c>
      <c r="D12" s="1006" t="s">
        <v>3</v>
      </c>
      <c r="E12" s="1001" t="s">
        <v>38</v>
      </c>
      <c r="F12" s="1002"/>
      <c r="G12" s="1003"/>
      <c r="H12" s="999" t="s">
        <v>600</v>
      </c>
      <c r="I12" s="997" t="s">
        <v>601</v>
      </c>
      <c r="K12" s="98"/>
      <c r="L12" s="97"/>
      <c r="M12" s="97"/>
      <c r="N12" s="97"/>
    </row>
    <row r="13" spans="1:14" ht="38.25" customHeight="1" thickBot="1" x14ac:dyDescent="0.3">
      <c r="A13" s="1005"/>
      <c r="B13" s="1007"/>
      <c r="C13" s="1007"/>
      <c r="D13" s="1007"/>
      <c r="E13" s="983" t="s">
        <v>597</v>
      </c>
      <c r="F13" s="983" t="s">
        <v>598</v>
      </c>
      <c r="G13" s="984" t="s">
        <v>599</v>
      </c>
      <c r="H13" s="1000"/>
      <c r="I13" s="998"/>
      <c r="K13" s="127"/>
      <c r="L13" s="126"/>
      <c r="M13" s="126"/>
      <c r="N13" s="126"/>
    </row>
    <row r="14" spans="1:14" s="7" customFormat="1" ht="16.5" thickBot="1" x14ac:dyDescent="0.3">
      <c r="A14" s="1011" t="s">
        <v>4</v>
      </c>
      <c r="B14" s="1012"/>
      <c r="C14" s="1012"/>
      <c r="D14" s="1012"/>
      <c r="E14" s="1012"/>
      <c r="F14" s="1012"/>
      <c r="G14" s="1012"/>
      <c r="H14" s="1012"/>
      <c r="I14" s="1013"/>
      <c r="J14" s="128"/>
      <c r="K14" s="145"/>
      <c r="L14" s="126"/>
      <c r="M14" s="126"/>
      <c r="N14" s="126"/>
    </row>
    <row r="15" spans="1:14" s="10" customFormat="1" ht="16.5" thickBot="1" x14ac:dyDescent="0.3">
      <c r="A15" s="640" t="s">
        <v>42</v>
      </c>
      <c r="B15" s="641" t="s">
        <v>4</v>
      </c>
      <c r="C15" s="642"/>
      <c r="D15" s="643"/>
      <c r="E15" s="644"/>
      <c r="F15" s="643"/>
      <c r="G15" s="643"/>
      <c r="H15" s="643"/>
      <c r="I15" s="309"/>
      <c r="J15" s="128"/>
      <c r="K15" s="114"/>
      <c r="L15" s="126"/>
      <c r="M15" s="126"/>
      <c r="N15" s="126"/>
    </row>
    <row r="16" spans="1:14" s="7" customFormat="1" ht="31.5" x14ac:dyDescent="0.25">
      <c r="A16" s="645"/>
      <c r="B16" s="646" t="s">
        <v>30</v>
      </c>
      <c r="C16" s="232" t="s">
        <v>84</v>
      </c>
      <c r="D16" s="353">
        <v>1</v>
      </c>
      <c r="E16" s="602"/>
      <c r="F16" s="602"/>
      <c r="G16" s="602"/>
      <c r="H16" s="620"/>
      <c r="I16" s="236"/>
      <c r="J16" s="128"/>
      <c r="K16" s="10"/>
      <c r="L16" s="3"/>
      <c r="M16" s="3"/>
      <c r="N16" s="126"/>
    </row>
    <row r="17" spans="1:14" s="132" customFormat="1" ht="47.25" x14ac:dyDescent="0.25">
      <c r="A17" s="647"/>
      <c r="B17" s="231" t="s">
        <v>494</v>
      </c>
      <c r="C17" s="232" t="s">
        <v>81</v>
      </c>
      <c r="D17" s="353">
        <v>1</v>
      </c>
      <c r="E17" s="648"/>
      <c r="F17" s="649"/>
      <c r="G17" s="649"/>
      <c r="H17" s="649"/>
      <c r="I17" s="236"/>
      <c r="J17" s="128"/>
      <c r="K17" s="10"/>
      <c r="L17" s="3"/>
      <c r="M17" s="3"/>
      <c r="N17" s="3"/>
    </row>
    <row r="18" spans="1:14" s="131" customFormat="1" ht="31.5" x14ac:dyDescent="0.25">
      <c r="A18" s="647"/>
      <c r="B18" s="461" t="s">
        <v>495</v>
      </c>
      <c r="C18" s="232" t="s">
        <v>84</v>
      </c>
      <c r="D18" s="353">
        <v>1</v>
      </c>
      <c r="E18" s="648"/>
      <c r="F18" s="649"/>
      <c r="G18" s="649"/>
      <c r="H18" s="649"/>
      <c r="I18" s="236"/>
      <c r="J18" s="128"/>
      <c r="K18" s="10"/>
      <c r="L18" s="3"/>
      <c r="M18" s="3"/>
      <c r="N18" s="3"/>
    </row>
    <row r="19" spans="1:14" s="131" customFormat="1" ht="63" x14ac:dyDescent="0.25">
      <c r="A19" s="647"/>
      <c r="B19" s="646" t="s">
        <v>496</v>
      </c>
      <c r="C19" s="232" t="s">
        <v>84</v>
      </c>
      <c r="D19" s="353">
        <v>1</v>
      </c>
      <c r="E19" s="650"/>
      <c r="F19" s="650"/>
      <c r="G19" s="650"/>
      <c r="H19" s="620"/>
      <c r="I19" s="236"/>
      <c r="J19" s="128"/>
      <c r="K19" s="10"/>
      <c r="L19" s="3"/>
      <c r="M19" s="3"/>
      <c r="N19" s="3"/>
    </row>
    <row r="20" spans="1:14" s="131" customFormat="1" ht="31.5" x14ac:dyDescent="0.25">
      <c r="A20" s="647"/>
      <c r="B20" s="461" t="s">
        <v>370</v>
      </c>
      <c r="C20" s="464" t="s">
        <v>369</v>
      </c>
      <c r="D20" s="651">
        <v>93.5</v>
      </c>
      <c r="E20" s="420"/>
      <c r="F20" s="421"/>
      <c r="G20" s="421"/>
      <c r="H20" s="421"/>
      <c r="I20" s="498"/>
      <c r="J20" s="128"/>
      <c r="K20" s="10"/>
      <c r="L20" s="3"/>
      <c r="M20" s="3"/>
      <c r="N20" s="3"/>
    </row>
    <row r="21" spans="1:14" s="131" customFormat="1" ht="31.5" x14ac:dyDescent="0.25">
      <c r="A21" s="647"/>
      <c r="B21" s="461" t="s">
        <v>371</v>
      </c>
      <c r="C21" s="464" t="s">
        <v>369</v>
      </c>
      <c r="D21" s="651">
        <v>22</v>
      </c>
      <c r="E21" s="420"/>
      <c r="F21" s="421"/>
      <c r="G21" s="421"/>
      <c r="H21" s="421"/>
      <c r="I21" s="498"/>
      <c r="J21" s="128"/>
      <c r="K21" s="10"/>
      <c r="L21" s="3"/>
      <c r="M21" s="3"/>
      <c r="N21" s="3"/>
    </row>
    <row r="22" spans="1:14" s="12" customFormat="1" x14ac:dyDescent="0.25">
      <c r="A22" s="995"/>
      <c r="B22" s="231" t="s">
        <v>421</v>
      </c>
      <c r="C22" s="277" t="s">
        <v>89</v>
      </c>
      <c r="D22" s="652">
        <v>79.5</v>
      </c>
      <c r="E22" s="653"/>
      <c r="F22" s="653"/>
      <c r="G22" s="653"/>
      <c r="H22" s="653"/>
      <c r="I22" s="236"/>
      <c r="J22" s="128"/>
      <c r="K22" s="10"/>
      <c r="L22" s="3"/>
      <c r="M22" s="3"/>
      <c r="N22" s="3"/>
    </row>
    <row r="23" spans="1:14" s="131" customFormat="1" ht="31.5" x14ac:dyDescent="0.25">
      <c r="A23" s="995"/>
      <c r="B23" s="646" t="s">
        <v>374</v>
      </c>
      <c r="C23" s="277" t="s">
        <v>88</v>
      </c>
      <c r="D23" s="547">
        <v>90.8</v>
      </c>
      <c r="E23" s="654"/>
      <c r="F23" s="650"/>
      <c r="G23" s="650"/>
      <c r="H23" s="620"/>
      <c r="I23" s="236"/>
      <c r="J23" s="128"/>
      <c r="K23" s="10"/>
      <c r="L23" s="3"/>
      <c r="M23" s="3"/>
      <c r="N23" s="3"/>
    </row>
    <row r="24" spans="1:14" s="12" customFormat="1" x14ac:dyDescent="0.25">
      <c r="A24" s="995"/>
      <c r="B24" s="532" t="s">
        <v>375</v>
      </c>
      <c r="C24" s="232" t="s">
        <v>84</v>
      </c>
      <c r="D24" s="656">
        <v>1</v>
      </c>
      <c r="E24" s="657"/>
      <c r="F24" s="653"/>
      <c r="G24" s="653"/>
      <c r="H24" s="653"/>
      <c r="I24" s="236"/>
      <c r="J24" s="128"/>
      <c r="K24" s="10"/>
      <c r="L24" s="3"/>
      <c r="M24" s="3"/>
      <c r="N24" s="3"/>
    </row>
    <row r="25" spans="1:14" s="12" customFormat="1" ht="31.5" x14ac:dyDescent="0.25">
      <c r="A25" s="647"/>
      <c r="B25" s="532" t="s">
        <v>139</v>
      </c>
      <c r="C25" s="177" t="s">
        <v>88</v>
      </c>
      <c r="D25" s="658">
        <v>295.98</v>
      </c>
      <c r="E25" s="653"/>
      <c r="F25" s="653"/>
      <c r="G25" s="653"/>
      <c r="H25" s="290"/>
      <c r="I25" s="236"/>
      <c r="J25" s="128"/>
      <c r="K25" s="10"/>
      <c r="L25" s="3"/>
      <c r="M25" s="3"/>
      <c r="N25" s="3"/>
    </row>
    <row r="26" spans="1:14" s="105" customFormat="1" ht="31.5" x14ac:dyDescent="0.25">
      <c r="A26" s="647"/>
      <c r="B26" s="655" t="s">
        <v>376</v>
      </c>
      <c r="C26" s="177" t="s">
        <v>81</v>
      </c>
      <c r="D26" s="658">
        <v>1</v>
      </c>
      <c r="E26" s="653"/>
      <c r="F26" s="653"/>
      <c r="G26" s="653"/>
      <c r="H26" s="290"/>
      <c r="I26" s="236"/>
      <c r="J26" s="128"/>
      <c r="K26" s="10"/>
      <c r="L26" s="3"/>
      <c r="M26" s="3"/>
      <c r="N26" s="3"/>
    </row>
    <row r="27" spans="1:14" s="12" customFormat="1" x14ac:dyDescent="0.25">
      <c r="A27" s="647"/>
      <c r="B27" s="646" t="s">
        <v>377</v>
      </c>
      <c r="C27" s="277" t="s">
        <v>84</v>
      </c>
      <c r="D27" s="353">
        <v>11</v>
      </c>
      <c r="E27" s="650"/>
      <c r="F27" s="650"/>
      <c r="G27" s="650"/>
      <c r="H27" s="620"/>
      <c r="I27" s="236"/>
      <c r="J27" s="128"/>
      <c r="K27" s="10"/>
      <c r="L27" s="3"/>
      <c r="M27" s="3"/>
      <c r="N27" s="3"/>
    </row>
    <row r="28" spans="1:14" s="12" customFormat="1" x14ac:dyDescent="0.25">
      <c r="A28" s="647"/>
      <c r="B28" s="646" t="s">
        <v>378</v>
      </c>
      <c r="C28" s="232" t="s">
        <v>84</v>
      </c>
      <c r="D28" s="651">
        <v>1</v>
      </c>
      <c r="E28" s="657"/>
      <c r="F28" s="653"/>
      <c r="G28" s="653"/>
      <c r="H28" s="620"/>
      <c r="I28" s="236"/>
      <c r="J28" s="128"/>
      <c r="K28" s="10"/>
      <c r="L28" s="3"/>
      <c r="M28" s="3"/>
      <c r="N28" s="3"/>
    </row>
    <row r="29" spans="1:14" s="131" customFormat="1" x14ac:dyDescent="0.25">
      <c r="A29" s="647"/>
      <c r="B29" s="646" t="s">
        <v>379</v>
      </c>
      <c r="C29" s="232" t="s">
        <v>84</v>
      </c>
      <c r="D29" s="651">
        <v>1</v>
      </c>
      <c r="E29" s="657"/>
      <c r="F29" s="653"/>
      <c r="G29" s="653"/>
      <c r="H29" s="620"/>
      <c r="I29" s="236"/>
      <c r="J29" s="128"/>
      <c r="K29" s="10"/>
      <c r="L29" s="3"/>
      <c r="M29" s="3"/>
      <c r="N29" s="3"/>
    </row>
    <row r="30" spans="1:14" s="131" customFormat="1" ht="31.5" x14ac:dyDescent="0.25">
      <c r="A30" s="647"/>
      <c r="B30" s="646" t="s">
        <v>491</v>
      </c>
      <c r="C30" s="277" t="s">
        <v>89</v>
      </c>
      <c r="D30" s="651">
        <v>9.44</v>
      </c>
      <c r="E30" s="650"/>
      <c r="F30" s="650"/>
      <c r="G30" s="650"/>
      <c r="H30" s="620"/>
      <c r="I30" s="236"/>
      <c r="J30" s="128"/>
      <c r="K30" s="10"/>
      <c r="L30" s="3"/>
      <c r="M30" s="3"/>
      <c r="N30" s="3"/>
    </row>
    <row r="31" spans="1:14" s="131" customFormat="1" x14ac:dyDescent="0.25">
      <c r="A31" s="647"/>
      <c r="B31" s="646" t="s">
        <v>492</v>
      </c>
      <c r="C31" s="232" t="s">
        <v>84</v>
      </c>
      <c r="D31" s="651">
        <v>2</v>
      </c>
      <c r="E31" s="650"/>
      <c r="F31" s="650"/>
      <c r="G31" s="650"/>
      <c r="H31" s="620"/>
      <c r="I31" s="236"/>
      <c r="J31" s="128"/>
      <c r="K31" s="10"/>
      <c r="L31" s="3"/>
      <c r="M31" s="3"/>
      <c r="N31" s="3"/>
    </row>
    <row r="32" spans="1:14" s="131" customFormat="1" ht="31.5" x14ac:dyDescent="0.25">
      <c r="A32" s="647"/>
      <c r="B32" s="461" t="s">
        <v>610</v>
      </c>
      <c r="C32" s="232" t="s">
        <v>84</v>
      </c>
      <c r="D32" s="651">
        <v>1</v>
      </c>
      <c r="E32" s="648"/>
      <c r="F32" s="649"/>
      <c r="G32" s="649"/>
      <c r="H32" s="649"/>
      <c r="I32" s="236"/>
      <c r="J32" s="128"/>
      <c r="K32" s="10"/>
      <c r="L32" s="3"/>
      <c r="M32" s="3"/>
      <c r="N32" s="3"/>
    </row>
    <row r="33" spans="1:14" s="131" customFormat="1" x14ac:dyDescent="0.25">
      <c r="A33" s="647"/>
      <c r="B33" s="646" t="s">
        <v>367</v>
      </c>
      <c r="C33" s="277" t="s">
        <v>84</v>
      </c>
      <c r="D33" s="353">
        <v>1</v>
      </c>
      <c r="E33" s="650"/>
      <c r="F33" s="650"/>
      <c r="G33" s="650"/>
      <c r="H33" s="620"/>
      <c r="I33" s="236"/>
      <c r="J33" s="128"/>
      <c r="K33" s="10"/>
      <c r="L33" s="3"/>
      <c r="M33" s="3"/>
      <c r="N33" s="3"/>
    </row>
    <row r="34" spans="1:14" s="131" customFormat="1" x14ac:dyDescent="0.25">
      <c r="A34" s="647"/>
      <c r="B34" s="646" t="s">
        <v>366</v>
      </c>
      <c r="C34" s="277" t="s">
        <v>84</v>
      </c>
      <c r="D34" s="353">
        <v>2</v>
      </c>
      <c r="E34" s="650"/>
      <c r="F34" s="650"/>
      <c r="G34" s="650"/>
      <c r="H34" s="620"/>
      <c r="I34" s="236"/>
      <c r="J34" s="128"/>
      <c r="K34" s="10"/>
      <c r="L34" s="3"/>
      <c r="M34" s="3"/>
      <c r="N34" s="3"/>
    </row>
    <row r="35" spans="1:14" s="12" customFormat="1" x14ac:dyDescent="0.25">
      <c r="A35" s="647"/>
      <c r="B35" s="461" t="s">
        <v>154</v>
      </c>
      <c r="C35" s="232" t="s">
        <v>84</v>
      </c>
      <c r="D35" s="651">
        <v>3</v>
      </c>
      <c r="E35" s="648"/>
      <c r="F35" s="649"/>
      <c r="G35" s="649"/>
      <c r="H35" s="649"/>
      <c r="I35" s="236"/>
      <c r="J35" s="128"/>
      <c r="K35" s="10"/>
      <c r="L35" s="3"/>
      <c r="M35" s="3"/>
      <c r="N35" s="3"/>
    </row>
    <row r="36" spans="1:14" s="131" customFormat="1" ht="31.5" x14ac:dyDescent="0.25">
      <c r="A36" s="419"/>
      <c r="B36" s="655" t="s">
        <v>368</v>
      </c>
      <c r="C36" s="277" t="s">
        <v>89</v>
      </c>
      <c r="D36" s="651">
        <v>29.57</v>
      </c>
      <c r="E36" s="378"/>
      <c r="F36" s="378"/>
      <c r="G36" s="378"/>
      <c r="H36" s="290"/>
      <c r="I36" s="236"/>
      <c r="J36" s="128"/>
      <c r="K36" s="10"/>
      <c r="L36" s="3"/>
      <c r="M36" s="3"/>
      <c r="N36" s="3"/>
    </row>
    <row r="37" spans="1:14" s="131" customFormat="1" ht="31.5" x14ac:dyDescent="0.25">
      <c r="A37" s="647"/>
      <c r="B37" s="646" t="s">
        <v>611</v>
      </c>
      <c r="C37" s="277" t="s">
        <v>88</v>
      </c>
      <c r="D37" s="353">
        <v>16.5</v>
      </c>
      <c r="E37" s="650"/>
      <c r="F37" s="650"/>
      <c r="G37" s="650"/>
      <c r="H37" s="620"/>
      <c r="I37" s="236"/>
      <c r="J37" s="128"/>
      <c r="K37" s="10"/>
      <c r="L37" s="3"/>
      <c r="M37" s="3"/>
      <c r="N37" s="3"/>
    </row>
    <row r="38" spans="1:14" s="131" customFormat="1" x14ac:dyDescent="0.25">
      <c r="A38" s="647"/>
      <c r="B38" s="646" t="s">
        <v>497</v>
      </c>
      <c r="C38" s="232" t="s">
        <v>84</v>
      </c>
      <c r="D38" s="651">
        <v>1</v>
      </c>
      <c r="E38" s="657"/>
      <c r="F38" s="653"/>
      <c r="G38" s="653"/>
      <c r="H38" s="620"/>
      <c r="I38" s="236"/>
      <c r="J38" s="128"/>
      <c r="K38" s="10"/>
      <c r="L38" s="3"/>
      <c r="M38" s="3"/>
      <c r="N38" s="3"/>
    </row>
    <row r="39" spans="1:14" s="131" customFormat="1" x14ac:dyDescent="0.25">
      <c r="A39" s="647"/>
      <c r="B39" s="646" t="s">
        <v>380</v>
      </c>
      <c r="C39" s="232" t="s">
        <v>84</v>
      </c>
      <c r="D39" s="659">
        <v>2</v>
      </c>
      <c r="E39" s="660"/>
      <c r="F39" s="661"/>
      <c r="G39" s="661"/>
      <c r="H39" s="616"/>
      <c r="I39" s="236"/>
      <c r="J39" s="128"/>
      <c r="K39" s="10"/>
      <c r="L39" s="3"/>
      <c r="M39" s="3"/>
      <c r="N39" s="3"/>
    </row>
    <row r="40" spans="1:14" s="131" customFormat="1" ht="31.5" x14ac:dyDescent="0.25">
      <c r="A40" s="419"/>
      <c r="B40" s="461" t="s">
        <v>373</v>
      </c>
      <c r="C40" s="662" t="s">
        <v>372</v>
      </c>
      <c r="D40" s="656">
        <v>48.5</v>
      </c>
      <c r="E40" s="377"/>
      <c r="F40" s="378"/>
      <c r="G40" s="378"/>
      <c r="H40" s="350"/>
      <c r="I40" s="663"/>
      <c r="J40" s="128"/>
      <c r="K40" s="10"/>
      <c r="L40" s="3"/>
      <c r="M40" s="3"/>
      <c r="N40" s="3"/>
    </row>
    <row r="41" spans="1:14" s="9" customFormat="1" ht="16.5" thickBot="1" x14ac:dyDescent="0.3">
      <c r="A41" s="647"/>
      <c r="B41" s="664"/>
      <c r="C41" s="348"/>
      <c r="D41" s="349"/>
      <c r="E41" s="665"/>
      <c r="F41" s="665"/>
      <c r="G41" s="665"/>
      <c r="H41" s="616"/>
      <c r="I41" s="236"/>
      <c r="J41" s="128"/>
      <c r="K41" s="10"/>
      <c r="L41" s="3"/>
      <c r="M41" s="3"/>
      <c r="N41" s="3"/>
    </row>
    <row r="42" spans="1:14" s="9" customFormat="1" ht="16.5" thickBot="1" x14ac:dyDescent="0.3">
      <c r="A42" s="327" t="s">
        <v>44</v>
      </c>
      <c r="B42" s="305" t="s">
        <v>467</v>
      </c>
      <c r="C42" s="306"/>
      <c r="D42" s="306"/>
      <c r="E42" s="306"/>
      <c r="F42" s="328"/>
      <c r="G42" s="666"/>
      <c r="H42" s="329"/>
      <c r="I42" s="309"/>
      <c r="J42" s="128"/>
      <c r="K42" s="10"/>
      <c r="L42" s="3"/>
      <c r="M42" s="3"/>
      <c r="N42" s="3"/>
    </row>
    <row r="43" spans="1:14" s="9" customFormat="1" x14ac:dyDescent="0.25">
      <c r="A43" s="330"/>
      <c r="B43" s="331" t="s">
        <v>45</v>
      </c>
      <c r="C43" s="232" t="s">
        <v>102</v>
      </c>
      <c r="D43" s="332">
        <v>184.47</v>
      </c>
      <c r="E43" s="333"/>
      <c r="F43" s="333"/>
      <c r="G43" s="333"/>
      <c r="H43" s="334"/>
      <c r="I43" s="236"/>
      <c r="J43" s="128"/>
      <c r="K43" s="10"/>
      <c r="L43" s="3"/>
      <c r="M43" s="3"/>
      <c r="N43" s="3"/>
    </row>
    <row r="44" spans="1:14" s="9" customFormat="1" ht="18.75" customHeight="1" x14ac:dyDescent="0.25">
      <c r="A44" s="335"/>
      <c r="B44" s="336" t="s">
        <v>23</v>
      </c>
      <c r="C44" s="232" t="s">
        <v>102</v>
      </c>
      <c r="D44" s="337">
        <v>442.38</v>
      </c>
      <c r="E44" s="338"/>
      <c r="F44" s="338"/>
      <c r="G44" s="338"/>
      <c r="H44" s="667"/>
      <c r="I44" s="236"/>
      <c r="J44" s="128"/>
      <c r="K44" s="10"/>
      <c r="L44" s="3"/>
      <c r="M44" s="3"/>
      <c r="N44" s="3"/>
    </row>
    <row r="45" spans="1:14" s="9" customFormat="1" x14ac:dyDescent="0.25">
      <c r="A45" s="335"/>
      <c r="B45" s="336" t="s">
        <v>46</v>
      </c>
      <c r="C45" s="232" t="s">
        <v>102</v>
      </c>
      <c r="D45" s="337">
        <v>295.14999999999998</v>
      </c>
      <c r="E45" s="338"/>
      <c r="F45" s="338"/>
      <c r="G45" s="338"/>
      <c r="H45" s="340"/>
      <c r="I45" s="236"/>
      <c r="J45" s="128"/>
      <c r="K45" s="10"/>
      <c r="L45" s="3"/>
      <c r="M45" s="3"/>
      <c r="N45" s="3"/>
    </row>
    <row r="46" spans="1:14" s="131" customFormat="1" x14ac:dyDescent="0.25">
      <c r="A46" s="330"/>
      <c r="B46" s="488" t="s">
        <v>498</v>
      </c>
      <c r="C46" s="277" t="s">
        <v>89</v>
      </c>
      <c r="D46" s="332">
        <v>48.81</v>
      </c>
      <c r="E46" s="333"/>
      <c r="F46" s="333"/>
      <c r="G46" s="333"/>
      <c r="H46" s="668"/>
      <c r="I46" s="236"/>
      <c r="J46" s="128"/>
      <c r="K46" s="10"/>
      <c r="L46" s="3"/>
      <c r="M46" s="3"/>
      <c r="N46" s="3"/>
    </row>
    <row r="47" spans="1:14" s="9" customFormat="1" x14ac:dyDescent="0.25">
      <c r="A47" s="647"/>
      <c r="B47" s="664"/>
      <c r="C47" s="348"/>
      <c r="D47" s="349"/>
      <c r="E47" s="665"/>
      <c r="F47" s="665"/>
      <c r="G47" s="665"/>
      <c r="H47" s="616"/>
      <c r="I47" s="236"/>
      <c r="J47" s="128"/>
      <c r="K47" s="10"/>
      <c r="L47" s="3"/>
      <c r="M47" s="3"/>
      <c r="N47" s="3"/>
    </row>
    <row r="48" spans="1:14" s="7" customFormat="1" x14ac:dyDescent="0.25">
      <c r="A48" s="669"/>
      <c r="B48" s="670" t="s">
        <v>82</v>
      </c>
      <c r="C48" s="671"/>
      <c r="D48" s="672"/>
      <c r="E48" s="673"/>
      <c r="F48" s="674"/>
      <c r="G48" s="674"/>
      <c r="H48" s="674"/>
      <c r="I48" s="675"/>
      <c r="J48" s="128"/>
      <c r="K48" s="10"/>
      <c r="L48" s="3"/>
      <c r="M48" s="3"/>
      <c r="N48" s="3"/>
    </row>
    <row r="49" spans="1:14" s="131" customFormat="1" x14ac:dyDescent="0.25">
      <c r="A49" s="669"/>
      <c r="B49" s="461" t="s">
        <v>499</v>
      </c>
      <c r="C49" s="232" t="s">
        <v>84</v>
      </c>
      <c r="D49" s="651">
        <v>82</v>
      </c>
      <c r="E49" s="648"/>
      <c r="F49" s="649"/>
      <c r="G49" s="649"/>
      <c r="H49" s="649"/>
      <c r="I49" s="236"/>
      <c r="J49" s="128"/>
      <c r="K49" s="10"/>
      <c r="L49" s="3"/>
      <c r="M49" s="3"/>
      <c r="N49" s="3"/>
    </row>
    <row r="50" spans="1:14" s="7" customFormat="1" ht="16.5" thickBot="1" x14ac:dyDescent="0.3">
      <c r="A50" s="645"/>
      <c r="B50" s="646" t="s">
        <v>500</v>
      </c>
      <c r="C50" s="232" t="s">
        <v>84</v>
      </c>
      <c r="D50" s="353">
        <v>5</v>
      </c>
      <c r="E50" s="602"/>
      <c r="F50" s="602"/>
      <c r="G50" s="602"/>
      <c r="H50" s="620"/>
      <c r="I50" s="236"/>
      <c r="J50" s="128"/>
      <c r="K50" s="10"/>
      <c r="L50" s="3"/>
      <c r="M50" s="3"/>
      <c r="N50" s="3"/>
    </row>
    <row r="51" spans="1:14" s="7" customFormat="1" ht="16.5" thickBot="1" x14ac:dyDescent="0.3">
      <c r="A51" s="1031" t="s">
        <v>83</v>
      </c>
      <c r="B51" s="1032"/>
      <c r="C51" s="1032"/>
      <c r="D51" s="1032"/>
      <c r="E51" s="1032"/>
      <c r="F51" s="1032"/>
      <c r="G51" s="1032"/>
      <c r="H51" s="1032"/>
      <c r="I51" s="341"/>
      <c r="J51" s="128"/>
      <c r="K51" s="10"/>
      <c r="L51" s="3"/>
      <c r="M51" s="3"/>
      <c r="N51" s="3"/>
    </row>
    <row r="52" spans="1:14" s="7" customFormat="1" ht="16.5" thickBot="1" x14ac:dyDescent="0.3">
      <c r="A52" s="1016"/>
      <c r="B52" s="1017"/>
      <c r="C52" s="1017"/>
      <c r="D52" s="1017"/>
      <c r="E52" s="1017"/>
      <c r="F52" s="1017"/>
      <c r="G52" s="1017"/>
      <c r="H52" s="1017"/>
      <c r="I52" s="1018"/>
      <c r="J52" s="128"/>
      <c r="K52" s="10"/>
      <c r="L52" s="3"/>
      <c r="M52" s="3"/>
      <c r="N52" s="3"/>
    </row>
    <row r="53" spans="1:14" s="116" customFormat="1" ht="16.5" thickBot="1" x14ac:dyDescent="0.3">
      <c r="A53" s="1011" t="s">
        <v>469</v>
      </c>
      <c r="B53" s="1012"/>
      <c r="C53" s="1012"/>
      <c r="D53" s="1012"/>
      <c r="E53" s="1012"/>
      <c r="F53" s="1012"/>
      <c r="G53" s="1012"/>
      <c r="H53" s="1012"/>
      <c r="I53" s="1013"/>
      <c r="J53" s="128"/>
      <c r="K53" s="10"/>
      <c r="L53" s="3"/>
      <c r="M53" s="3"/>
      <c r="N53" s="3"/>
    </row>
    <row r="54" spans="1:14" s="116" customFormat="1" ht="16.5" thickBot="1" x14ac:dyDescent="0.3">
      <c r="A54" s="676" t="s">
        <v>42</v>
      </c>
      <c r="B54" s="342" t="s">
        <v>4</v>
      </c>
      <c r="C54" s="677"/>
      <c r="D54" s="678"/>
      <c r="E54" s="679"/>
      <c r="F54" s="679"/>
      <c r="G54" s="679"/>
      <c r="H54" s="680"/>
      <c r="I54" s="681"/>
      <c r="J54" s="128"/>
      <c r="K54" s="10"/>
      <c r="L54" s="3"/>
      <c r="M54" s="3"/>
      <c r="N54" s="3"/>
    </row>
    <row r="55" spans="1:14" s="131" customFormat="1" x14ac:dyDescent="0.25">
      <c r="A55" s="682"/>
      <c r="B55" s="683" t="s">
        <v>43</v>
      </c>
      <c r="C55" s="277" t="s">
        <v>89</v>
      </c>
      <c r="D55" s="684">
        <v>430.21</v>
      </c>
      <c r="E55" s="685"/>
      <c r="F55" s="685"/>
      <c r="G55" s="685"/>
      <c r="H55" s="350"/>
      <c r="I55" s="236"/>
      <c r="J55" s="128"/>
      <c r="K55" s="10"/>
      <c r="L55" s="3"/>
      <c r="M55" s="3"/>
      <c r="N55" s="3"/>
    </row>
    <row r="56" spans="1:14" s="131" customFormat="1" x14ac:dyDescent="0.25">
      <c r="A56" s="686"/>
      <c r="B56" s="646" t="s">
        <v>5</v>
      </c>
      <c r="C56" s="277" t="s">
        <v>89</v>
      </c>
      <c r="D56" s="687">
        <v>110.55</v>
      </c>
      <c r="E56" s="688"/>
      <c r="F56" s="688"/>
      <c r="G56" s="688"/>
      <c r="H56" s="350"/>
      <c r="I56" s="236"/>
      <c r="J56" s="128"/>
      <c r="K56" s="10"/>
      <c r="L56" s="3"/>
      <c r="M56" s="3"/>
      <c r="N56" s="3"/>
    </row>
    <row r="57" spans="1:14" s="116" customFormat="1" x14ac:dyDescent="0.25">
      <c r="A57" s="647"/>
      <c r="B57" s="461" t="s">
        <v>421</v>
      </c>
      <c r="C57" s="277" t="s">
        <v>89</v>
      </c>
      <c r="D57" s="656">
        <v>5.26</v>
      </c>
      <c r="E57" s="657"/>
      <c r="F57" s="653"/>
      <c r="G57" s="653"/>
      <c r="H57" s="653"/>
      <c r="I57" s="236"/>
      <c r="J57" s="128"/>
      <c r="K57" s="10"/>
      <c r="L57" s="3"/>
      <c r="M57" s="3"/>
      <c r="N57" s="3"/>
    </row>
    <row r="58" spans="1:14" s="131" customFormat="1" ht="31.5" x14ac:dyDescent="0.25">
      <c r="A58" s="689"/>
      <c r="B58" s="461" t="s">
        <v>431</v>
      </c>
      <c r="C58" s="277" t="s">
        <v>89</v>
      </c>
      <c r="D58" s="656">
        <v>130.41999999999999</v>
      </c>
      <c r="E58" s="657"/>
      <c r="F58" s="653"/>
      <c r="G58" s="653"/>
      <c r="H58" s="653"/>
      <c r="I58" s="236"/>
      <c r="J58" s="128"/>
      <c r="K58" s="10"/>
      <c r="L58" s="3"/>
      <c r="M58" s="3"/>
      <c r="N58" s="3"/>
    </row>
    <row r="59" spans="1:14" s="116" customFormat="1" ht="15.75" customHeight="1" x14ac:dyDescent="0.25">
      <c r="A59" s="689"/>
      <c r="B59" s="461" t="s">
        <v>272</v>
      </c>
      <c r="C59" s="277" t="s">
        <v>89</v>
      </c>
      <c r="D59" s="656">
        <v>169.5</v>
      </c>
      <c r="E59" s="648"/>
      <c r="F59" s="649"/>
      <c r="G59" s="649"/>
      <c r="H59" s="649"/>
      <c r="I59" s="236"/>
      <c r="J59" s="128"/>
      <c r="K59" s="10"/>
      <c r="L59" s="3"/>
      <c r="M59" s="3"/>
      <c r="N59" s="3"/>
    </row>
    <row r="60" spans="1:14" s="116" customFormat="1" x14ac:dyDescent="0.25">
      <c r="A60" s="689"/>
      <c r="B60" s="461" t="s">
        <v>310</v>
      </c>
      <c r="C60" s="277" t="s">
        <v>89</v>
      </c>
      <c r="D60" s="656">
        <v>27.06</v>
      </c>
      <c r="E60" s="648"/>
      <c r="F60" s="649"/>
      <c r="G60" s="649"/>
      <c r="H60" s="649"/>
      <c r="I60" s="236"/>
      <c r="J60" s="128"/>
      <c r="K60" s="10"/>
      <c r="L60" s="3"/>
      <c r="M60" s="3"/>
      <c r="N60" s="3"/>
    </row>
    <row r="61" spans="1:14" s="131" customFormat="1" x14ac:dyDescent="0.25">
      <c r="A61" s="689"/>
      <c r="B61" s="461" t="s">
        <v>317</v>
      </c>
      <c r="C61" s="277" t="s">
        <v>84</v>
      </c>
      <c r="D61" s="656">
        <v>4</v>
      </c>
      <c r="E61" s="648"/>
      <c r="F61" s="649"/>
      <c r="G61" s="649"/>
      <c r="H61" s="649"/>
      <c r="I61" s="236"/>
      <c r="J61" s="128"/>
      <c r="K61" s="10"/>
      <c r="L61" s="3"/>
      <c r="M61" s="3"/>
      <c r="N61" s="3"/>
    </row>
    <row r="62" spans="1:14" s="116" customFormat="1" ht="16.5" thickBot="1" x14ac:dyDescent="0.3">
      <c r="A62" s="690"/>
      <c r="B62" s="691"/>
      <c r="C62" s="692"/>
      <c r="D62" s="693"/>
      <c r="E62" s="693"/>
      <c r="F62" s="693"/>
      <c r="G62" s="693"/>
      <c r="H62" s="694"/>
      <c r="I62" s="695"/>
      <c r="J62" s="128"/>
      <c r="K62" s="10"/>
      <c r="L62" s="3"/>
      <c r="M62" s="3"/>
      <c r="N62" s="3"/>
    </row>
    <row r="63" spans="1:14" s="116" customFormat="1" ht="16.5" thickBot="1" x14ac:dyDescent="0.3">
      <c r="A63" s="676" t="s">
        <v>47</v>
      </c>
      <c r="B63" s="342" t="s">
        <v>48</v>
      </c>
      <c r="C63" s="696"/>
      <c r="D63" s="678"/>
      <c r="E63" s="678"/>
      <c r="F63" s="678"/>
      <c r="G63" s="678"/>
      <c r="H63" s="680"/>
      <c r="I63" s="681"/>
      <c r="J63" s="128"/>
      <c r="K63" s="10"/>
      <c r="L63" s="3"/>
      <c r="M63" s="3"/>
      <c r="N63" s="3"/>
    </row>
    <row r="64" spans="1:14" s="116" customFormat="1" x14ac:dyDescent="0.25">
      <c r="A64" s="697"/>
      <c r="B64" s="488" t="s">
        <v>68</v>
      </c>
      <c r="C64" s="232" t="s">
        <v>102</v>
      </c>
      <c r="D64" s="365">
        <v>44.78</v>
      </c>
      <c r="E64" s="698"/>
      <c r="F64" s="698"/>
      <c r="G64" s="698"/>
      <c r="H64" s="350"/>
      <c r="I64" s="236"/>
      <c r="J64" s="128"/>
      <c r="K64" s="10"/>
      <c r="L64" s="3"/>
      <c r="M64" s="3"/>
      <c r="N64" s="3"/>
    </row>
    <row r="65" spans="1:19" s="116" customFormat="1" x14ac:dyDescent="0.25">
      <c r="A65" s="686"/>
      <c r="B65" s="336" t="s">
        <v>69</v>
      </c>
      <c r="C65" s="232" t="s">
        <v>102</v>
      </c>
      <c r="D65" s="369">
        <v>42.41</v>
      </c>
      <c r="E65" s="699"/>
      <c r="F65" s="699"/>
      <c r="G65" s="699"/>
      <c r="H65" s="350"/>
      <c r="I65" s="236"/>
      <c r="J65" s="128"/>
      <c r="K65" s="10"/>
      <c r="L65" s="3"/>
      <c r="M65" s="3"/>
      <c r="N65" s="3"/>
    </row>
    <row r="66" spans="1:19" s="116" customFormat="1" x14ac:dyDescent="0.25">
      <c r="A66" s="686"/>
      <c r="B66" s="336" t="s">
        <v>70</v>
      </c>
      <c r="C66" s="232" t="s">
        <v>102</v>
      </c>
      <c r="D66" s="700">
        <v>25</v>
      </c>
      <c r="E66" s="699"/>
      <c r="F66" s="699"/>
      <c r="G66" s="699"/>
      <c r="H66" s="410"/>
      <c r="I66" s="236"/>
      <c r="J66" s="128"/>
      <c r="K66" s="10"/>
      <c r="L66" s="3"/>
      <c r="M66" s="3"/>
      <c r="N66" s="3"/>
    </row>
    <row r="67" spans="1:19" s="116" customFormat="1" x14ac:dyDescent="0.25">
      <c r="A67" s="686"/>
      <c r="B67" s="336" t="s">
        <v>71</v>
      </c>
      <c r="C67" s="232" t="s">
        <v>103</v>
      </c>
      <c r="D67" s="369">
        <v>151.86000000000001</v>
      </c>
      <c r="E67" s="699"/>
      <c r="F67" s="699"/>
      <c r="G67" s="699"/>
      <c r="H67" s="350"/>
      <c r="I67" s="236"/>
      <c r="J67" s="128"/>
      <c r="K67" s="10"/>
      <c r="L67" s="3"/>
      <c r="M67" s="3"/>
      <c r="N67" s="3"/>
    </row>
    <row r="68" spans="1:19" s="116" customFormat="1" x14ac:dyDescent="0.25">
      <c r="A68" s="686"/>
      <c r="B68" s="336" t="s">
        <v>72</v>
      </c>
      <c r="C68" s="232" t="s">
        <v>103</v>
      </c>
      <c r="D68" s="369">
        <v>23.26</v>
      </c>
      <c r="E68" s="699"/>
      <c r="F68" s="699"/>
      <c r="G68" s="699"/>
      <c r="H68" s="350"/>
      <c r="I68" s="236"/>
      <c r="J68" s="128"/>
      <c r="K68" s="10"/>
      <c r="L68" s="3"/>
      <c r="M68" s="3"/>
      <c r="N68" s="3"/>
    </row>
    <row r="69" spans="1:19" s="116" customFormat="1" x14ac:dyDescent="0.25">
      <c r="A69" s="686"/>
      <c r="B69" s="336" t="s">
        <v>73</v>
      </c>
      <c r="C69" s="232" t="s">
        <v>103</v>
      </c>
      <c r="D69" s="369">
        <v>404.82</v>
      </c>
      <c r="E69" s="699"/>
      <c r="F69" s="699"/>
      <c r="G69" s="699"/>
      <c r="H69" s="350"/>
      <c r="I69" s="236"/>
      <c r="J69" s="128"/>
      <c r="K69" s="10"/>
      <c r="L69" s="3"/>
      <c r="M69" s="3"/>
      <c r="N69" s="3"/>
    </row>
    <row r="70" spans="1:19" s="116" customFormat="1" x14ac:dyDescent="0.25">
      <c r="A70" s="686"/>
      <c r="B70" s="336" t="s">
        <v>162</v>
      </c>
      <c r="C70" s="277" t="s">
        <v>89</v>
      </c>
      <c r="D70" s="369">
        <v>6.9</v>
      </c>
      <c r="E70" s="699"/>
      <c r="F70" s="699"/>
      <c r="G70" s="699"/>
      <c r="H70" s="350"/>
      <c r="I70" s="236"/>
      <c r="J70" s="128"/>
      <c r="K70" s="10"/>
      <c r="L70" s="3"/>
      <c r="M70" s="3"/>
      <c r="N70" s="3"/>
      <c r="P70" s="131"/>
      <c r="Q70" s="131"/>
      <c r="R70" s="131"/>
      <c r="S70" s="131"/>
    </row>
    <row r="71" spans="1:19" s="116" customFormat="1" x14ac:dyDescent="0.25">
      <c r="A71" s="686"/>
      <c r="B71" s="336" t="s">
        <v>336</v>
      </c>
      <c r="C71" s="277" t="s">
        <v>89</v>
      </c>
      <c r="D71" s="369">
        <v>2.65</v>
      </c>
      <c r="E71" s="699"/>
      <c r="F71" s="699"/>
      <c r="G71" s="699"/>
      <c r="H71" s="350"/>
      <c r="I71" s="236"/>
      <c r="J71" s="128"/>
      <c r="K71" s="10"/>
      <c r="L71" s="3"/>
      <c r="M71" s="3"/>
      <c r="N71" s="3"/>
      <c r="P71" s="131"/>
      <c r="Q71" s="131"/>
      <c r="R71" s="131"/>
      <c r="S71" s="131"/>
    </row>
    <row r="72" spans="1:19" s="116" customFormat="1" x14ac:dyDescent="0.25">
      <c r="A72" s="686"/>
      <c r="B72" s="336" t="s">
        <v>501</v>
      </c>
      <c r="C72" s="277" t="s">
        <v>89</v>
      </c>
      <c r="D72" s="369">
        <v>23.01</v>
      </c>
      <c r="E72" s="699"/>
      <c r="F72" s="699"/>
      <c r="G72" s="699"/>
      <c r="H72" s="350"/>
      <c r="I72" s="236"/>
      <c r="J72" s="128"/>
      <c r="K72" s="10"/>
      <c r="L72" s="3"/>
      <c r="M72" s="3"/>
      <c r="N72" s="3"/>
    </row>
    <row r="73" spans="1:19" s="116" customFormat="1" x14ac:dyDescent="0.25">
      <c r="A73" s="686"/>
      <c r="B73" s="336" t="s">
        <v>74</v>
      </c>
      <c r="C73" s="232" t="s">
        <v>102</v>
      </c>
      <c r="D73" s="369">
        <v>4.3899999999999997</v>
      </c>
      <c r="E73" s="699"/>
      <c r="F73" s="699"/>
      <c r="G73" s="699"/>
      <c r="H73" s="198"/>
      <c r="I73" s="236"/>
      <c r="J73" s="128"/>
      <c r="K73" s="10"/>
      <c r="L73" s="3"/>
      <c r="M73" s="3"/>
      <c r="N73" s="3"/>
    </row>
    <row r="74" spans="1:19" s="116" customFormat="1" ht="18.75" customHeight="1" x14ac:dyDescent="0.25">
      <c r="A74" s="686"/>
      <c r="B74" s="336" t="s">
        <v>275</v>
      </c>
      <c r="C74" s="232" t="s">
        <v>102</v>
      </c>
      <c r="D74" s="369">
        <v>13.58</v>
      </c>
      <c r="E74" s="699"/>
      <c r="F74" s="699"/>
      <c r="G74" s="699"/>
      <c r="H74" s="373"/>
      <c r="I74" s="236"/>
      <c r="J74" s="128"/>
      <c r="K74" s="10"/>
      <c r="L74" s="3"/>
      <c r="M74" s="3"/>
      <c r="N74" s="3"/>
    </row>
    <row r="75" spans="1:19" s="131" customFormat="1" x14ac:dyDescent="0.25">
      <c r="A75" s="686"/>
      <c r="B75" s="336" t="s">
        <v>165</v>
      </c>
      <c r="C75" s="232" t="s">
        <v>102</v>
      </c>
      <c r="D75" s="369">
        <v>1.26</v>
      </c>
      <c r="E75" s="699"/>
      <c r="F75" s="699"/>
      <c r="G75" s="699"/>
      <c r="H75" s="350"/>
      <c r="I75" s="236"/>
      <c r="J75" s="128"/>
      <c r="K75" s="10"/>
      <c r="L75" s="3"/>
      <c r="M75" s="3"/>
      <c r="N75" s="3"/>
      <c r="P75" s="116"/>
      <c r="Q75" s="116"/>
      <c r="R75" s="116"/>
      <c r="S75" s="116"/>
    </row>
    <row r="76" spans="1:19" s="116" customFormat="1" ht="63" x14ac:dyDescent="0.25">
      <c r="A76" s="701"/>
      <c r="B76" s="336" t="s">
        <v>502</v>
      </c>
      <c r="C76" s="232" t="s">
        <v>89</v>
      </c>
      <c r="D76" s="444">
        <v>0.16</v>
      </c>
      <c r="E76" s="370"/>
      <c r="F76" s="370"/>
      <c r="G76" s="370"/>
      <c r="H76" s="289"/>
      <c r="I76" s="236"/>
      <c r="J76" s="128"/>
      <c r="K76" s="10"/>
      <c r="L76" s="3"/>
      <c r="M76" s="3"/>
      <c r="N76" s="3"/>
    </row>
    <row r="77" spans="1:19" s="116" customFormat="1" ht="47.25" x14ac:dyDescent="0.25">
      <c r="A77" s="701"/>
      <c r="B77" s="336" t="s">
        <v>503</v>
      </c>
      <c r="C77" s="232" t="s">
        <v>81</v>
      </c>
      <c r="D77" s="444">
        <v>1</v>
      </c>
      <c r="E77" s="370"/>
      <c r="F77" s="370"/>
      <c r="G77" s="370"/>
      <c r="H77" s="289"/>
      <c r="I77" s="236"/>
      <c r="J77" s="128"/>
      <c r="K77" s="10"/>
      <c r="L77" s="3"/>
      <c r="M77" s="3"/>
      <c r="N77" s="3"/>
    </row>
    <row r="78" spans="1:19" s="116" customFormat="1" ht="16.5" thickBot="1" x14ac:dyDescent="0.3">
      <c r="A78" s="702"/>
      <c r="B78" s="691"/>
      <c r="C78" s="703"/>
      <c r="D78" s="693"/>
      <c r="E78" s="693"/>
      <c r="F78" s="693"/>
      <c r="G78" s="693"/>
      <c r="H78" s="694"/>
      <c r="I78" s="695"/>
      <c r="J78" s="128"/>
      <c r="K78" s="10"/>
      <c r="L78" s="3"/>
      <c r="M78" s="3"/>
      <c r="N78" s="3"/>
    </row>
    <row r="79" spans="1:19" s="116" customFormat="1" ht="16.5" thickBot="1" x14ac:dyDescent="0.3">
      <c r="A79" s="704" t="s">
        <v>75</v>
      </c>
      <c r="B79" s="342" t="s">
        <v>6</v>
      </c>
      <c r="C79" s="677"/>
      <c r="D79" s="678"/>
      <c r="E79" s="678"/>
      <c r="F79" s="678"/>
      <c r="G79" s="678"/>
      <c r="H79" s="680"/>
      <c r="I79" s="681"/>
      <c r="J79" s="128"/>
      <c r="K79" s="10"/>
      <c r="L79" s="3"/>
      <c r="M79" s="3"/>
      <c r="N79" s="3"/>
    </row>
    <row r="80" spans="1:19" s="116" customFormat="1" ht="37.5" customHeight="1" x14ac:dyDescent="0.25">
      <c r="A80" s="705"/>
      <c r="B80" s="336" t="s">
        <v>49</v>
      </c>
      <c r="C80" s="177" t="s">
        <v>88</v>
      </c>
      <c r="D80" s="706">
        <v>23.85</v>
      </c>
      <c r="E80" s="337"/>
      <c r="F80" s="602"/>
      <c r="G80" s="602"/>
      <c r="H80" s="707"/>
      <c r="I80" s="236"/>
      <c r="J80" s="128"/>
      <c r="K80" s="10"/>
      <c r="L80" s="3"/>
      <c r="M80" s="3"/>
      <c r="N80" s="3"/>
    </row>
    <row r="81" spans="1:19" s="116" customFormat="1" ht="63" x14ac:dyDescent="0.25">
      <c r="A81" s="705"/>
      <c r="B81" s="336" t="s">
        <v>504</v>
      </c>
      <c r="C81" s="232" t="s">
        <v>89</v>
      </c>
      <c r="D81" s="444">
        <v>0.02</v>
      </c>
      <c r="E81" s="370"/>
      <c r="F81" s="370"/>
      <c r="G81" s="370"/>
      <c r="H81" s="289"/>
      <c r="I81" s="236"/>
      <c r="J81" s="128"/>
      <c r="K81" s="10"/>
      <c r="L81" s="3"/>
      <c r="M81" s="3"/>
      <c r="N81" s="3"/>
    </row>
    <row r="82" spans="1:19" s="116" customFormat="1" ht="47.25" x14ac:dyDescent="0.25">
      <c r="A82" s="705"/>
      <c r="B82" s="336" t="s">
        <v>505</v>
      </c>
      <c r="C82" s="232" t="s">
        <v>81</v>
      </c>
      <c r="D82" s="444">
        <v>1</v>
      </c>
      <c r="E82" s="370"/>
      <c r="F82" s="370"/>
      <c r="G82" s="370"/>
      <c r="H82" s="289"/>
      <c r="I82" s="236"/>
      <c r="J82" s="128"/>
      <c r="K82" s="10"/>
      <c r="L82" s="3"/>
      <c r="M82" s="3"/>
      <c r="N82" s="3"/>
    </row>
    <row r="83" spans="1:19" s="116" customFormat="1" ht="31.5" x14ac:dyDescent="0.25">
      <c r="A83" s="705"/>
      <c r="B83" s="336" t="s">
        <v>267</v>
      </c>
      <c r="C83" s="177" t="s">
        <v>88</v>
      </c>
      <c r="D83" s="708">
        <v>9.44</v>
      </c>
      <c r="E83" s="337"/>
      <c r="F83" s="602"/>
      <c r="G83" s="602"/>
      <c r="H83" s="707"/>
      <c r="I83" s="236"/>
      <c r="J83" s="128"/>
      <c r="K83" s="10"/>
      <c r="L83" s="3"/>
      <c r="M83" s="3"/>
      <c r="N83" s="3"/>
      <c r="P83" s="131"/>
      <c r="Q83" s="131"/>
      <c r="R83" s="131"/>
      <c r="S83" s="131"/>
    </row>
    <row r="84" spans="1:19" s="116" customFormat="1" ht="36.75" customHeight="1" x14ac:dyDescent="0.25">
      <c r="A84" s="709"/>
      <c r="B84" s="336" t="s">
        <v>315</v>
      </c>
      <c r="C84" s="177" t="s">
        <v>88</v>
      </c>
      <c r="D84" s="337">
        <v>40.770000000000003</v>
      </c>
      <c r="E84" s="337"/>
      <c r="F84" s="602"/>
      <c r="G84" s="602"/>
      <c r="H84" s="391"/>
      <c r="I84" s="236"/>
      <c r="J84" s="128"/>
      <c r="K84" s="10"/>
      <c r="L84" s="3"/>
      <c r="M84" s="3"/>
      <c r="N84" s="3"/>
      <c r="P84" s="131"/>
      <c r="Q84" s="131"/>
      <c r="R84" s="131"/>
      <c r="S84" s="131"/>
    </row>
    <row r="85" spans="1:19" s="116" customFormat="1" ht="63" x14ac:dyDescent="0.25">
      <c r="A85" s="709"/>
      <c r="B85" s="336" t="s">
        <v>506</v>
      </c>
      <c r="C85" s="232" t="s">
        <v>89</v>
      </c>
      <c r="D85" s="444">
        <v>0.06</v>
      </c>
      <c r="E85" s="370"/>
      <c r="F85" s="370"/>
      <c r="G85" s="370"/>
      <c r="H85" s="289"/>
      <c r="I85" s="236"/>
      <c r="J85" s="128"/>
      <c r="K85" s="10"/>
      <c r="L85" s="3"/>
      <c r="M85" s="3"/>
      <c r="N85" s="3"/>
      <c r="P85" s="131"/>
      <c r="Q85" s="131"/>
      <c r="R85" s="131"/>
      <c r="S85" s="131"/>
    </row>
    <row r="86" spans="1:19" s="116" customFormat="1" ht="47.25" x14ac:dyDescent="0.25">
      <c r="A86" s="709"/>
      <c r="B86" s="336" t="s">
        <v>507</v>
      </c>
      <c r="C86" s="232" t="s">
        <v>81</v>
      </c>
      <c r="D86" s="444">
        <v>1</v>
      </c>
      <c r="E86" s="370"/>
      <c r="F86" s="370"/>
      <c r="G86" s="370"/>
      <c r="H86" s="289"/>
      <c r="I86" s="236"/>
      <c r="J86" s="128"/>
      <c r="K86" s="10"/>
      <c r="L86" s="3"/>
      <c r="M86" s="3"/>
      <c r="N86" s="3"/>
    </row>
    <row r="87" spans="1:19" s="116" customFormat="1" ht="37.5" customHeight="1" x14ac:dyDescent="0.25">
      <c r="A87" s="709"/>
      <c r="B87" s="336" t="s">
        <v>269</v>
      </c>
      <c r="C87" s="177" t="s">
        <v>88</v>
      </c>
      <c r="D87" s="706">
        <v>7.75</v>
      </c>
      <c r="E87" s="337"/>
      <c r="F87" s="602"/>
      <c r="G87" s="602"/>
      <c r="H87" s="707"/>
      <c r="I87" s="236"/>
      <c r="J87" s="128"/>
      <c r="K87" s="10"/>
      <c r="L87" s="3"/>
      <c r="M87" s="3"/>
      <c r="N87" s="3"/>
    </row>
    <row r="88" spans="1:19" s="116" customFormat="1" ht="33" customHeight="1" x14ac:dyDescent="0.25">
      <c r="A88" s="709"/>
      <c r="B88" s="336" t="s">
        <v>314</v>
      </c>
      <c r="C88" s="177" t="s">
        <v>88</v>
      </c>
      <c r="D88" s="710">
        <v>5.22</v>
      </c>
      <c r="E88" s="337"/>
      <c r="F88" s="602"/>
      <c r="G88" s="602"/>
      <c r="H88" s="391"/>
      <c r="I88" s="236"/>
      <c r="J88" s="128"/>
      <c r="K88" s="10"/>
      <c r="L88" s="3"/>
      <c r="M88" s="3"/>
      <c r="N88" s="3"/>
    </row>
    <row r="89" spans="1:19" s="116" customFormat="1" ht="31.5" x14ac:dyDescent="0.25">
      <c r="A89" s="709"/>
      <c r="B89" s="336" t="s">
        <v>50</v>
      </c>
      <c r="C89" s="177" t="s">
        <v>88</v>
      </c>
      <c r="D89" s="711">
        <v>26.1</v>
      </c>
      <c r="E89" s="337"/>
      <c r="F89" s="602"/>
      <c r="G89" s="602"/>
      <c r="H89" s="707"/>
      <c r="I89" s="236"/>
      <c r="J89" s="128"/>
      <c r="K89" s="10"/>
      <c r="L89" s="3"/>
      <c r="M89" s="3"/>
      <c r="N89" s="3"/>
    </row>
    <row r="90" spans="1:19" s="132" customFormat="1" ht="63" x14ac:dyDescent="0.25">
      <c r="A90" s="709"/>
      <c r="B90" s="336" t="s">
        <v>508</v>
      </c>
      <c r="C90" s="232" t="s">
        <v>89</v>
      </c>
      <c r="D90" s="444">
        <v>0.78</v>
      </c>
      <c r="E90" s="370"/>
      <c r="F90" s="370"/>
      <c r="G90" s="370"/>
      <c r="H90" s="289"/>
      <c r="I90" s="236"/>
      <c r="J90" s="128"/>
      <c r="K90" s="10"/>
      <c r="L90" s="3"/>
      <c r="M90" s="3"/>
      <c r="N90" s="3"/>
      <c r="P90" s="116"/>
      <c r="Q90" s="116"/>
      <c r="R90" s="116"/>
      <c r="S90" s="116"/>
    </row>
    <row r="91" spans="1:19" s="132" customFormat="1" ht="47.25" x14ac:dyDescent="0.25">
      <c r="A91" s="709"/>
      <c r="B91" s="336" t="s">
        <v>509</v>
      </c>
      <c r="C91" s="232" t="s">
        <v>81</v>
      </c>
      <c r="D91" s="444">
        <v>1</v>
      </c>
      <c r="E91" s="370"/>
      <c r="F91" s="370"/>
      <c r="G91" s="370"/>
      <c r="H91" s="289"/>
      <c r="I91" s="236"/>
      <c r="J91" s="128"/>
      <c r="K91" s="10"/>
      <c r="L91" s="3"/>
      <c r="M91" s="3"/>
      <c r="N91" s="3"/>
      <c r="P91" s="131"/>
      <c r="Q91" s="131"/>
      <c r="R91" s="131"/>
      <c r="S91" s="131"/>
    </row>
    <row r="92" spans="1:19" s="116" customFormat="1" ht="31.5" x14ac:dyDescent="0.25">
      <c r="A92" s="709"/>
      <c r="B92" s="336" t="s">
        <v>313</v>
      </c>
      <c r="C92" s="177" t="s">
        <v>88</v>
      </c>
      <c r="D92" s="232">
        <v>5.22</v>
      </c>
      <c r="E92" s="337"/>
      <c r="F92" s="602"/>
      <c r="G92" s="602"/>
      <c r="H92" s="707"/>
      <c r="I92" s="236"/>
      <c r="J92" s="128"/>
      <c r="K92" s="10"/>
      <c r="L92" s="3"/>
      <c r="M92" s="3"/>
      <c r="N92" s="3"/>
    </row>
    <row r="93" spans="1:19" s="116" customFormat="1" ht="31.5" x14ac:dyDescent="0.25">
      <c r="A93" s="709"/>
      <c r="B93" s="336" t="s">
        <v>270</v>
      </c>
      <c r="C93" s="177" t="s">
        <v>88</v>
      </c>
      <c r="D93" s="232">
        <v>3.05</v>
      </c>
      <c r="E93" s="337"/>
      <c r="F93" s="602"/>
      <c r="G93" s="602"/>
      <c r="H93" s="391"/>
      <c r="I93" s="236"/>
      <c r="J93" s="128"/>
      <c r="K93" s="10"/>
      <c r="L93" s="3"/>
      <c r="M93" s="3"/>
      <c r="N93" s="3"/>
    </row>
    <row r="94" spans="1:19" s="116" customFormat="1" ht="31.5" x14ac:dyDescent="0.25">
      <c r="A94" s="709"/>
      <c r="B94" s="336" t="s">
        <v>268</v>
      </c>
      <c r="C94" s="177" t="s">
        <v>88</v>
      </c>
      <c r="D94" s="232">
        <v>9.4</v>
      </c>
      <c r="E94" s="337"/>
      <c r="F94" s="602"/>
      <c r="G94" s="602"/>
      <c r="H94" s="707"/>
      <c r="I94" s="236"/>
      <c r="J94" s="128"/>
      <c r="K94" s="10"/>
      <c r="L94" s="3"/>
      <c r="M94" s="3"/>
      <c r="N94" s="3"/>
      <c r="P94" s="131"/>
      <c r="Q94" s="131"/>
      <c r="R94" s="131"/>
      <c r="S94" s="131"/>
    </row>
    <row r="95" spans="1:19" s="131" customFormat="1" ht="66.75" customHeight="1" x14ac:dyDescent="0.25">
      <c r="A95" s="709"/>
      <c r="B95" s="336" t="s">
        <v>510</v>
      </c>
      <c r="C95" s="232" t="s">
        <v>89</v>
      </c>
      <c r="D95" s="444">
        <v>0.03</v>
      </c>
      <c r="E95" s="370"/>
      <c r="F95" s="370"/>
      <c r="G95" s="370"/>
      <c r="H95" s="289"/>
      <c r="I95" s="236"/>
      <c r="J95" s="128"/>
      <c r="K95" s="10"/>
      <c r="L95" s="3"/>
      <c r="M95" s="3"/>
      <c r="N95" s="3"/>
      <c r="P95" s="116"/>
      <c r="Q95" s="116"/>
      <c r="R95" s="116"/>
      <c r="S95" s="116"/>
    </row>
    <row r="96" spans="1:19" s="131" customFormat="1" ht="47.25" x14ac:dyDescent="0.25">
      <c r="A96" s="709"/>
      <c r="B96" s="336" t="s">
        <v>511</v>
      </c>
      <c r="C96" s="232" t="s">
        <v>81</v>
      </c>
      <c r="D96" s="444">
        <v>1</v>
      </c>
      <c r="E96" s="370"/>
      <c r="F96" s="370"/>
      <c r="G96" s="370"/>
      <c r="H96" s="289"/>
      <c r="I96" s="236"/>
      <c r="J96" s="128"/>
      <c r="K96" s="10"/>
      <c r="L96" s="3"/>
      <c r="M96" s="3"/>
      <c r="N96" s="3"/>
      <c r="P96" s="116"/>
      <c r="Q96" s="116"/>
      <c r="R96" s="116"/>
      <c r="S96" s="116"/>
    </row>
    <row r="97" spans="1:19" s="131" customFormat="1" ht="31.5" x14ac:dyDescent="0.25">
      <c r="A97" s="709"/>
      <c r="B97" s="336" t="s">
        <v>312</v>
      </c>
      <c r="C97" s="177" t="s">
        <v>88</v>
      </c>
      <c r="D97" s="232">
        <v>3.05</v>
      </c>
      <c r="E97" s="337"/>
      <c r="F97" s="602"/>
      <c r="G97" s="602"/>
      <c r="H97" s="340"/>
      <c r="I97" s="236"/>
      <c r="J97" s="128"/>
      <c r="K97" s="10"/>
      <c r="L97" s="3"/>
      <c r="M97" s="3"/>
      <c r="N97" s="3"/>
      <c r="P97" s="116"/>
      <c r="Q97" s="116"/>
      <c r="R97" s="116"/>
      <c r="S97" s="116"/>
    </row>
    <row r="98" spans="1:19" s="116" customFormat="1" ht="16.5" thickBot="1" x14ac:dyDescent="0.3">
      <c r="A98" s="702"/>
      <c r="B98" s="691"/>
      <c r="C98" s="692"/>
      <c r="D98" s="693"/>
      <c r="E98" s="693"/>
      <c r="F98" s="693"/>
      <c r="G98" s="693"/>
      <c r="H98" s="694"/>
      <c r="I98" s="695"/>
      <c r="J98" s="128"/>
      <c r="K98" s="10"/>
      <c r="L98" s="3"/>
      <c r="M98" s="3"/>
      <c r="N98" s="3"/>
    </row>
    <row r="99" spans="1:19" s="116" customFormat="1" ht="16.5" thickBot="1" x14ac:dyDescent="0.3">
      <c r="A99" s="676" t="s">
        <v>51</v>
      </c>
      <c r="B99" s="342" t="s">
        <v>24</v>
      </c>
      <c r="C99" s="677"/>
      <c r="D99" s="678"/>
      <c r="E99" s="678"/>
      <c r="F99" s="678"/>
      <c r="G99" s="678"/>
      <c r="H99" s="680"/>
      <c r="I99" s="681"/>
      <c r="J99" s="128"/>
      <c r="K99" s="10"/>
      <c r="L99" s="3"/>
      <c r="M99" s="3"/>
      <c r="N99" s="3"/>
    </row>
    <row r="100" spans="1:19" s="116" customFormat="1" ht="31.5" x14ac:dyDescent="0.25">
      <c r="A100" s="712"/>
      <c r="B100" s="581" t="s">
        <v>415</v>
      </c>
      <c r="C100" s="710" t="s">
        <v>369</v>
      </c>
      <c r="D100" s="549">
        <v>54.54</v>
      </c>
      <c r="E100" s="665"/>
      <c r="F100" s="665"/>
      <c r="G100" s="665"/>
      <c r="H100" s="391"/>
      <c r="I100" s="236"/>
      <c r="J100" s="128"/>
      <c r="K100" s="10"/>
      <c r="L100" s="3"/>
      <c r="M100" s="3"/>
      <c r="N100" s="3"/>
    </row>
    <row r="101" spans="1:19" s="131" customFormat="1" ht="47.25" x14ac:dyDescent="0.25">
      <c r="A101" s="702"/>
      <c r="B101" s="368" t="s">
        <v>416</v>
      </c>
      <c r="C101" s="710" t="s">
        <v>369</v>
      </c>
      <c r="D101" s="549">
        <v>12.41</v>
      </c>
      <c r="E101" s="665"/>
      <c r="F101" s="713"/>
      <c r="G101" s="713"/>
      <c r="H101" s="391"/>
      <c r="I101" s="236"/>
      <c r="J101" s="128"/>
      <c r="K101" s="10"/>
      <c r="L101" s="3"/>
      <c r="M101" s="3"/>
      <c r="N101" s="3"/>
      <c r="P101" s="116"/>
      <c r="Q101" s="116"/>
      <c r="R101" s="116"/>
      <c r="S101" s="116"/>
    </row>
    <row r="102" spans="1:19" s="116" customFormat="1" ht="16.5" thickBot="1" x14ac:dyDescent="0.3">
      <c r="A102" s="702"/>
      <c r="B102" s="714"/>
      <c r="C102" s="715"/>
      <c r="D102" s="693"/>
      <c r="E102" s="693"/>
      <c r="F102" s="693"/>
      <c r="G102" s="693"/>
      <c r="H102" s="716"/>
      <c r="I102" s="695"/>
      <c r="J102" s="128"/>
      <c r="K102" s="10"/>
      <c r="L102" s="3"/>
      <c r="M102" s="3"/>
      <c r="N102" s="3"/>
    </row>
    <row r="103" spans="1:19" s="116" customFormat="1" ht="16.5" thickBot="1" x14ac:dyDescent="0.3">
      <c r="A103" s="717" t="s">
        <v>52</v>
      </c>
      <c r="B103" s="718" t="s">
        <v>7</v>
      </c>
      <c r="C103" s="719"/>
      <c r="D103" s="720"/>
      <c r="E103" s="721"/>
      <c r="F103" s="721"/>
      <c r="G103" s="721"/>
      <c r="H103" s="721"/>
      <c r="I103" s="722"/>
      <c r="J103" s="128"/>
      <c r="K103" s="10"/>
      <c r="L103" s="3"/>
      <c r="M103" s="3"/>
      <c r="N103" s="3"/>
    </row>
    <row r="104" spans="1:19" s="116" customFormat="1" ht="31.5" x14ac:dyDescent="0.25">
      <c r="A104" s="723"/>
      <c r="B104" s="724" t="s">
        <v>142</v>
      </c>
      <c r="C104" s="277" t="s">
        <v>89</v>
      </c>
      <c r="D104" s="387">
        <v>91</v>
      </c>
      <c r="E104" s="725"/>
      <c r="F104" s="725"/>
      <c r="G104" s="725"/>
      <c r="H104" s="350"/>
      <c r="I104" s="236"/>
      <c r="J104" s="128"/>
      <c r="K104" s="10"/>
      <c r="L104" s="3"/>
      <c r="M104" s="3"/>
      <c r="N104" s="3"/>
    </row>
    <row r="105" spans="1:19" s="116" customFormat="1" ht="47.25" x14ac:dyDescent="0.25">
      <c r="A105" s="726"/>
      <c r="B105" s="581" t="s">
        <v>34</v>
      </c>
      <c r="C105" s="277" t="s">
        <v>89</v>
      </c>
      <c r="D105" s="390">
        <v>250.5</v>
      </c>
      <c r="E105" s="582"/>
      <c r="F105" s="582"/>
      <c r="G105" s="582"/>
      <c r="H105" s="373"/>
      <c r="I105" s="236"/>
      <c r="J105" s="128"/>
      <c r="K105" s="10"/>
      <c r="L105" s="3"/>
      <c r="M105" s="3"/>
      <c r="N105" s="3"/>
    </row>
    <row r="106" spans="1:19" s="116" customFormat="1" ht="63" x14ac:dyDescent="0.25">
      <c r="A106" s="726"/>
      <c r="B106" s="581" t="s">
        <v>53</v>
      </c>
      <c r="C106" s="177" t="s">
        <v>88</v>
      </c>
      <c r="D106" s="390">
        <v>26.2</v>
      </c>
      <c r="E106" s="582"/>
      <c r="F106" s="582"/>
      <c r="G106" s="582"/>
      <c r="H106" s="180"/>
      <c r="I106" s="236"/>
      <c r="J106" s="128"/>
      <c r="K106" s="10"/>
      <c r="L106" s="3"/>
      <c r="M106" s="3"/>
      <c r="N106" s="3"/>
    </row>
    <row r="107" spans="1:19" s="116" customFormat="1" ht="63" x14ac:dyDescent="0.25">
      <c r="A107" s="726"/>
      <c r="B107" s="581" t="s">
        <v>54</v>
      </c>
      <c r="C107" s="177" t="s">
        <v>88</v>
      </c>
      <c r="D107" s="390">
        <v>19</v>
      </c>
      <c r="E107" s="582"/>
      <c r="F107" s="582"/>
      <c r="G107" s="582"/>
      <c r="H107" s="180"/>
      <c r="I107" s="236"/>
      <c r="J107" s="128"/>
      <c r="K107" s="10"/>
      <c r="L107" s="3"/>
      <c r="M107" s="3"/>
      <c r="N107" s="3"/>
    </row>
    <row r="108" spans="1:19" s="116" customFormat="1" ht="100.5" customHeight="1" x14ac:dyDescent="0.25">
      <c r="A108" s="726"/>
      <c r="B108" s="581" t="s">
        <v>143</v>
      </c>
      <c r="C108" s="177" t="s">
        <v>88</v>
      </c>
      <c r="D108" s="390">
        <v>71.36</v>
      </c>
      <c r="E108" s="582"/>
      <c r="F108" s="582"/>
      <c r="G108" s="582"/>
      <c r="H108" s="412"/>
      <c r="I108" s="236"/>
      <c r="J108" s="128"/>
      <c r="K108" s="10"/>
      <c r="L108" s="3"/>
      <c r="M108" s="3"/>
      <c r="N108" s="3"/>
    </row>
    <row r="109" spans="1:19" s="116" customFormat="1" ht="16.5" thickBot="1" x14ac:dyDescent="0.3">
      <c r="A109" s="727"/>
      <c r="B109" s="714"/>
      <c r="C109" s="715"/>
      <c r="D109" s="728"/>
      <c r="E109" s="729"/>
      <c r="F109" s="729"/>
      <c r="G109" s="729"/>
      <c r="H109" s="729"/>
      <c r="I109" s="730"/>
      <c r="J109" s="128"/>
      <c r="K109" s="10"/>
      <c r="L109" s="3"/>
      <c r="M109" s="3"/>
      <c r="N109" s="3"/>
    </row>
    <row r="110" spans="1:19" s="116" customFormat="1" ht="16.5" thickBot="1" x14ac:dyDescent="0.3">
      <c r="A110" s="676" t="s">
        <v>55</v>
      </c>
      <c r="B110" s="342" t="s">
        <v>8</v>
      </c>
      <c r="C110" s="677"/>
      <c r="D110" s="678"/>
      <c r="E110" s="678"/>
      <c r="F110" s="678"/>
      <c r="G110" s="678"/>
      <c r="H110" s="680"/>
      <c r="I110" s="681"/>
      <c r="J110" s="128"/>
      <c r="K110" s="10"/>
      <c r="L110" s="3"/>
      <c r="M110" s="3"/>
      <c r="N110" s="3"/>
    </row>
    <row r="111" spans="1:19" s="116" customFormat="1" x14ac:dyDescent="0.25">
      <c r="A111" s="697"/>
      <c r="B111" s="731" t="s">
        <v>56</v>
      </c>
      <c r="C111" s="277" t="s">
        <v>89</v>
      </c>
      <c r="D111" s="685">
        <v>62.2</v>
      </c>
      <c r="E111" s="685"/>
      <c r="F111" s="685"/>
      <c r="G111" s="685"/>
      <c r="H111" s="378"/>
      <c r="I111" s="236"/>
      <c r="J111" s="128"/>
      <c r="K111" s="10"/>
      <c r="L111" s="3"/>
      <c r="M111" s="3"/>
      <c r="N111" s="3"/>
    </row>
    <row r="112" spans="1:19" s="116" customFormat="1" ht="31.5" x14ac:dyDescent="0.25">
      <c r="A112" s="686"/>
      <c r="B112" s="401" t="s">
        <v>457</v>
      </c>
      <c r="C112" s="277" t="s">
        <v>89</v>
      </c>
      <c r="D112" s="688">
        <v>195.2</v>
      </c>
      <c r="E112" s="688"/>
      <c r="F112" s="688"/>
      <c r="G112" s="688"/>
      <c r="H112" s="373"/>
      <c r="I112" s="236"/>
      <c r="J112" s="128"/>
      <c r="K112" s="10"/>
      <c r="L112" s="3"/>
      <c r="M112" s="3"/>
      <c r="N112" s="3"/>
    </row>
    <row r="113" spans="1:20" s="116" customFormat="1" ht="31.5" x14ac:dyDescent="0.25">
      <c r="A113" s="686"/>
      <c r="B113" s="401" t="s">
        <v>458</v>
      </c>
      <c r="C113" s="277" t="s">
        <v>89</v>
      </c>
      <c r="D113" s="688">
        <v>146.36000000000001</v>
      </c>
      <c r="E113" s="688"/>
      <c r="F113" s="688"/>
      <c r="G113" s="688"/>
      <c r="H113" s="373"/>
      <c r="I113" s="236"/>
      <c r="J113" s="128"/>
      <c r="K113" s="10"/>
      <c r="L113" s="3"/>
      <c r="M113" s="3"/>
      <c r="N113" s="3"/>
    </row>
    <row r="114" spans="1:20" s="116" customFormat="1" ht="31.5" x14ac:dyDescent="0.25">
      <c r="A114" s="701"/>
      <c r="B114" s="401" t="s">
        <v>188</v>
      </c>
      <c r="C114" s="277" t="s">
        <v>89</v>
      </c>
      <c r="D114" s="337">
        <v>48.84</v>
      </c>
      <c r="E114" s="602"/>
      <c r="F114" s="602"/>
      <c r="G114" s="602"/>
      <c r="H114" s="373"/>
      <c r="I114" s="236"/>
      <c r="J114" s="128"/>
      <c r="K114" s="10"/>
      <c r="L114" s="3"/>
      <c r="M114" s="3"/>
      <c r="N114" s="3"/>
      <c r="P114" s="131"/>
      <c r="Q114" s="131"/>
      <c r="R114" s="131"/>
      <c r="S114" s="131"/>
    </row>
    <row r="115" spans="1:20" s="131" customFormat="1" ht="31.5" x14ac:dyDescent="0.25">
      <c r="A115" s="686"/>
      <c r="B115" s="401" t="s">
        <v>459</v>
      </c>
      <c r="C115" s="277" t="s">
        <v>89</v>
      </c>
      <c r="D115" s="688">
        <v>36.65</v>
      </c>
      <c r="E115" s="688"/>
      <c r="F115" s="688"/>
      <c r="G115" s="688"/>
      <c r="H115" s="373"/>
      <c r="I115" s="236"/>
      <c r="J115" s="128"/>
      <c r="K115" s="10"/>
      <c r="L115" s="3"/>
      <c r="M115" s="3"/>
      <c r="N115" s="3"/>
    </row>
    <row r="116" spans="1:20" s="131" customFormat="1" ht="31.5" x14ac:dyDescent="0.25">
      <c r="A116" s="686"/>
      <c r="B116" s="401" t="s">
        <v>460</v>
      </c>
      <c r="C116" s="277" t="s">
        <v>89</v>
      </c>
      <c r="D116" s="688">
        <v>36.65</v>
      </c>
      <c r="E116" s="688"/>
      <c r="F116" s="688"/>
      <c r="G116" s="688"/>
      <c r="H116" s="373"/>
      <c r="I116" s="236"/>
      <c r="J116" s="128"/>
      <c r="K116" s="10"/>
      <c r="L116" s="3"/>
      <c r="M116" s="3"/>
      <c r="N116" s="3"/>
    </row>
    <row r="117" spans="1:20" s="116" customFormat="1" ht="16.5" thickBot="1" x14ac:dyDescent="0.3">
      <c r="A117" s="702"/>
      <c r="B117" s="691"/>
      <c r="C117" s="692"/>
      <c r="D117" s="693"/>
      <c r="E117" s="693"/>
      <c r="F117" s="693"/>
      <c r="G117" s="693"/>
      <c r="H117" s="694"/>
      <c r="I117" s="695"/>
      <c r="J117" s="128"/>
      <c r="K117" s="10"/>
      <c r="L117" s="3"/>
      <c r="M117" s="3"/>
      <c r="N117" s="3"/>
    </row>
    <row r="118" spans="1:20" s="116" customFormat="1" ht="16.5" thickBot="1" x14ac:dyDescent="0.3">
      <c r="A118" s="676" t="s">
        <v>57</v>
      </c>
      <c r="B118" s="342" t="s">
        <v>9</v>
      </c>
      <c r="C118" s="677"/>
      <c r="D118" s="678"/>
      <c r="E118" s="678"/>
      <c r="F118" s="678"/>
      <c r="G118" s="678"/>
      <c r="H118" s="680"/>
      <c r="I118" s="681"/>
      <c r="J118" s="128"/>
      <c r="K118" s="10"/>
      <c r="L118" s="3"/>
      <c r="M118" s="3"/>
      <c r="N118" s="3"/>
    </row>
    <row r="119" spans="1:20" s="116" customFormat="1" ht="65.25" customHeight="1" x14ac:dyDescent="0.25">
      <c r="A119" s="697"/>
      <c r="B119" s="731" t="s">
        <v>144</v>
      </c>
      <c r="C119" s="277" t="s">
        <v>89</v>
      </c>
      <c r="D119" s="685">
        <v>221.71</v>
      </c>
      <c r="E119" s="685"/>
      <c r="F119" s="685"/>
      <c r="G119" s="685"/>
      <c r="H119" s="373"/>
      <c r="I119" s="236"/>
      <c r="J119" s="128"/>
      <c r="K119" s="10"/>
      <c r="L119" s="3"/>
      <c r="M119" s="3"/>
      <c r="N119" s="3"/>
    </row>
    <row r="120" spans="1:20" s="116" customFormat="1" ht="16.5" thickBot="1" x14ac:dyDescent="0.3">
      <c r="A120" s="701"/>
      <c r="B120" s="691"/>
      <c r="C120" s="272"/>
      <c r="D120" s="693"/>
      <c r="E120" s="693"/>
      <c r="F120" s="693"/>
      <c r="G120" s="693"/>
      <c r="H120" s="694"/>
      <c r="I120" s="695"/>
      <c r="J120" s="128"/>
      <c r="K120" s="10"/>
      <c r="L120" s="3"/>
      <c r="M120" s="3"/>
      <c r="N120" s="3"/>
    </row>
    <row r="121" spans="1:20" s="116" customFormat="1" ht="16.5" thickBot="1" x14ac:dyDescent="0.3">
      <c r="A121" s="676" t="s">
        <v>59</v>
      </c>
      <c r="B121" s="342" t="s">
        <v>10</v>
      </c>
      <c r="C121" s="677"/>
      <c r="D121" s="678"/>
      <c r="E121" s="678"/>
      <c r="F121" s="678"/>
      <c r="G121" s="678"/>
      <c r="H121" s="680"/>
      <c r="I121" s="681"/>
      <c r="J121" s="128"/>
      <c r="K121" s="10"/>
      <c r="L121" s="3"/>
      <c r="M121" s="3"/>
      <c r="N121" s="3"/>
    </row>
    <row r="122" spans="1:20" s="116" customFormat="1" x14ac:dyDescent="0.25">
      <c r="A122" s="727"/>
      <c r="B122" s="732" t="s">
        <v>60</v>
      </c>
      <c r="C122" s="708"/>
      <c r="D122" s="390"/>
      <c r="E122" s="390"/>
      <c r="F122" s="390"/>
      <c r="G122" s="390"/>
      <c r="H122" s="391"/>
      <c r="I122" s="733"/>
      <c r="J122" s="128"/>
      <c r="K122" s="10"/>
      <c r="L122" s="3"/>
      <c r="M122" s="3"/>
      <c r="N122" s="3"/>
    </row>
    <row r="123" spans="1:20" s="116" customFormat="1" x14ac:dyDescent="0.25">
      <c r="A123" s="727"/>
      <c r="B123" s="581" t="s">
        <v>61</v>
      </c>
      <c r="C123" s="348" t="s">
        <v>89</v>
      </c>
      <c r="D123" s="390">
        <v>143.93</v>
      </c>
      <c r="E123" s="390"/>
      <c r="F123" s="390"/>
      <c r="G123" s="390"/>
      <c r="H123" s="373"/>
      <c r="I123" s="236"/>
      <c r="J123" s="128"/>
      <c r="K123" s="10"/>
      <c r="L123" s="3"/>
      <c r="M123" s="3"/>
      <c r="N123" s="3"/>
    </row>
    <row r="124" spans="1:20" s="116" customFormat="1" ht="31.5" x14ac:dyDescent="0.25">
      <c r="A124" s="727"/>
      <c r="B124" s="581" t="s">
        <v>278</v>
      </c>
      <c r="C124" s="348" t="s">
        <v>89</v>
      </c>
      <c r="D124" s="390">
        <v>143.93</v>
      </c>
      <c r="E124" s="390"/>
      <c r="F124" s="390"/>
      <c r="G124" s="390"/>
      <c r="H124" s="373"/>
      <c r="I124" s="236"/>
      <c r="J124" s="128"/>
      <c r="K124" s="10"/>
      <c r="L124" s="3"/>
      <c r="M124" s="3"/>
      <c r="N124" s="3"/>
    </row>
    <row r="125" spans="1:20" s="116" customFormat="1" ht="47.25" x14ac:dyDescent="0.25">
      <c r="A125" s="727"/>
      <c r="B125" s="581" t="s">
        <v>148</v>
      </c>
      <c r="C125" s="348" t="s">
        <v>89</v>
      </c>
      <c r="D125" s="390">
        <v>143.93</v>
      </c>
      <c r="E125" s="390"/>
      <c r="F125" s="390"/>
      <c r="G125" s="390"/>
      <c r="H125" s="373"/>
      <c r="I125" s="236"/>
      <c r="J125" s="128"/>
      <c r="K125" s="10"/>
      <c r="L125" s="3"/>
      <c r="M125" s="3"/>
      <c r="N125" s="3"/>
    </row>
    <row r="126" spans="1:20" s="116" customFormat="1" x14ac:dyDescent="0.25">
      <c r="A126" s="727"/>
      <c r="B126" s="581"/>
      <c r="C126" s="348"/>
      <c r="D126" s="390"/>
      <c r="E126" s="390"/>
      <c r="F126" s="390"/>
      <c r="G126" s="390"/>
      <c r="H126" s="391"/>
      <c r="I126" s="236"/>
      <c r="J126" s="128"/>
      <c r="K126" s="10"/>
      <c r="L126" s="3"/>
      <c r="M126" s="3"/>
      <c r="N126" s="3"/>
      <c r="P126" s="131"/>
      <c r="Q126" s="131"/>
      <c r="R126" s="131"/>
      <c r="S126" s="131"/>
    </row>
    <row r="127" spans="1:20" s="116" customFormat="1" x14ac:dyDescent="0.25">
      <c r="A127" s="727"/>
      <c r="B127" s="732" t="s">
        <v>151</v>
      </c>
      <c r="C127" s="708"/>
      <c r="D127" s="390"/>
      <c r="E127" s="390"/>
      <c r="F127" s="390"/>
      <c r="G127" s="390"/>
      <c r="H127" s="391"/>
      <c r="I127" s="733"/>
      <c r="J127" s="128"/>
      <c r="K127" s="10"/>
      <c r="L127" s="3"/>
      <c r="M127" s="3"/>
      <c r="N127" s="3"/>
      <c r="P127" s="131"/>
      <c r="Q127" s="131"/>
      <c r="R127" s="131"/>
      <c r="S127" s="131"/>
    </row>
    <row r="128" spans="1:20" s="116" customFormat="1" x14ac:dyDescent="0.25">
      <c r="A128" s="727"/>
      <c r="B128" s="581" t="s">
        <v>61</v>
      </c>
      <c r="C128" s="348" t="s">
        <v>89</v>
      </c>
      <c r="D128" s="390">
        <v>51.94</v>
      </c>
      <c r="E128" s="390"/>
      <c r="F128" s="390"/>
      <c r="G128" s="390"/>
      <c r="H128" s="373"/>
      <c r="I128" s="236"/>
      <c r="J128" s="128"/>
      <c r="K128" s="10"/>
      <c r="L128" s="3"/>
      <c r="M128" s="3"/>
      <c r="N128" s="3"/>
      <c r="P128" s="131"/>
      <c r="Q128" s="131"/>
      <c r="R128" s="131"/>
      <c r="S128" s="131"/>
      <c r="T128" s="131"/>
    </row>
    <row r="129" spans="1:20" s="116" customFormat="1" ht="47.25" x14ac:dyDescent="0.25">
      <c r="A129" s="727"/>
      <c r="B129" s="581" t="s">
        <v>279</v>
      </c>
      <c r="C129" s="348" t="s">
        <v>89</v>
      </c>
      <c r="D129" s="390">
        <v>51.94</v>
      </c>
      <c r="E129" s="390"/>
      <c r="F129" s="390"/>
      <c r="G129" s="390"/>
      <c r="H129" s="373"/>
      <c r="I129" s="236"/>
      <c r="J129" s="128"/>
      <c r="K129" s="10"/>
      <c r="L129" s="3"/>
      <c r="M129" s="3"/>
      <c r="N129" s="3"/>
      <c r="P129" s="131"/>
      <c r="Q129" s="131"/>
      <c r="R129" s="131"/>
      <c r="S129" s="131"/>
      <c r="T129" s="131"/>
    </row>
    <row r="130" spans="1:20" s="116" customFormat="1" ht="47.25" x14ac:dyDescent="0.25">
      <c r="A130" s="727"/>
      <c r="B130" s="581" t="s">
        <v>512</v>
      </c>
      <c r="C130" s="348" t="s">
        <v>89</v>
      </c>
      <c r="D130" s="390">
        <v>51.94</v>
      </c>
      <c r="E130" s="390"/>
      <c r="F130" s="390"/>
      <c r="G130" s="390"/>
      <c r="H130" s="373"/>
      <c r="I130" s="236"/>
      <c r="J130" s="128"/>
      <c r="K130" s="10"/>
      <c r="L130" s="3"/>
      <c r="M130" s="3"/>
      <c r="N130" s="3"/>
      <c r="P130" s="131"/>
      <c r="Q130" s="131"/>
      <c r="R130" s="131"/>
      <c r="S130" s="131"/>
      <c r="T130" s="131"/>
    </row>
    <row r="131" spans="1:20" s="116" customFormat="1" ht="31.5" x14ac:dyDescent="0.25">
      <c r="A131" s="727"/>
      <c r="B131" s="581" t="s">
        <v>152</v>
      </c>
      <c r="C131" s="177" t="s">
        <v>88</v>
      </c>
      <c r="D131" s="390">
        <v>31.22</v>
      </c>
      <c r="E131" s="390"/>
      <c r="F131" s="390"/>
      <c r="G131" s="390"/>
      <c r="H131" s="180"/>
      <c r="I131" s="236"/>
      <c r="J131" s="128"/>
      <c r="K131" s="10"/>
      <c r="L131" s="3"/>
      <c r="M131" s="3"/>
      <c r="N131" s="3"/>
    </row>
    <row r="132" spans="1:20" s="131" customFormat="1" ht="16.5" thickBot="1" x14ac:dyDescent="0.3">
      <c r="A132" s="727"/>
      <c r="B132" s="714"/>
      <c r="C132" s="734"/>
      <c r="D132" s="728"/>
      <c r="E132" s="728"/>
      <c r="F132" s="728"/>
      <c r="G132" s="728"/>
      <c r="H132" s="735"/>
      <c r="I132" s="259"/>
      <c r="J132" s="128"/>
      <c r="K132" s="10"/>
      <c r="L132" s="3"/>
      <c r="M132" s="3"/>
      <c r="N132" s="3"/>
      <c r="P132" s="116"/>
      <c r="Q132" s="116"/>
      <c r="R132" s="116"/>
      <c r="S132" s="116"/>
      <c r="T132" s="116"/>
    </row>
    <row r="133" spans="1:20" s="131" customFormat="1" ht="16.5" thickBot="1" x14ac:dyDescent="0.3">
      <c r="A133" s="304">
        <v>100</v>
      </c>
      <c r="B133" s="342" t="s">
        <v>33</v>
      </c>
      <c r="C133" s="343"/>
      <c r="D133" s="360"/>
      <c r="E133" s="344"/>
      <c r="F133" s="344"/>
      <c r="G133" s="344"/>
      <c r="H133" s="361"/>
      <c r="I133" s="345"/>
      <c r="J133" s="128"/>
      <c r="K133" s="10"/>
      <c r="L133" s="3"/>
      <c r="M133" s="3"/>
      <c r="N133" s="3"/>
      <c r="P133" s="116"/>
      <c r="Q133" s="116"/>
      <c r="R133" s="116"/>
      <c r="S133" s="116"/>
      <c r="T133" s="116"/>
    </row>
    <row r="134" spans="1:20" s="131" customFormat="1" ht="78.75" x14ac:dyDescent="0.25">
      <c r="A134" s="428"/>
      <c r="B134" s="429" t="s">
        <v>311</v>
      </c>
      <c r="C134" s="232" t="s">
        <v>84</v>
      </c>
      <c r="D134" s="398">
        <v>1</v>
      </c>
      <c r="E134" s="420"/>
      <c r="F134" s="421"/>
      <c r="G134" s="421"/>
      <c r="H134" s="430"/>
      <c r="I134" s="236"/>
      <c r="J134" s="128"/>
      <c r="K134" s="10"/>
      <c r="L134" s="3"/>
      <c r="M134" s="3"/>
      <c r="N134" s="3"/>
      <c r="P134" s="116"/>
      <c r="Q134" s="116"/>
      <c r="R134" s="116"/>
      <c r="S134" s="116"/>
      <c r="T134" s="116"/>
    </row>
    <row r="135" spans="1:20" s="131" customFormat="1" ht="94.5" x14ac:dyDescent="0.25">
      <c r="A135" s="797"/>
      <c r="B135" s="488" t="s">
        <v>612</v>
      </c>
      <c r="C135" s="431" t="s">
        <v>369</v>
      </c>
      <c r="D135" s="996">
        <v>34.200000000000003</v>
      </c>
      <c r="E135" s="790"/>
      <c r="F135" s="569"/>
      <c r="G135" s="569"/>
      <c r="H135" s="989"/>
      <c r="I135" s="259"/>
      <c r="J135" s="128"/>
      <c r="K135" s="132"/>
    </row>
    <row r="136" spans="1:20" s="116" customFormat="1" ht="16.5" thickBot="1" x14ac:dyDescent="0.3">
      <c r="A136" s="702"/>
      <c r="B136" s="691"/>
      <c r="C136" s="692"/>
      <c r="D136" s="693"/>
      <c r="E136" s="693"/>
      <c r="F136" s="693"/>
      <c r="G136" s="693"/>
      <c r="H136" s="694"/>
      <c r="I136" s="695"/>
      <c r="J136" s="128"/>
      <c r="K136" s="10"/>
      <c r="L136" s="3"/>
      <c r="M136" s="3"/>
      <c r="N136" s="3"/>
      <c r="P136" s="131"/>
      <c r="Q136" s="131"/>
      <c r="R136" s="131"/>
      <c r="S136" s="131"/>
    </row>
    <row r="137" spans="1:20" s="116" customFormat="1" ht="16.5" thickBot="1" x14ac:dyDescent="0.3">
      <c r="A137" s="704">
        <v>120</v>
      </c>
      <c r="B137" s="342" t="s">
        <v>11</v>
      </c>
      <c r="C137" s="677"/>
      <c r="D137" s="678"/>
      <c r="E137" s="678"/>
      <c r="F137" s="678"/>
      <c r="G137" s="678"/>
      <c r="H137" s="680"/>
      <c r="I137" s="681"/>
      <c r="J137" s="128"/>
      <c r="K137" s="10"/>
      <c r="L137" s="3"/>
      <c r="M137" s="3"/>
      <c r="N137" s="3"/>
      <c r="P137" s="131"/>
      <c r="Q137" s="131"/>
      <c r="R137" s="131"/>
      <c r="S137" s="131"/>
      <c r="T137" s="131"/>
    </row>
    <row r="138" spans="1:20" s="116" customFormat="1" ht="128.25" customHeight="1" x14ac:dyDescent="0.25">
      <c r="A138" s="736"/>
      <c r="B138" s="737" t="s">
        <v>453</v>
      </c>
      <c r="C138" s="232" t="s">
        <v>84</v>
      </c>
      <c r="D138" s="688">
        <v>6</v>
      </c>
      <c r="E138" s="688"/>
      <c r="F138" s="688"/>
      <c r="G138" s="688"/>
      <c r="H138" s="373"/>
      <c r="I138" s="513"/>
      <c r="J138" s="128"/>
      <c r="K138" s="10"/>
      <c r="L138" s="3"/>
      <c r="M138" s="3"/>
      <c r="N138" s="3"/>
    </row>
    <row r="139" spans="1:20" s="116" customFormat="1" ht="32.25" customHeight="1" x14ac:dyDescent="0.25">
      <c r="A139" s="736"/>
      <c r="B139" s="581" t="s">
        <v>145</v>
      </c>
      <c r="C139" s="232" t="s">
        <v>84</v>
      </c>
      <c r="D139" s="688">
        <v>6</v>
      </c>
      <c r="E139" s="688"/>
      <c r="F139" s="688"/>
      <c r="G139" s="688"/>
      <c r="H139" s="546"/>
      <c r="I139" s="513"/>
      <c r="J139" s="128"/>
      <c r="K139" s="10"/>
      <c r="L139" s="3"/>
      <c r="M139" s="3"/>
      <c r="N139" s="3"/>
    </row>
    <row r="140" spans="1:20" s="131" customFormat="1" ht="78.75" x14ac:dyDescent="0.25">
      <c r="A140" s="538"/>
      <c r="B140" s="457" t="s">
        <v>454</v>
      </c>
      <c r="C140" s="232" t="s">
        <v>84</v>
      </c>
      <c r="D140" s="337">
        <v>2</v>
      </c>
      <c r="E140" s="602"/>
      <c r="F140" s="602"/>
      <c r="G140" s="602"/>
      <c r="H140" s="373"/>
      <c r="I140" s="236"/>
      <c r="J140" s="128"/>
      <c r="K140" s="10"/>
      <c r="L140" s="3"/>
      <c r="M140" s="3"/>
      <c r="N140" s="3"/>
      <c r="P140" s="116"/>
      <c r="Q140" s="116"/>
      <c r="R140" s="116"/>
      <c r="S140" s="116"/>
    </row>
    <row r="141" spans="1:20" s="116" customFormat="1" ht="65.25" customHeight="1" x14ac:dyDescent="0.25">
      <c r="A141" s="538"/>
      <c r="B141" s="581" t="s">
        <v>455</v>
      </c>
      <c r="C141" s="232" t="s">
        <v>84</v>
      </c>
      <c r="D141" s="337">
        <v>6</v>
      </c>
      <c r="E141" s="602"/>
      <c r="F141" s="602"/>
      <c r="G141" s="602"/>
      <c r="H141" s="373"/>
      <c r="I141" s="236"/>
      <c r="J141" s="128"/>
      <c r="K141" s="10"/>
      <c r="L141" s="3"/>
      <c r="M141" s="3"/>
      <c r="N141" s="3"/>
    </row>
    <row r="142" spans="1:20" s="116" customFormat="1" ht="16.5" thickBot="1" x14ac:dyDescent="0.3">
      <c r="A142" s="738"/>
      <c r="B142" s="739"/>
      <c r="C142" s="740"/>
      <c r="D142" s="741"/>
      <c r="E142" s="741"/>
      <c r="F142" s="741"/>
      <c r="G142" s="741"/>
      <c r="H142" s="742"/>
      <c r="I142" s="743"/>
      <c r="J142" s="128"/>
      <c r="K142" s="10"/>
      <c r="L142" s="3"/>
      <c r="M142" s="3"/>
      <c r="N142" s="3"/>
    </row>
    <row r="143" spans="1:20" s="116" customFormat="1" ht="16.5" thickBot="1" x14ac:dyDescent="0.3">
      <c r="A143" s="704">
        <v>130</v>
      </c>
      <c r="B143" s="342" t="s">
        <v>12</v>
      </c>
      <c r="C143" s="677"/>
      <c r="D143" s="678"/>
      <c r="E143" s="678"/>
      <c r="F143" s="678"/>
      <c r="G143" s="678"/>
      <c r="H143" s="680"/>
      <c r="I143" s="681"/>
      <c r="J143" s="128"/>
      <c r="K143" s="10"/>
      <c r="L143" s="3"/>
      <c r="M143" s="3"/>
      <c r="N143" s="3"/>
    </row>
    <row r="144" spans="1:20" s="116" customFormat="1" ht="54" customHeight="1" x14ac:dyDescent="0.25">
      <c r="A144" s="744"/>
      <c r="B144" s="488" t="s">
        <v>64</v>
      </c>
      <c r="C144" s="277" t="s">
        <v>89</v>
      </c>
      <c r="D144" s="387">
        <v>32.450000000000003</v>
      </c>
      <c r="E144" s="387"/>
      <c r="F144" s="387"/>
      <c r="G144" s="387"/>
      <c r="H144" s="373"/>
      <c r="I144" s="236"/>
      <c r="J144" s="128"/>
      <c r="K144" s="10"/>
      <c r="L144" s="3"/>
      <c r="M144" s="3"/>
      <c r="N144" s="3"/>
    </row>
    <row r="145" spans="1:19" s="116" customFormat="1" ht="16.5" thickBot="1" x14ac:dyDescent="0.3">
      <c r="A145" s="702"/>
      <c r="B145" s="691"/>
      <c r="C145" s="692"/>
      <c r="D145" s="693"/>
      <c r="E145" s="693"/>
      <c r="F145" s="693"/>
      <c r="G145" s="693"/>
      <c r="H145" s="694"/>
      <c r="I145" s="695"/>
      <c r="J145" s="128"/>
      <c r="K145" s="10"/>
      <c r="L145" s="3"/>
      <c r="M145" s="3"/>
      <c r="N145" s="3"/>
    </row>
    <row r="146" spans="1:19" s="116" customFormat="1" ht="16.5" thickBot="1" x14ac:dyDescent="0.3">
      <c r="A146" s="240">
        <v>140</v>
      </c>
      <c r="B146" s="241" t="s">
        <v>25</v>
      </c>
      <c r="C146" s="242"/>
      <c r="D146" s="243"/>
      <c r="E146" s="244"/>
      <c r="F146" s="244"/>
      <c r="G146" s="244"/>
      <c r="H146" s="245"/>
      <c r="I146" s="246"/>
      <c r="J146" s="128"/>
      <c r="K146" s="10"/>
      <c r="L146" s="3"/>
      <c r="M146" s="3"/>
      <c r="N146" s="3"/>
    </row>
    <row r="147" spans="1:19" s="116" customFormat="1" ht="47.25" x14ac:dyDescent="0.25">
      <c r="A147" s="744"/>
      <c r="B147" s="724" t="s">
        <v>456</v>
      </c>
      <c r="C147" s="348" t="s">
        <v>89</v>
      </c>
      <c r="D147" s="387">
        <v>15.98</v>
      </c>
      <c r="E147" s="387"/>
      <c r="F147" s="387"/>
      <c r="G147" s="387"/>
      <c r="H147" s="373"/>
      <c r="I147" s="236"/>
      <c r="J147" s="128"/>
      <c r="K147" s="10"/>
      <c r="L147" s="3"/>
      <c r="M147" s="3"/>
      <c r="N147" s="3"/>
    </row>
    <row r="148" spans="1:19" s="116" customFormat="1" ht="47.25" x14ac:dyDescent="0.25">
      <c r="A148" s="745"/>
      <c r="B148" s="581" t="s">
        <v>28</v>
      </c>
      <c r="C148" s="277" t="s">
        <v>89</v>
      </c>
      <c r="D148" s="390">
        <v>5.4</v>
      </c>
      <c r="E148" s="390"/>
      <c r="F148" s="390"/>
      <c r="G148" s="390"/>
      <c r="H148" s="373"/>
      <c r="I148" s="513"/>
      <c r="J148" s="128"/>
      <c r="K148" s="10"/>
      <c r="L148" s="3"/>
      <c r="M148" s="3"/>
      <c r="N148" s="3"/>
    </row>
    <row r="149" spans="1:19" s="116" customFormat="1" ht="47.25" x14ac:dyDescent="0.25">
      <c r="A149" s="745"/>
      <c r="B149" s="581" t="s">
        <v>619</v>
      </c>
      <c r="C149" s="277" t="s">
        <v>89</v>
      </c>
      <c r="D149" s="390">
        <v>37.700000000000003</v>
      </c>
      <c r="E149" s="582"/>
      <c r="F149" s="582"/>
      <c r="G149" s="582"/>
      <c r="H149" s="421"/>
      <c r="I149" s="236"/>
      <c r="J149" s="128"/>
      <c r="K149" s="10"/>
      <c r="L149" s="3"/>
      <c r="M149" s="3"/>
      <c r="N149" s="3"/>
    </row>
    <row r="150" spans="1:19" s="116" customFormat="1" ht="63" x14ac:dyDescent="0.25">
      <c r="A150" s="745"/>
      <c r="B150" s="368" t="s">
        <v>271</v>
      </c>
      <c r="C150" s="232" t="s">
        <v>84</v>
      </c>
      <c r="D150" s="232">
        <v>4</v>
      </c>
      <c r="E150" s="391"/>
      <c r="F150" s="391"/>
      <c r="G150" s="391"/>
      <c r="H150" s="373"/>
      <c r="I150" s="236"/>
      <c r="J150" s="128"/>
      <c r="K150" s="10"/>
      <c r="L150" s="3"/>
      <c r="M150" s="3"/>
      <c r="N150" s="3"/>
    </row>
    <row r="151" spans="1:19" s="116" customFormat="1" ht="94.5" x14ac:dyDescent="0.25">
      <c r="A151" s="745"/>
      <c r="B151" s="368" t="s">
        <v>202</v>
      </c>
      <c r="C151" s="232" t="s">
        <v>84</v>
      </c>
      <c r="D151" s="232">
        <v>2</v>
      </c>
      <c r="E151" s="391"/>
      <c r="F151" s="391"/>
      <c r="G151" s="391"/>
      <c r="H151" s="373"/>
      <c r="I151" s="236"/>
      <c r="J151" s="128"/>
      <c r="K151" s="10"/>
      <c r="L151" s="3"/>
      <c r="M151" s="3"/>
      <c r="N151" s="3"/>
    </row>
    <row r="152" spans="1:19" s="116" customFormat="1" ht="16.5" thickBot="1" x14ac:dyDescent="0.3">
      <c r="A152" s="745"/>
      <c r="B152" s="581"/>
      <c r="C152" s="277"/>
      <c r="D152" s="390"/>
      <c r="E152" s="390"/>
      <c r="F152" s="390"/>
      <c r="G152" s="390"/>
      <c r="H152" s="391"/>
      <c r="I152" s="513"/>
      <c r="J152" s="128"/>
      <c r="K152" s="10"/>
      <c r="L152" s="3"/>
      <c r="M152" s="3"/>
      <c r="N152" s="3"/>
    </row>
    <row r="153" spans="1:19" s="116" customFormat="1" ht="16.5" thickBot="1" x14ac:dyDescent="0.3">
      <c r="A153" s="304">
        <v>150</v>
      </c>
      <c r="B153" s="305" t="s">
        <v>100</v>
      </c>
      <c r="C153" s="306"/>
      <c r="D153" s="307"/>
      <c r="E153" s="307"/>
      <c r="F153" s="307"/>
      <c r="G153" s="307"/>
      <c r="H153" s="308"/>
      <c r="I153" s="345"/>
      <c r="J153" s="128"/>
      <c r="K153" s="10"/>
      <c r="L153" s="3"/>
      <c r="M153" s="3"/>
      <c r="N153" s="3"/>
    </row>
    <row r="154" spans="1:19" s="116" customFormat="1" x14ac:dyDescent="0.25">
      <c r="A154" s="230"/>
      <c r="B154" s="451" t="s">
        <v>76</v>
      </c>
      <c r="C154" s="452"/>
      <c r="D154" s="453"/>
      <c r="E154" s="454"/>
      <c r="F154" s="454"/>
      <c r="G154" s="454"/>
      <c r="H154" s="453"/>
      <c r="I154" s="455"/>
      <c r="J154" s="128"/>
      <c r="K154" s="10"/>
      <c r="L154" s="3"/>
      <c r="M154" s="3"/>
      <c r="N154" s="3"/>
    </row>
    <row r="155" spans="1:19" s="116" customFormat="1" ht="78.75" x14ac:dyDescent="0.25">
      <c r="A155" s="456"/>
      <c r="B155" s="457" t="s">
        <v>301</v>
      </c>
      <c r="C155" s="458" t="s">
        <v>372</v>
      </c>
      <c r="D155" s="459">
        <v>81</v>
      </c>
      <c r="E155" s="460"/>
      <c r="F155" s="460"/>
      <c r="G155" s="460"/>
      <c r="H155" s="412"/>
      <c r="I155" s="118"/>
      <c r="J155" s="128"/>
      <c r="K155" s="10"/>
      <c r="L155" s="3"/>
      <c r="M155" s="3"/>
      <c r="N155" s="3"/>
    </row>
    <row r="156" spans="1:19" s="116" customFormat="1" ht="78.75" x14ac:dyDescent="0.25">
      <c r="A156" s="456"/>
      <c r="B156" s="457" t="s">
        <v>302</v>
      </c>
      <c r="C156" s="458" t="s">
        <v>372</v>
      </c>
      <c r="D156" s="459">
        <v>12</v>
      </c>
      <c r="E156" s="460"/>
      <c r="F156" s="460"/>
      <c r="G156" s="460"/>
      <c r="H156" s="412"/>
      <c r="I156" s="118"/>
      <c r="J156" s="128"/>
      <c r="K156" s="10"/>
      <c r="L156" s="3"/>
      <c r="M156" s="3"/>
      <c r="N156" s="3"/>
    </row>
    <row r="157" spans="1:19" s="116" customFormat="1" ht="24" customHeight="1" x14ac:dyDescent="0.25">
      <c r="A157" s="456"/>
      <c r="B157" s="231" t="s">
        <v>258</v>
      </c>
      <c r="C157" s="462" t="s">
        <v>402</v>
      </c>
      <c r="D157" s="463">
        <v>2</v>
      </c>
      <c r="E157" s="166"/>
      <c r="F157" s="166"/>
      <c r="G157" s="166"/>
      <c r="H157" s="421"/>
      <c r="I157" s="118"/>
      <c r="J157" s="128"/>
      <c r="K157" s="10"/>
      <c r="L157" s="3"/>
      <c r="M157" s="3"/>
      <c r="N157" s="3"/>
    </row>
    <row r="158" spans="1:19" s="116" customFormat="1" ht="31.5" x14ac:dyDescent="0.25">
      <c r="A158" s="456"/>
      <c r="B158" s="336" t="s">
        <v>77</v>
      </c>
      <c r="C158" s="464" t="s">
        <v>402</v>
      </c>
      <c r="D158" s="465">
        <v>10</v>
      </c>
      <c r="E158" s="336"/>
      <c r="F158" s="336"/>
      <c r="G158" s="336"/>
      <c r="H158" s="421"/>
      <c r="I158" s="466"/>
      <c r="J158" s="128"/>
      <c r="K158" s="10"/>
      <c r="L158" s="3"/>
      <c r="M158" s="3"/>
      <c r="N158" s="3"/>
    </row>
    <row r="159" spans="1:19" s="116" customFormat="1" ht="31.5" x14ac:dyDescent="0.25">
      <c r="A159" s="456"/>
      <c r="B159" s="467" t="s">
        <v>78</v>
      </c>
      <c r="C159" s="462" t="s">
        <v>402</v>
      </c>
      <c r="D159" s="463">
        <v>4</v>
      </c>
      <c r="E159" s="468"/>
      <c r="F159" s="468"/>
      <c r="G159" s="468"/>
      <c r="H159" s="412"/>
      <c r="I159" s="466"/>
      <c r="J159" s="128"/>
      <c r="K159" s="10"/>
      <c r="L159" s="3"/>
      <c r="M159" s="3"/>
      <c r="N159" s="3"/>
    </row>
    <row r="160" spans="1:19" s="131" customFormat="1" ht="31.5" x14ac:dyDescent="0.25">
      <c r="A160" s="456"/>
      <c r="B160" s="467" t="s">
        <v>305</v>
      </c>
      <c r="C160" s="462" t="s">
        <v>402</v>
      </c>
      <c r="D160" s="463">
        <v>1</v>
      </c>
      <c r="E160" s="468"/>
      <c r="F160" s="468"/>
      <c r="G160" s="468"/>
      <c r="H160" s="412"/>
      <c r="I160" s="466"/>
      <c r="J160" s="128"/>
      <c r="K160" s="10"/>
      <c r="L160" s="3"/>
      <c r="M160" s="3"/>
      <c r="N160" s="3"/>
      <c r="P160" s="116"/>
      <c r="Q160" s="116"/>
      <c r="R160" s="116"/>
      <c r="S160" s="116"/>
    </row>
    <row r="161" spans="1:19" s="131" customFormat="1" ht="21" customHeight="1" x14ac:dyDescent="0.25">
      <c r="A161" s="456"/>
      <c r="B161" s="231" t="s">
        <v>147</v>
      </c>
      <c r="C161" s="462" t="s">
        <v>402</v>
      </c>
      <c r="D161" s="463">
        <v>4</v>
      </c>
      <c r="E161" s="166"/>
      <c r="F161" s="166"/>
      <c r="G161" s="166"/>
      <c r="H161" s="421"/>
      <c r="I161" s="118"/>
      <c r="J161" s="128"/>
      <c r="K161" s="10"/>
      <c r="L161" s="3"/>
      <c r="M161" s="3"/>
      <c r="N161" s="3"/>
      <c r="P161" s="116"/>
      <c r="Q161" s="116"/>
      <c r="R161" s="116"/>
      <c r="S161" s="116"/>
    </row>
    <row r="162" spans="1:19" s="131" customFormat="1" x14ac:dyDescent="0.25">
      <c r="A162" s="230"/>
      <c r="B162" s="467"/>
      <c r="C162" s="232"/>
      <c r="D162" s="233"/>
      <c r="E162" s="234"/>
      <c r="F162" s="234"/>
      <c r="G162" s="234"/>
      <c r="H162" s="235"/>
      <c r="I162" s="259"/>
      <c r="J162" s="128"/>
      <c r="K162" s="10"/>
      <c r="L162" s="3"/>
      <c r="M162" s="3"/>
      <c r="N162" s="3"/>
      <c r="P162" s="116"/>
      <c r="Q162" s="116"/>
      <c r="R162" s="116"/>
      <c r="S162" s="116"/>
    </row>
    <row r="163" spans="1:19" s="116" customFormat="1" x14ac:dyDescent="0.25">
      <c r="A163" s="230"/>
      <c r="B163" s="469" t="s">
        <v>215</v>
      </c>
      <c r="C163" s="470"/>
      <c r="D163" s="294"/>
      <c r="E163" s="295"/>
      <c r="F163" s="295"/>
      <c r="G163" s="295"/>
      <c r="H163" s="235"/>
      <c r="I163" s="472"/>
      <c r="J163" s="128"/>
      <c r="K163" s="10"/>
      <c r="L163" s="3"/>
      <c r="M163" s="3"/>
      <c r="N163" s="3"/>
    </row>
    <row r="164" spans="1:19" s="116" customFormat="1" ht="78.75" x14ac:dyDescent="0.25">
      <c r="A164" s="456"/>
      <c r="B164" s="368" t="s">
        <v>404</v>
      </c>
      <c r="C164" s="458" t="s">
        <v>372</v>
      </c>
      <c r="D164" s="463">
        <v>30</v>
      </c>
      <c r="E164" s="166"/>
      <c r="F164" s="166"/>
      <c r="G164" s="166"/>
      <c r="H164" s="421"/>
      <c r="I164" s="118"/>
      <c r="J164" s="128"/>
      <c r="K164" s="10"/>
      <c r="L164" s="3"/>
      <c r="M164" s="3"/>
      <c r="N164" s="3"/>
    </row>
    <row r="165" spans="1:19" s="116" customFormat="1" ht="78.75" x14ac:dyDescent="0.25">
      <c r="A165" s="456"/>
      <c r="B165" s="368" t="s">
        <v>418</v>
      </c>
      <c r="C165" s="458" t="s">
        <v>372</v>
      </c>
      <c r="D165" s="463">
        <v>66</v>
      </c>
      <c r="E165" s="166"/>
      <c r="F165" s="166"/>
      <c r="G165" s="166"/>
      <c r="H165" s="421"/>
      <c r="I165" s="118"/>
      <c r="J165" s="128"/>
      <c r="K165" s="10"/>
      <c r="L165" s="3"/>
      <c r="M165" s="3"/>
      <c r="N165" s="3"/>
    </row>
    <row r="166" spans="1:19" s="116" customFormat="1" ht="31.5" x14ac:dyDescent="0.25">
      <c r="A166" s="746"/>
      <c r="B166" s="473" t="s">
        <v>205</v>
      </c>
      <c r="C166" s="462" t="s">
        <v>402</v>
      </c>
      <c r="D166" s="474">
        <v>6</v>
      </c>
      <c r="E166" s="166"/>
      <c r="F166" s="166"/>
      <c r="G166" s="166"/>
      <c r="H166" s="421"/>
      <c r="I166" s="475"/>
      <c r="J166" s="128"/>
      <c r="K166" s="10"/>
      <c r="L166" s="3"/>
      <c r="M166" s="3"/>
      <c r="N166" s="3"/>
    </row>
    <row r="167" spans="1:19" s="116" customFormat="1" ht="31.5" x14ac:dyDescent="0.25">
      <c r="A167" s="580"/>
      <c r="B167" s="476" t="s">
        <v>206</v>
      </c>
      <c r="C167" s="462" t="s">
        <v>402</v>
      </c>
      <c r="D167" s="477">
        <v>4</v>
      </c>
      <c r="E167" s="166"/>
      <c r="F167" s="166"/>
      <c r="G167" s="166"/>
      <c r="H167" s="167"/>
      <c r="I167" s="118"/>
      <c r="J167" s="128"/>
      <c r="K167" s="10"/>
      <c r="L167" s="3"/>
      <c r="M167" s="3"/>
      <c r="N167" s="3"/>
    </row>
    <row r="168" spans="1:19" s="116" customFormat="1" ht="18.75" customHeight="1" x14ac:dyDescent="0.25">
      <c r="A168" s="746"/>
      <c r="B168" s="473" t="s">
        <v>207</v>
      </c>
      <c r="C168" s="462" t="s">
        <v>402</v>
      </c>
      <c r="D168" s="478">
        <v>5</v>
      </c>
      <c r="E168" s="166"/>
      <c r="F168" s="166"/>
      <c r="G168" s="166"/>
      <c r="H168" s="421"/>
      <c r="I168" s="475"/>
      <c r="J168" s="128"/>
      <c r="K168" s="10"/>
      <c r="L168" s="3"/>
      <c r="M168" s="3"/>
      <c r="N168" s="3"/>
    </row>
    <row r="169" spans="1:19" s="116" customFormat="1" ht="31.5" x14ac:dyDescent="0.25">
      <c r="A169" s="523"/>
      <c r="B169" s="473" t="s">
        <v>208</v>
      </c>
      <c r="C169" s="462" t="s">
        <v>402</v>
      </c>
      <c r="D169" s="474">
        <v>5</v>
      </c>
      <c r="E169" s="166"/>
      <c r="F169" s="166"/>
      <c r="G169" s="166"/>
      <c r="H169" s="421"/>
      <c r="I169" s="475"/>
      <c r="J169" s="128"/>
      <c r="K169" s="10"/>
      <c r="L169" s="3"/>
      <c r="M169" s="3"/>
      <c r="N169" s="3"/>
    </row>
    <row r="170" spans="1:19" s="116" customFormat="1" ht="31.5" x14ac:dyDescent="0.25">
      <c r="A170" s="580"/>
      <c r="B170" s="476" t="s">
        <v>299</v>
      </c>
      <c r="C170" s="462" t="s">
        <v>402</v>
      </c>
      <c r="D170" s="477">
        <v>5</v>
      </c>
      <c r="E170" s="166"/>
      <c r="F170" s="166"/>
      <c r="G170" s="166"/>
      <c r="H170" s="167"/>
      <c r="I170" s="118"/>
      <c r="J170" s="128"/>
      <c r="K170" s="10"/>
      <c r="L170" s="3"/>
      <c r="M170" s="3"/>
      <c r="N170" s="3"/>
      <c r="P170" s="131"/>
      <c r="Q170" s="131"/>
      <c r="R170" s="131"/>
      <c r="S170" s="131"/>
    </row>
    <row r="171" spans="1:19" s="116" customFormat="1" x14ac:dyDescent="0.25">
      <c r="A171" s="580"/>
      <c r="B171" s="476" t="s">
        <v>209</v>
      </c>
      <c r="C171" s="462" t="s">
        <v>402</v>
      </c>
      <c r="D171" s="477">
        <v>8</v>
      </c>
      <c r="E171" s="166"/>
      <c r="F171" s="166"/>
      <c r="G171" s="166"/>
      <c r="H171" s="167"/>
      <c r="I171" s="118"/>
      <c r="J171" s="128"/>
      <c r="K171" s="10"/>
      <c r="L171" s="3"/>
      <c r="M171" s="3"/>
      <c r="N171" s="3"/>
      <c r="P171" s="3"/>
      <c r="Q171" s="3"/>
      <c r="R171" s="3"/>
      <c r="S171" s="3"/>
    </row>
    <row r="172" spans="1:19" s="131" customFormat="1" ht="47.25" customHeight="1" x14ac:dyDescent="0.25">
      <c r="A172" s="747"/>
      <c r="B172" s="368" t="s">
        <v>259</v>
      </c>
      <c r="C172" s="232" t="s">
        <v>402</v>
      </c>
      <c r="D172" s="748">
        <v>8</v>
      </c>
      <c r="E172" s="354"/>
      <c r="F172" s="354"/>
      <c r="G172" s="354"/>
      <c r="H172" s="749"/>
      <c r="I172" s="750"/>
      <c r="J172" s="128"/>
      <c r="K172" s="10"/>
      <c r="L172" s="3"/>
      <c r="M172" s="3"/>
      <c r="N172" s="3"/>
      <c r="P172" s="3"/>
      <c r="Q172" s="3"/>
      <c r="R172" s="3"/>
      <c r="S172" s="3"/>
    </row>
    <row r="173" spans="1:19" s="131" customFormat="1" ht="78.75" x14ac:dyDescent="0.25">
      <c r="A173" s="751"/>
      <c r="B173" s="375" t="s">
        <v>260</v>
      </c>
      <c r="C173" s="232" t="s">
        <v>402</v>
      </c>
      <c r="D173" s="232">
        <v>2</v>
      </c>
      <c r="E173" s="480"/>
      <c r="F173" s="480"/>
      <c r="G173" s="480"/>
      <c r="H173" s="421"/>
      <c r="I173" s="481"/>
      <c r="J173" s="128"/>
      <c r="K173" s="10"/>
      <c r="L173" s="3"/>
      <c r="M173" s="3"/>
      <c r="N173" s="3"/>
      <c r="P173" s="110"/>
      <c r="Q173" s="110"/>
      <c r="R173" s="110"/>
      <c r="S173" s="110"/>
    </row>
    <row r="174" spans="1:19" s="131" customFormat="1" ht="78.75" x14ac:dyDescent="0.25">
      <c r="A174" s="747"/>
      <c r="B174" s="368" t="s">
        <v>297</v>
      </c>
      <c r="C174" s="232" t="s">
        <v>402</v>
      </c>
      <c r="D174" s="478">
        <v>1</v>
      </c>
      <c r="E174" s="354"/>
      <c r="F174" s="354"/>
      <c r="G174" s="354"/>
      <c r="H174" s="749"/>
      <c r="I174" s="750"/>
      <c r="J174" s="128"/>
      <c r="K174" s="10"/>
      <c r="L174" s="3"/>
      <c r="M174" s="3"/>
      <c r="N174" s="3"/>
      <c r="P174" s="112"/>
      <c r="Q174" s="112"/>
      <c r="R174" s="112"/>
      <c r="S174" s="112"/>
    </row>
    <row r="175" spans="1:19" s="131" customFormat="1" ht="66.75" customHeight="1" x14ac:dyDescent="0.25">
      <c r="A175" s="747"/>
      <c r="B175" s="368" t="s">
        <v>261</v>
      </c>
      <c r="C175" s="232" t="s">
        <v>402</v>
      </c>
      <c r="D175" s="478">
        <v>1</v>
      </c>
      <c r="E175" s="354"/>
      <c r="F175" s="354"/>
      <c r="G175" s="354"/>
      <c r="H175" s="749"/>
      <c r="I175" s="750"/>
      <c r="J175" s="128"/>
      <c r="K175" s="10"/>
      <c r="L175" s="3"/>
      <c r="M175" s="3"/>
      <c r="N175" s="3"/>
      <c r="P175" s="110"/>
      <c r="Q175" s="110"/>
      <c r="R175" s="110"/>
      <c r="S175" s="110"/>
    </row>
    <row r="176" spans="1:19" s="131" customFormat="1" ht="64.5" customHeight="1" x14ac:dyDescent="0.25">
      <c r="A176" s="747"/>
      <c r="B176" s="368" t="s">
        <v>262</v>
      </c>
      <c r="C176" s="232" t="s">
        <v>402</v>
      </c>
      <c r="D176" s="478">
        <v>1</v>
      </c>
      <c r="E176" s="354"/>
      <c r="F176" s="354"/>
      <c r="G176" s="354"/>
      <c r="H176" s="749"/>
      <c r="I176" s="750"/>
      <c r="J176" s="128"/>
      <c r="K176" s="10"/>
      <c r="L176" s="3"/>
      <c r="M176" s="3"/>
      <c r="N176" s="3"/>
      <c r="P176" s="7"/>
      <c r="Q176" s="7"/>
      <c r="R176" s="7"/>
      <c r="S176" s="7"/>
    </row>
    <row r="177" spans="1:20" s="116" customFormat="1" ht="31.5" x14ac:dyDescent="0.25">
      <c r="A177" s="482"/>
      <c r="B177" s="389" t="s">
        <v>419</v>
      </c>
      <c r="C177" s="462" t="s">
        <v>402</v>
      </c>
      <c r="D177" s="398">
        <v>4</v>
      </c>
      <c r="E177" s="228"/>
      <c r="F177" s="228"/>
      <c r="G177" s="354"/>
      <c r="H177" s="421"/>
      <c r="I177" s="475"/>
      <c r="J177" s="128"/>
      <c r="K177" s="10"/>
      <c r="L177" s="3"/>
      <c r="M177" s="3"/>
      <c r="N177" s="3"/>
      <c r="P177" s="131"/>
      <c r="Q177" s="131"/>
      <c r="R177" s="131"/>
      <c r="S177" s="131"/>
    </row>
    <row r="178" spans="1:20" s="116" customFormat="1" ht="16.5" thickBot="1" x14ac:dyDescent="0.3">
      <c r="A178" s="253"/>
      <c r="B178" s="752"/>
      <c r="C178" s="255"/>
      <c r="D178" s="256"/>
      <c r="E178" s="257"/>
      <c r="F178" s="257"/>
      <c r="G178" s="257"/>
      <c r="H178" s="569"/>
      <c r="I178" s="259"/>
      <c r="J178" s="128"/>
      <c r="K178" s="10"/>
      <c r="L178" s="3"/>
      <c r="M178" s="3"/>
      <c r="N178" s="3"/>
      <c r="P178" s="7"/>
      <c r="Q178" s="7"/>
      <c r="R178" s="7"/>
      <c r="S178" s="7"/>
    </row>
    <row r="179" spans="1:20" s="116" customFormat="1" ht="16.5" thickBot="1" x14ac:dyDescent="0.3">
      <c r="A179" s="240" t="s">
        <v>65</v>
      </c>
      <c r="B179" s="241" t="s">
        <v>13</v>
      </c>
      <c r="C179" s="242"/>
      <c r="D179" s="243"/>
      <c r="E179" s="244"/>
      <c r="F179" s="244"/>
      <c r="G179" s="244"/>
      <c r="H179" s="245"/>
      <c r="I179" s="246"/>
      <c r="J179" s="128"/>
      <c r="K179" s="10"/>
      <c r="L179" s="3"/>
      <c r="M179" s="3"/>
      <c r="N179" s="3"/>
      <c r="P179" s="131"/>
      <c r="Q179" s="131"/>
      <c r="R179" s="131"/>
      <c r="S179" s="131"/>
    </row>
    <row r="180" spans="1:20" s="116" customFormat="1" ht="31.5" x14ac:dyDescent="0.25">
      <c r="A180" s="247" t="s">
        <v>36</v>
      </c>
      <c r="B180" s="248" t="s">
        <v>37</v>
      </c>
      <c r="C180" s="249"/>
      <c r="D180" s="250"/>
      <c r="E180" s="251"/>
      <c r="F180" s="251"/>
      <c r="G180" s="251"/>
      <c r="H180" s="251"/>
      <c r="I180" s="252"/>
      <c r="J180" s="128"/>
      <c r="K180" s="10"/>
      <c r="L180" s="3"/>
      <c r="M180" s="3"/>
      <c r="N180" s="3"/>
      <c r="P180" s="131"/>
      <c r="Q180" s="131"/>
      <c r="R180" s="131"/>
      <c r="S180" s="131"/>
    </row>
    <row r="181" spans="1:20" s="116" customFormat="1" ht="47.25" x14ac:dyDescent="0.25">
      <c r="A181" s="300"/>
      <c r="B181" s="231" t="s">
        <v>527</v>
      </c>
      <c r="C181" s="458" t="s">
        <v>372</v>
      </c>
      <c r="D181" s="292">
        <v>173</v>
      </c>
      <c r="E181" s="239"/>
      <c r="F181" s="239"/>
      <c r="G181" s="239"/>
      <c r="H181" s="239"/>
      <c r="I181" s="311"/>
      <c r="J181" s="128"/>
      <c r="K181" s="10"/>
      <c r="L181" s="3"/>
      <c r="M181" s="3"/>
      <c r="N181" s="3"/>
      <c r="P181" s="7"/>
      <c r="Q181" s="7"/>
      <c r="R181" s="7"/>
      <c r="S181" s="7"/>
      <c r="T181" s="131"/>
    </row>
    <row r="182" spans="1:20" s="131" customFormat="1" ht="248.25" customHeight="1" x14ac:dyDescent="0.25">
      <c r="A182" s="300"/>
      <c r="B182" s="368" t="s">
        <v>536</v>
      </c>
      <c r="C182" s="458" t="s">
        <v>372</v>
      </c>
      <c r="D182" s="232">
        <v>27</v>
      </c>
      <c r="E182" s="239"/>
      <c r="F182" s="239"/>
      <c r="G182" s="239"/>
      <c r="H182" s="239"/>
      <c r="I182" s="311"/>
      <c r="J182" s="128"/>
      <c r="K182" s="132"/>
    </row>
    <row r="183" spans="1:20" s="116" customFormat="1" ht="66.75" customHeight="1" x14ac:dyDescent="0.25">
      <c r="A183" s="503"/>
      <c r="B183" s="408" t="s">
        <v>528</v>
      </c>
      <c r="C183" s="753" t="s">
        <v>372</v>
      </c>
      <c r="D183" s="369">
        <v>3</v>
      </c>
      <c r="E183" s="754"/>
      <c r="F183" s="754"/>
      <c r="G183" s="754"/>
      <c r="H183" s="239"/>
      <c r="I183" s="755"/>
      <c r="J183" s="128"/>
      <c r="K183" s="10"/>
      <c r="L183" s="3"/>
      <c r="M183" s="3"/>
      <c r="N183" s="3"/>
      <c r="P183" s="131"/>
      <c r="Q183" s="131"/>
      <c r="R183" s="131"/>
      <c r="S183" s="131"/>
      <c r="T183" s="131"/>
    </row>
    <row r="184" spans="1:20" s="116" customFormat="1" ht="66" customHeight="1" x14ac:dyDescent="0.25">
      <c r="A184" s="293"/>
      <c r="B184" s="497" t="s">
        <v>529</v>
      </c>
      <c r="C184" s="464" t="s">
        <v>372</v>
      </c>
      <c r="D184" s="232">
        <v>78</v>
      </c>
      <c r="E184" s="180"/>
      <c r="F184" s="180"/>
      <c r="G184" s="180"/>
      <c r="H184" s="239"/>
      <c r="I184" s="498"/>
      <c r="J184" s="128"/>
      <c r="K184" s="10"/>
      <c r="L184" s="3"/>
      <c r="M184" s="3"/>
      <c r="N184" s="3"/>
      <c r="P184" s="131"/>
      <c r="Q184" s="131"/>
      <c r="R184" s="131"/>
      <c r="S184" s="131"/>
    </row>
    <row r="185" spans="1:20" s="116" customFormat="1" ht="63" x14ac:dyDescent="0.25">
      <c r="A185" s="293"/>
      <c r="B185" s="231" t="s">
        <v>530</v>
      </c>
      <c r="C185" s="238" t="s">
        <v>402</v>
      </c>
      <c r="D185" s="292">
        <v>22</v>
      </c>
      <c r="E185" s="239"/>
      <c r="F185" s="239"/>
      <c r="G185" s="239"/>
      <c r="H185" s="239"/>
      <c r="I185" s="311"/>
      <c r="J185" s="128"/>
      <c r="K185" s="10"/>
      <c r="L185" s="3"/>
      <c r="M185" s="3"/>
      <c r="N185" s="3"/>
      <c r="P185" s="131"/>
      <c r="Q185" s="131"/>
      <c r="R185" s="131"/>
      <c r="S185" s="131"/>
    </row>
    <row r="186" spans="1:20" s="131" customFormat="1" ht="31.5" x14ac:dyDescent="0.25">
      <c r="A186" s="293"/>
      <c r="B186" s="231" t="s">
        <v>295</v>
      </c>
      <c r="C186" s="238" t="s">
        <v>402</v>
      </c>
      <c r="D186" s="292">
        <v>8</v>
      </c>
      <c r="E186" s="239"/>
      <c r="F186" s="239"/>
      <c r="G186" s="239"/>
      <c r="H186" s="239"/>
      <c r="I186" s="311"/>
      <c r="J186" s="128"/>
      <c r="K186" s="10"/>
      <c r="L186" s="3"/>
      <c r="M186" s="3"/>
      <c r="N186" s="3"/>
      <c r="T186" s="116"/>
    </row>
    <row r="187" spans="1:20" s="131" customFormat="1" x14ac:dyDescent="0.25">
      <c r="A187" s="230"/>
      <c r="B187" s="231"/>
      <c r="C187" s="232"/>
      <c r="D187" s="233"/>
      <c r="E187" s="234"/>
      <c r="F187" s="234"/>
      <c r="G187" s="234"/>
      <c r="H187" s="239"/>
      <c r="I187" s="236"/>
      <c r="J187" s="128"/>
      <c r="K187" s="10"/>
      <c r="L187" s="3"/>
      <c r="M187" s="3"/>
      <c r="N187" s="3"/>
      <c r="T187" s="116"/>
    </row>
    <row r="188" spans="1:20" s="116" customFormat="1" x14ac:dyDescent="0.25">
      <c r="A188" s="300" t="s">
        <v>218</v>
      </c>
      <c r="B188" s="266" t="s">
        <v>219</v>
      </c>
      <c r="C188" s="303"/>
      <c r="D188" s="303"/>
      <c r="E188" s="499"/>
      <c r="F188" s="499"/>
      <c r="G188" s="499"/>
      <c r="H188" s="239"/>
      <c r="I188" s="588"/>
      <c r="J188" s="128"/>
      <c r="K188" s="10"/>
      <c r="L188" s="3"/>
      <c r="M188" s="3"/>
      <c r="N188" s="3"/>
      <c r="P188" s="131"/>
      <c r="Q188" s="131"/>
      <c r="R188" s="131"/>
      <c r="S188" s="131"/>
    </row>
    <row r="189" spans="1:20" s="116" customFormat="1" x14ac:dyDescent="0.25">
      <c r="A189" s="293"/>
      <c r="B189" s="231" t="s">
        <v>220</v>
      </c>
      <c r="C189" s="458" t="s">
        <v>372</v>
      </c>
      <c r="D189" s="500">
        <v>195</v>
      </c>
      <c r="E189" s="239"/>
      <c r="F189" s="239"/>
      <c r="G189" s="239"/>
      <c r="H189" s="239"/>
      <c r="I189" s="311"/>
      <c r="J189" s="128"/>
      <c r="K189" s="10"/>
      <c r="L189" s="3"/>
      <c r="M189" s="3"/>
      <c r="N189" s="3"/>
      <c r="P189" s="131"/>
      <c r="Q189" s="131"/>
      <c r="R189" s="131"/>
      <c r="S189" s="131"/>
    </row>
    <row r="190" spans="1:20" s="116" customFormat="1" x14ac:dyDescent="0.25">
      <c r="A190" s="293"/>
      <c r="B190" s="231" t="s">
        <v>221</v>
      </c>
      <c r="C190" s="458" t="s">
        <v>372</v>
      </c>
      <c r="D190" s="500">
        <v>390</v>
      </c>
      <c r="E190" s="239"/>
      <c r="F190" s="239"/>
      <c r="G190" s="239"/>
      <c r="H190" s="239"/>
      <c r="I190" s="311"/>
      <c r="J190" s="128"/>
      <c r="K190" s="10"/>
      <c r="L190" s="3"/>
      <c r="M190" s="3"/>
      <c r="N190" s="3"/>
      <c r="P190" s="131"/>
      <c r="Q190" s="131"/>
      <c r="R190" s="131"/>
      <c r="S190" s="131"/>
    </row>
    <row r="191" spans="1:20" s="116" customFormat="1" ht="31.5" x14ac:dyDescent="0.25">
      <c r="A191" s="293"/>
      <c r="B191" s="231" t="s">
        <v>293</v>
      </c>
      <c r="C191" s="458" t="s">
        <v>372</v>
      </c>
      <c r="D191" s="500">
        <v>36</v>
      </c>
      <c r="E191" s="239"/>
      <c r="F191" s="239"/>
      <c r="G191" s="239"/>
      <c r="H191" s="239"/>
      <c r="I191" s="311"/>
      <c r="J191" s="128"/>
      <c r="K191" s="10"/>
      <c r="L191" s="3"/>
      <c r="M191" s="3"/>
      <c r="N191" s="3"/>
      <c r="P191" s="131"/>
      <c r="Q191" s="131"/>
      <c r="R191" s="131"/>
      <c r="S191" s="131"/>
    </row>
    <row r="192" spans="1:20" s="116" customFormat="1" ht="100.5" customHeight="1" x14ac:dyDescent="0.25">
      <c r="A192" s="310"/>
      <c r="B192" s="231" t="s">
        <v>531</v>
      </c>
      <c r="C192" s="458" t="s">
        <v>372</v>
      </c>
      <c r="D192" s="500">
        <v>260</v>
      </c>
      <c r="E192" s="239"/>
      <c r="F192" s="239"/>
      <c r="G192" s="239"/>
      <c r="H192" s="239"/>
      <c r="I192" s="311"/>
      <c r="J192" s="128"/>
      <c r="K192" s="10"/>
      <c r="L192" s="3"/>
      <c r="M192" s="3"/>
      <c r="N192" s="3"/>
      <c r="P192" s="131"/>
      <c r="Q192" s="131"/>
      <c r="R192" s="131"/>
      <c r="S192" s="131"/>
    </row>
    <row r="193" spans="1:19" s="116" customFormat="1" x14ac:dyDescent="0.25">
      <c r="A193" s="293"/>
      <c r="B193" s="231"/>
      <c r="C193" s="502"/>
      <c r="D193" s="292"/>
      <c r="E193" s="239"/>
      <c r="F193" s="239"/>
      <c r="G193" s="239"/>
      <c r="H193" s="239"/>
      <c r="I193" s="311"/>
      <c r="J193" s="128"/>
      <c r="K193" s="10"/>
      <c r="L193" s="3"/>
      <c r="M193" s="3"/>
      <c r="N193" s="3"/>
      <c r="P193" s="131"/>
      <c r="Q193" s="131"/>
      <c r="R193" s="131"/>
      <c r="S193" s="131"/>
    </row>
    <row r="194" spans="1:19" s="116" customFormat="1" x14ac:dyDescent="0.25">
      <c r="A194" s="300" t="s">
        <v>222</v>
      </c>
      <c r="B194" s="266" t="s">
        <v>223</v>
      </c>
      <c r="C194" s="267"/>
      <c r="D194" s="312"/>
      <c r="E194" s="269"/>
      <c r="F194" s="269"/>
      <c r="G194" s="269"/>
      <c r="H194" s="239"/>
      <c r="I194" s="301"/>
      <c r="J194" s="128"/>
      <c r="K194" s="10"/>
      <c r="L194" s="3"/>
      <c r="M194" s="3"/>
      <c r="N194" s="3"/>
      <c r="P194" s="131"/>
      <c r="Q194" s="131"/>
      <c r="R194" s="131"/>
      <c r="S194" s="131"/>
    </row>
    <row r="195" spans="1:19" s="116" customFormat="1" ht="31.5" x14ac:dyDescent="0.25">
      <c r="A195" s="293"/>
      <c r="B195" s="237" t="s">
        <v>532</v>
      </c>
      <c r="C195" s="238" t="s">
        <v>402</v>
      </c>
      <c r="D195" s="292">
        <v>2</v>
      </c>
      <c r="E195" s="239"/>
      <c r="F195" s="239"/>
      <c r="G195" s="239"/>
      <c r="H195" s="239"/>
      <c r="I195" s="311"/>
      <c r="J195" s="128"/>
      <c r="K195" s="10"/>
      <c r="L195" s="3"/>
      <c r="M195" s="3"/>
      <c r="N195" s="3"/>
      <c r="P195" s="131"/>
      <c r="Q195" s="131"/>
      <c r="R195" s="131"/>
      <c r="S195" s="131"/>
    </row>
    <row r="196" spans="1:19" s="116" customFormat="1" ht="31.5" x14ac:dyDescent="0.25">
      <c r="A196" s="293"/>
      <c r="B196" s="237" t="s">
        <v>533</v>
      </c>
      <c r="C196" s="238" t="s">
        <v>402</v>
      </c>
      <c r="D196" s="292">
        <v>2</v>
      </c>
      <c r="E196" s="239"/>
      <c r="F196" s="239"/>
      <c r="G196" s="239"/>
      <c r="H196" s="239"/>
      <c r="I196" s="311"/>
      <c r="J196" s="128"/>
      <c r="K196" s="10"/>
      <c r="L196" s="3"/>
      <c r="M196" s="3"/>
      <c r="N196" s="3"/>
      <c r="P196" s="131"/>
      <c r="Q196" s="131"/>
      <c r="R196" s="131"/>
      <c r="S196" s="131"/>
    </row>
    <row r="197" spans="1:19" s="116" customFormat="1" ht="47.25" x14ac:dyDescent="0.25">
      <c r="A197" s="293"/>
      <c r="B197" s="237" t="s">
        <v>405</v>
      </c>
      <c r="C197" s="238" t="s">
        <v>402</v>
      </c>
      <c r="D197" s="292">
        <v>4</v>
      </c>
      <c r="E197" s="239"/>
      <c r="F197" s="239"/>
      <c r="G197" s="239"/>
      <c r="H197" s="239"/>
      <c r="I197" s="311"/>
      <c r="J197" s="128"/>
      <c r="K197" s="10"/>
      <c r="L197" s="3"/>
      <c r="M197" s="3"/>
      <c r="N197" s="3"/>
      <c r="P197" s="131"/>
      <c r="Q197" s="131"/>
      <c r="R197" s="131"/>
      <c r="S197" s="131"/>
    </row>
    <row r="198" spans="1:19" s="116" customFormat="1" x14ac:dyDescent="0.25">
      <c r="A198" s="293"/>
      <c r="B198" s="231"/>
      <c r="C198" s="238"/>
      <c r="D198" s="292"/>
      <c r="E198" s="239"/>
      <c r="F198" s="239"/>
      <c r="G198" s="239"/>
      <c r="H198" s="239"/>
      <c r="I198" s="311"/>
      <c r="J198" s="128"/>
      <c r="K198" s="10"/>
      <c r="L198" s="3"/>
      <c r="M198" s="3"/>
      <c r="N198" s="3"/>
      <c r="P198" s="131"/>
      <c r="Q198" s="131"/>
      <c r="R198" s="131"/>
      <c r="S198" s="131"/>
    </row>
    <row r="199" spans="1:19" s="116" customFormat="1" x14ac:dyDescent="0.25">
      <c r="A199" s="300" t="s">
        <v>224</v>
      </c>
      <c r="B199" s="266" t="s">
        <v>225</v>
      </c>
      <c r="C199" s="303"/>
      <c r="D199" s="312"/>
      <c r="E199" s="269"/>
      <c r="F199" s="269"/>
      <c r="G199" s="269"/>
      <c r="H199" s="239"/>
      <c r="I199" s="301"/>
      <c r="J199" s="128"/>
      <c r="K199" s="10"/>
      <c r="L199" s="3"/>
      <c r="M199" s="3"/>
      <c r="N199" s="3"/>
      <c r="P199" s="131"/>
      <c r="Q199" s="131"/>
      <c r="R199" s="131"/>
      <c r="S199" s="131"/>
    </row>
    <row r="200" spans="1:19" s="116" customFormat="1" ht="35.25" customHeight="1" x14ac:dyDescent="0.25">
      <c r="A200" s="293"/>
      <c r="B200" s="237" t="s">
        <v>226</v>
      </c>
      <c r="C200" s="238" t="s">
        <v>402</v>
      </c>
      <c r="D200" s="292">
        <v>12</v>
      </c>
      <c r="E200" s="239"/>
      <c r="F200" s="239"/>
      <c r="G200" s="501"/>
      <c r="H200" s="239"/>
      <c r="I200" s="504"/>
      <c r="J200" s="128"/>
      <c r="K200" s="10"/>
      <c r="L200" s="3"/>
      <c r="M200" s="3"/>
      <c r="N200" s="3"/>
      <c r="P200" s="131"/>
      <c r="Q200" s="131"/>
      <c r="R200" s="131"/>
      <c r="S200" s="131"/>
    </row>
    <row r="201" spans="1:19" s="116" customFormat="1" ht="36.75" customHeight="1" x14ac:dyDescent="0.25">
      <c r="A201" s="293"/>
      <c r="B201" s="237" t="s">
        <v>227</v>
      </c>
      <c r="C201" s="238" t="s">
        <v>402</v>
      </c>
      <c r="D201" s="292">
        <v>10</v>
      </c>
      <c r="E201" s="239"/>
      <c r="F201" s="239"/>
      <c r="G201" s="239"/>
      <c r="H201" s="239"/>
      <c r="I201" s="311"/>
      <c r="J201" s="128"/>
      <c r="K201" s="10"/>
      <c r="L201" s="3"/>
      <c r="M201" s="3"/>
      <c r="N201" s="3"/>
      <c r="P201" s="131"/>
      <c r="Q201" s="131"/>
      <c r="R201" s="131"/>
      <c r="S201" s="131"/>
    </row>
    <row r="202" spans="1:19" s="116" customFormat="1" x14ac:dyDescent="0.25">
      <c r="A202" s="230"/>
      <c r="B202" s="237"/>
      <c r="C202" s="232"/>
      <c r="D202" s="233"/>
      <c r="E202" s="234"/>
      <c r="F202" s="234"/>
      <c r="G202" s="234"/>
      <c r="H202" s="239"/>
      <c r="I202" s="236"/>
      <c r="J202" s="128"/>
      <c r="K202" s="10"/>
      <c r="L202" s="3"/>
      <c r="M202" s="3"/>
      <c r="N202" s="3"/>
      <c r="P202" s="7"/>
      <c r="Q202" s="7"/>
      <c r="R202" s="7"/>
      <c r="S202" s="7"/>
    </row>
    <row r="203" spans="1:19" s="116" customFormat="1" ht="23.25" customHeight="1" x14ac:dyDescent="0.25">
      <c r="A203" s="300" t="s">
        <v>35</v>
      </c>
      <c r="B203" s="266" t="s">
        <v>228</v>
      </c>
      <c r="C203" s="267"/>
      <c r="D203" s="312"/>
      <c r="E203" s="269"/>
      <c r="F203" s="269"/>
      <c r="G203" s="269"/>
      <c r="H203" s="239"/>
      <c r="I203" s="301"/>
      <c r="J203" s="128"/>
      <c r="K203" s="10"/>
      <c r="L203" s="3"/>
      <c r="M203" s="3"/>
      <c r="N203" s="3"/>
      <c r="P203" s="7"/>
      <c r="Q203" s="7"/>
      <c r="R203" s="7"/>
      <c r="S203" s="7"/>
    </row>
    <row r="204" spans="1:19" s="116" customFormat="1" ht="78.75" x14ac:dyDescent="0.25">
      <c r="A204" s="293"/>
      <c r="B204" s="505" t="s">
        <v>543</v>
      </c>
      <c r="C204" s="238" t="s">
        <v>402</v>
      </c>
      <c r="D204" s="292">
        <v>1</v>
      </c>
      <c r="E204" s="239"/>
      <c r="F204" s="239"/>
      <c r="G204" s="239"/>
      <c r="H204" s="239"/>
      <c r="I204" s="311"/>
      <c r="J204" s="128"/>
      <c r="K204" s="10"/>
      <c r="L204" s="3"/>
      <c r="M204" s="3"/>
      <c r="N204" s="3"/>
      <c r="P204" s="7"/>
      <c r="Q204" s="7"/>
      <c r="R204" s="7"/>
      <c r="S204" s="7"/>
    </row>
    <row r="205" spans="1:19" s="116" customFormat="1" ht="31.5" x14ac:dyDescent="0.25">
      <c r="A205" s="293"/>
      <c r="B205" s="231" t="s">
        <v>229</v>
      </c>
      <c r="C205" s="238" t="s">
        <v>402</v>
      </c>
      <c r="D205" s="292">
        <v>2</v>
      </c>
      <c r="E205" s="239"/>
      <c r="F205" s="239"/>
      <c r="G205" s="239"/>
      <c r="H205" s="239"/>
      <c r="I205" s="311"/>
      <c r="J205" s="128"/>
      <c r="K205" s="10"/>
      <c r="L205" s="3"/>
      <c r="M205" s="3"/>
      <c r="N205" s="3"/>
      <c r="P205" s="131"/>
      <c r="Q205" s="131"/>
      <c r="R205" s="131"/>
      <c r="S205" s="131"/>
    </row>
    <row r="206" spans="1:19" s="116" customFormat="1" ht="31.5" x14ac:dyDescent="0.25">
      <c r="A206" s="293"/>
      <c r="B206" s="231" t="s">
        <v>230</v>
      </c>
      <c r="C206" s="238" t="s">
        <v>402</v>
      </c>
      <c r="D206" s="292">
        <v>3</v>
      </c>
      <c r="E206" s="239"/>
      <c r="F206" s="239"/>
      <c r="G206" s="239"/>
      <c r="H206" s="239"/>
      <c r="I206" s="311"/>
      <c r="J206" s="128"/>
      <c r="K206" s="10"/>
      <c r="L206" s="3"/>
      <c r="M206" s="3"/>
      <c r="N206" s="3"/>
      <c r="P206" s="7"/>
      <c r="Q206" s="7"/>
      <c r="R206" s="7"/>
      <c r="S206" s="7"/>
    </row>
    <row r="207" spans="1:19" s="116" customFormat="1" ht="31.5" x14ac:dyDescent="0.25">
      <c r="A207" s="293"/>
      <c r="B207" s="237" t="s">
        <v>231</v>
      </c>
      <c r="C207" s="238" t="s">
        <v>402</v>
      </c>
      <c r="D207" s="292">
        <v>1</v>
      </c>
      <c r="E207" s="239"/>
      <c r="F207" s="239"/>
      <c r="G207" s="239"/>
      <c r="H207" s="239"/>
      <c r="I207" s="311"/>
      <c r="J207" s="128"/>
      <c r="K207" s="10"/>
      <c r="L207" s="3"/>
      <c r="M207" s="3"/>
      <c r="N207" s="3"/>
      <c r="P207" s="7"/>
      <c r="Q207" s="7"/>
      <c r="R207" s="7"/>
      <c r="S207" s="7"/>
    </row>
    <row r="208" spans="1:19" s="116" customFormat="1" ht="126" x14ac:dyDescent="0.25">
      <c r="A208" s="293"/>
      <c r="B208" s="231" t="s">
        <v>534</v>
      </c>
      <c r="C208" s="238" t="s">
        <v>402</v>
      </c>
      <c r="D208" s="232">
        <v>1</v>
      </c>
      <c r="E208" s="180"/>
      <c r="F208" s="180"/>
      <c r="G208" s="180"/>
      <c r="H208" s="239"/>
      <c r="I208" s="498"/>
      <c r="J208" s="128"/>
      <c r="K208" s="10"/>
      <c r="L208" s="3"/>
      <c r="M208" s="3"/>
      <c r="N208" s="3"/>
      <c r="P208" s="7"/>
      <c r="Q208" s="7"/>
      <c r="R208" s="7"/>
      <c r="S208" s="7"/>
    </row>
    <row r="209" spans="1:24" s="116" customFormat="1" x14ac:dyDescent="0.25">
      <c r="A209" s="230"/>
      <c r="B209" s="237"/>
      <c r="C209" s="232"/>
      <c r="D209" s="233"/>
      <c r="E209" s="234"/>
      <c r="F209" s="234"/>
      <c r="G209" s="234"/>
      <c r="H209" s="235"/>
      <c r="I209" s="236"/>
      <c r="J209" s="128"/>
      <c r="K209" s="10"/>
      <c r="L209" s="3"/>
      <c r="M209" s="3"/>
      <c r="N209" s="3"/>
      <c r="P209" s="7"/>
      <c r="Q209" s="7"/>
      <c r="R209" s="7"/>
      <c r="S209" s="7"/>
    </row>
    <row r="210" spans="1:24" s="116" customFormat="1" ht="16.5" thickBot="1" x14ac:dyDescent="0.3">
      <c r="A210" s="756">
        <v>190</v>
      </c>
      <c r="B210" s="757" t="s">
        <v>14</v>
      </c>
      <c r="C210" s="758"/>
      <c r="D210" s="758"/>
      <c r="E210" s="757"/>
      <c r="F210" s="757"/>
      <c r="G210" s="757"/>
      <c r="H210" s="759"/>
      <c r="I210" s="760"/>
      <c r="J210" s="128"/>
      <c r="K210" s="10"/>
      <c r="L210" s="3"/>
      <c r="M210" s="3"/>
      <c r="N210" s="3"/>
      <c r="P210" s="7"/>
      <c r="Q210" s="7"/>
      <c r="R210" s="7"/>
      <c r="S210" s="7"/>
    </row>
    <row r="211" spans="1:24" s="116" customFormat="1" ht="47.25" x14ac:dyDescent="0.25">
      <c r="A211" s="230"/>
      <c r="B211" s="467" t="s">
        <v>513</v>
      </c>
      <c r="C211" s="232" t="s">
        <v>88</v>
      </c>
      <c r="D211" s="233">
        <v>15.25</v>
      </c>
      <c r="E211" s="234"/>
      <c r="F211" s="234"/>
      <c r="G211" s="234"/>
      <c r="H211" s="373"/>
      <c r="I211" s="236"/>
      <c r="J211" s="128"/>
      <c r="K211" s="10"/>
      <c r="L211" s="3"/>
      <c r="M211" s="3"/>
      <c r="N211" s="3"/>
      <c r="P211" s="7"/>
      <c r="Q211" s="7"/>
      <c r="R211" s="7"/>
      <c r="S211" s="7"/>
    </row>
    <row r="212" spans="1:24" s="116" customFormat="1" ht="16.5" thickBot="1" x14ac:dyDescent="0.3">
      <c r="A212" s="761"/>
      <c r="B212" s="762"/>
      <c r="C212" s="763"/>
      <c r="D212" s="764"/>
      <c r="E212" s="764"/>
      <c r="F212" s="764"/>
      <c r="G212" s="764"/>
      <c r="H212" s="765"/>
      <c r="I212" s="259"/>
      <c r="J212" s="128"/>
      <c r="K212" s="10"/>
      <c r="L212" s="3"/>
      <c r="M212" s="3"/>
      <c r="N212" s="3"/>
      <c r="P212" s="7"/>
      <c r="Q212" s="7"/>
      <c r="R212" s="7"/>
      <c r="S212" s="7"/>
    </row>
    <row r="213" spans="1:24" s="116" customFormat="1" ht="16.5" thickBot="1" x14ac:dyDescent="0.3">
      <c r="A213" s="704">
        <v>200</v>
      </c>
      <c r="B213" s="342" t="s">
        <v>27</v>
      </c>
      <c r="C213" s="677"/>
      <c r="D213" s="678"/>
      <c r="E213" s="678"/>
      <c r="F213" s="678"/>
      <c r="G213" s="678"/>
      <c r="H213" s="680"/>
      <c r="I213" s="766"/>
      <c r="J213" s="128"/>
      <c r="K213" s="10"/>
      <c r="L213" s="3"/>
      <c r="M213" s="3"/>
      <c r="N213" s="3"/>
      <c r="P213" s="7"/>
      <c r="Q213" s="7"/>
      <c r="R213" s="7"/>
      <c r="S213" s="7"/>
    </row>
    <row r="214" spans="1:24" s="131" customFormat="1" x14ac:dyDescent="0.25">
      <c r="A214" s="767"/>
      <c r="B214" s="768" t="s">
        <v>420</v>
      </c>
      <c r="C214" s="769" t="s">
        <v>369</v>
      </c>
      <c r="D214" s="431">
        <v>215.5</v>
      </c>
      <c r="E214" s="770"/>
      <c r="F214" s="770"/>
      <c r="G214" s="770"/>
      <c r="H214" s="771"/>
      <c r="I214" s="236"/>
      <c r="J214" s="128"/>
      <c r="K214" s="10"/>
      <c r="L214" s="3"/>
      <c r="M214" s="3"/>
      <c r="N214" s="3"/>
      <c r="P214" s="7"/>
      <c r="Q214" s="7"/>
      <c r="R214" s="7"/>
      <c r="S214" s="7"/>
    </row>
    <row r="215" spans="1:24" s="116" customFormat="1" ht="31.5" x14ac:dyDescent="0.25">
      <c r="A215" s="447"/>
      <c r="B215" s="655" t="s">
        <v>616</v>
      </c>
      <c r="C215" s="398" t="s">
        <v>369</v>
      </c>
      <c r="D215" s="398">
        <v>185.95</v>
      </c>
      <c r="E215" s="688"/>
      <c r="F215" s="688"/>
      <c r="G215" s="688"/>
      <c r="H215" s="180"/>
      <c r="I215" s="236"/>
      <c r="J215" s="128"/>
      <c r="K215" s="10"/>
      <c r="L215" s="3"/>
      <c r="M215" s="3"/>
      <c r="N215" s="3"/>
      <c r="P215" s="105"/>
      <c r="Q215" s="105"/>
      <c r="R215" s="105"/>
      <c r="S215" s="105"/>
      <c r="T215" s="3"/>
    </row>
    <row r="216" spans="1:24" s="131" customFormat="1" ht="72" customHeight="1" x14ac:dyDescent="0.25">
      <c r="A216" s="726"/>
      <c r="B216" s="336" t="s">
        <v>489</v>
      </c>
      <c r="C216" s="277" t="s">
        <v>89</v>
      </c>
      <c r="D216" s="651">
        <v>169.5</v>
      </c>
      <c r="E216" s="582"/>
      <c r="F216" s="582"/>
      <c r="G216" s="582"/>
      <c r="H216" s="412"/>
      <c r="I216" s="236"/>
      <c r="J216" s="128"/>
      <c r="K216" s="10"/>
      <c r="L216" s="3"/>
      <c r="M216" s="3"/>
      <c r="N216" s="3"/>
      <c r="P216" s="7"/>
      <c r="Q216" s="7"/>
      <c r="R216" s="7"/>
      <c r="S216" s="7"/>
      <c r="T216" s="3"/>
      <c r="U216" s="116"/>
      <c r="V216" s="116"/>
      <c r="W216" s="116"/>
      <c r="X216" s="116"/>
    </row>
    <row r="217" spans="1:24" s="131" customFormat="1" ht="16.5" thickBot="1" x14ac:dyDescent="0.3">
      <c r="A217" s="772"/>
      <c r="B217" s="773"/>
      <c r="C217" s="774"/>
      <c r="D217" s="775"/>
      <c r="E217" s="776"/>
      <c r="F217" s="776"/>
      <c r="G217" s="776"/>
      <c r="H217" s="275"/>
      <c r="I217" s="259"/>
      <c r="J217" s="128"/>
      <c r="K217" s="10"/>
      <c r="L217" s="3"/>
      <c r="M217" s="3"/>
      <c r="N217" s="3"/>
      <c r="P217" s="7"/>
      <c r="Q217" s="7"/>
      <c r="R217" s="7"/>
      <c r="S217" s="7"/>
      <c r="T217" s="110"/>
      <c r="U217" s="116"/>
      <c r="V217" s="116"/>
      <c r="W217" s="116"/>
      <c r="X217" s="116"/>
    </row>
    <row r="218" spans="1:24" s="116" customFormat="1" ht="16.5" thickBot="1" x14ac:dyDescent="0.3">
      <c r="A218" s="704">
        <v>210</v>
      </c>
      <c r="B218" s="777" t="s">
        <v>66</v>
      </c>
      <c r="C218" s="677"/>
      <c r="D218" s="678"/>
      <c r="E218" s="678"/>
      <c r="F218" s="678"/>
      <c r="G218" s="678"/>
      <c r="H218" s="680"/>
      <c r="I218" s="778"/>
      <c r="J218" s="128"/>
      <c r="K218" s="10"/>
      <c r="L218" s="3"/>
      <c r="M218" s="3"/>
      <c r="N218" s="3"/>
      <c r="P218" s="7"/>
      <c r="Q218" s="7"/>
      <c r="R218" s="7"/>
      <c r="S218" s="7"/>
      <c r="T218" s="112"/>
    </row>
    <row r="219" spans="1:24" s="116" customFormat="1" ht="16.5" thickBot="1" x14ac:dyDescent="0.3">
      <c r="A219" s="779"/>
      <c r="B219" s="780" t="s">
        <v>67</v>
      </c>
      <c r="C219" s="277" t="s">
        <v>89</v>
      </c>
      <c r="D219" s="684">
        <v>430.21</v>
      </c>
      <c r="E219" s="770"/>
      <c r="F219" s="770"/>
      <c r="G219" s="770"/>
      <c r="H219" s="373"/>
      <c r="I219" s="259"/>
      <c r="J219" s="128"/>
      <c r="K219" s="10"/>
      <c r="L219" s="3"/>
      <c r="M219" s="3"/>
      <c r="N219" s="3"/>
      <c r="P219" s="7"/>
      <c r="Q219" s="7"/>
      <c r="R219" s="7"/>
      <c r="S219" s="7"/>
      <c r="T219" s="110"/>
      <c r="U219" s="3"/>
      <c r="V219" s="3"/>
      <c r="W219" s="3"/>
      <c r="X219" s="3"/>
    </row>
    <row r="220" spans="1:24" s="116" customFormat="1" ht="16.5" thickBot="1" x14ac:dyDescent="0.3">
      <c r="A220" s="1039" t="s">
        <v>470</v>
      </c>
      <c r="B220" s="1040"/>
      <c r="C220" s="1040"/>
      <c r="D220" s="1040"/>
      <c r="E220" s="1040"/>
      <c r="F220" s="1040"/>
      <c r="G220" s="1040"/>
      <c r="H220" s="1041"/>
      <c r="I220" s="722"/>
      <c r="J220" s="128"/>
      <c r="K220" s="10"/>
      <c r="L220" s="3"/>
      <c r="M220" s="3"/>
      <c r="N220" s="3"/>
      <c r="P220" s="7"/>
      <c r="Q220" s="7"/>
      <c r="R220" s="7"/>
      <c r="S220" s="7"/>
      <c r="T220" s="7"/>
      <c r="U220" s="3"/>
      <c r="V220" s="3"/>
      <c r="W220" s="3"/>
      <c r="X220" s="3"/>
    </row>
    <row r="221" spans="1:24" s="116" customFormat="1" ht="16.5" thickBot="1" x14ac:dyDescent="0.3">
      <c r="A221" s="1016"/>
      <c r="B221" s="1017"/>
      <c r="C221" s="1017"/>
      <c r="D221" s="1017"/>
      <c r="E221" s="1017"/>
      <c r="F221" s="1017"/>
      <c r="G221" s="1017"/>
      <c r="H221" s="1017"/>
      <c r="I221" s="1018"/>
      <c r="J221" s="128"/>
      <c r="K221" s="10"/>
      <c r="L221" s="3"/>
      <c r="M221" s="3"/>
      <c r="N221" s="3"/>
      <c r="P221" s="7"/>
      <c r="Q221" s="7"/>
      <c r="R221" s="7"/>
      <c r="S221" s="7"/>
      <c r="T221" s="131"/>
      <c r="U221" s="131"/>
      <c r="V221" s="131"/>
      <c r="W221" s="131"/>
      <c r="X221" s="131"/>
    </row>
    <row r="222" spans="1:24" ht="16.5" thickBot="1" x14ac:dyDescent="0.3">
      <c r="A222" s="1011" t="s">
        <v>471</v>
      </c>
      <c r="B222" s="1012"/>
      <c r="C222" s="1012"/>
      <c r="D222" s="1012"/>
      <c r="E222" s="1012"/>
      <c r="F222" s="1012"/>
      <c r="G222" s="1012"/>
      <c r="H222" s="1012"/>
      <c r="I222" s="1013"/>
      <c r="P222" s="7"/>
      <c r="Q222" s="7"/>
      <c r="R222" s="7"/>
      <c r="S222" s="7"/>
      <c r="T222" s="7"/>
      <c r="U222" s="110"/>
      <c r="V222" s="110"/>
      <c r="W222" s="110"/>
      <c r="X222" s="110"/>
    </row>
    <row r="223" spans="1:24" ht="16.5" thickBot="1" x14ac:dyDescent="0.3">
      <c r="A223" s="327" t="s">
        <v>42</v>
      </c>
      <c r="B223" s="781" t="s">
        <v>4</v>
      </c>
      <c r="C223" s="782"/>
      <c r="D223" s="783"/>
      <c r="E223" s="784"/>
      <c r="F223" s="784"/>
      <c r="G223" s="784"/>
      <c r="H223" s="329"/>
      <c r="I223" s="309"/>
      <c r="P223" s="7"/>
      <c r="Q223" s="7"/>
      <c r="R223" s="7"/>
      <c r="S223" s="7"/>
      <c r="T223" s="131"/>
      <c r="U223" s="112"/>
      <c r="V223" s="112"/>
      <c r="W223" s="112"/>
      <c r="X223" s="112"/>
    </row>
    <row r="224" spans="1:24" s="131" customFormat="1" x14ac:dyDescent="0.25">
      <c r="A224" s="682"/>
      <c r="B224" s="683" t="s">
        <v>43</v>
      </c>
      <c r="C224" s="277" t="s">
        <v>89</v>
      </c>
      <c r="D224" s="785">
        <v>341.02</v>
      </c>
      <c r="E224" s="685"/>
      <c r="F224" s="685"/>
      <c r="G224" s="685"/>
      <c r="H224" s="350"/>
      <c r="I224" s="236"/>
      <c r="J224" s="128"/>
      <c r="K224" s="10"/>
      <c r="L224" s="3"/>
      <c r="M224" s="3"/>
      <c r="N224" s="3"/>
    </row>
    <row r="225" spans="1:24" s="110" customFormat="1" x14ac:dyDescent="0.25">
      <c r="A225" s="786"/>
      <c r="B225" s="461" t="s">
        <v>463</v>
      </c>
      <c r="C225" s="277" t="s">
        <v>89</v>
      </c>
      <c r="D225" s="656">
        <v>231.88</v>
      </c>
      <c r="E225" s="657"/>
      <c r="F225" s="653"/>
      <c r="G225" s="653"/>
      <c r="H225" s="350"/>
      <c r="I225" s="236"/>
      <c r="J225" s="128"/>
      <c r="K225" s="10"/>
      <c r="L225" s="3"/>
      <c r="M225" s="3"/>
      <c r="N225" s="3"/>
      <c r="P225" s="7"/>
      <c r="Q225" s="7"/>
      <c r="R225" s="7"/>
      <c r="S225" s="7"/>
      <c r="T225" s="7"/>
    </row>
    <row r="226" spans="1:24" s="112" customFormat="1" x14ac:dyDescent="0.25">
      <c r="A226" s="786"/>
      <c r="B226" s="461" t="s">
        <v>266</v>
      </c>
      <c r="C226" s="277" t="s">
        <v>88</v>
      </c>
      <c r="D226" s="656">
        <v>115.25</v>
      </c>
      <c r="E226" s="648"/>
      <c r="F226" s="649"/>
      <c r="G226" s="649"/>
      <c r="H226" s="649"/>
      <c r="I226" s="236"/>
      <c r="J226" s="128"/>
      <c r="K226" s="10"/>
      <c r="L226" s="3"/>
      <c r="M226" s="3"/>
      <c r="N226" s="3"/>
      <c r="P226" s="7"/>
      <c r="Q226" s="7"/>
      <c r="R226" s="7"/>
      <c r="S226" s="7"/>
      <c r="T226" s="131"/>
      <c r="U226" s="131"/>
      <c r="V226" s="131"/>
      <c r="W226" s="131"/>
      <c r="X226" s="131"/>
    </row>
    <row r="227" spans="1:24" s="131" customFormat="1" x14ac:dyDescent="0.25">
      <c r="A227" s="786"/>
      <c r="B227" s="461" t="s">
        <v>464</v>
      </c>
      <c r="C227" s="277" t="s">
        <v>89</v>
      </c>
      <c r="D227" s="656">
        <v>4.0599999999999996</v>
      </c>
      <c r="E227" s="648"/>
      <c r="F227" s="649"/>
      <c r="G227" s="649"/>
      <c r="H227" s="350"/>
      <c r="I227" s="236"/>
      <c r="J227" s="128"/>
      <c r="K227" s="10"/>
      <c r="L227" s="3"/>
      <c r="M227" s="3"/>
      <c r="N227" s="3"/>
      <c r="P227" s="12"/>
      <c r="Q227" s="12"/>
      <c r="R227" s="12"/>
      <c r="S227" s="12"/>
    </row>
    <row r="228" spans="1:24" s="110" customFormat="1" x14ac:dyDescent="0.25">
      <c r="A228" s="786"/>
      <c r="B228" s="461" t="s">
        <v>265</v>
      </c>
      <c r="C228" s="277" t="s">
        <v>89</v>
      </c>
      <c r="D228" s="656">
        <v>63.8</v>
      </c>
      <c r="E228" s="648"/>
      <c r="F228" s="649"/>
      <c r="G228" s="649"/>
      <c r="H228" s="649"/>
      <c r="I228" s="236"/>
      <c r="J228" s="128"/>
      <c r="K228" s="10"/>
      <c r="L228" s="3"/>
      <c r="M228" s="3"/>
      <c r="N228" s="3"/>
      <c r="P228" s="131"/>
      <c r="Q228" s="131"/>
      <c r="R228" s="131"/>
      <c r="S228" s="131"/>
      <c r="T228" s="131"/>
      <c r="U228" s="131"/>
      <c r="V228" s="131"/>
      <c r="W228" s="131"/>
      <c r="X228" s="131"/>
    </row>
    <row r="229" spans="1:24" s="131" customFormat="1" x14ac:dyDescent="0.25">
      <c r="A229" s="689"/>
      <c r="B229" s="461" t="s">
        <v>317</v>
      </c>
      <c r="C229" s="277" t="s">
        <v>84</v>
      </c>
      <c r="D229" s="656">
        <v>9</v>
      </c>
      <c r="E229" s="648"/>
      <c r="F229" s="649"/>
      <c r="G229" s="649"/>
      <c r="H229" s="649"/>
      <c r="I229" s="236"/>
      <c r="J229" s="128"/>
      <c r="K229" s="10"/>
      <c r="L229" s="3"/>
      <c r="M229" s="3"/>
      <c r="N229" s="3"/>
      <c r="P229" s="12"/>
      <c r="Q229" s="12"/>
      <c r="R229" s="12"/>
      <c r="S229" s="12"/>
    </row>
    <row r="230" spans="1:24" s="131" customFormat="1" ht="14.25" customHeight="1" x14ac:dyDescent="0.25">
      <c r="A230" s="689"/>
      <c r="B230" s="461" t="s">
        <v>272</v>
      </c>
      <c r="C230" s="277" t="s">
        <v>89</v>
      </c>
      <c r="D230" s="656">
        <v>341.5</v>
      </c>
      <c r="E230" s="648"/>
      <c r="F230" s="649"/>
      <c r="G230" s="649"/>
      <c r="H230" s="649"/>
      <c r="I230" s="236"/>
      <c r="J230" s="128"/>
      <c r="K230" s="10"/>
      <c r="L230" s="3"/>
      <c r="M230" s="3"/>
      <c r="N230" s="3"/>
      <c r="P230" s="12"/>
      <c r="Q230" s="12"/>
      <c r="R230" s="12"/>
      <c r="S230" s="12"/>
    </row>
    <row r="231" spans="1:24" s="131" customFormat="1" x14ac:dyDescent="0.25">
      <c r="A231" s="419"/>
      <c r="B231" s="461" t="s">
        <v>466</v>
      </c>
      <c r="C231" s="464" t="s">
        <v>369</v>
      </c>
      <c r="D231" s="651">
        <v>7.05</v>
      </c>
      <c r="E231" s="420"/>
      <c r="F231" s="421"/>
      <c r="G231" s="421"/>
      <c r="H231" s="421"/>
      <c r="I231" s="498"/>
      <c r="J231" s="128"/>
      <c r="K231" s="10"/>
      <c r="L231" s="3"/>
      <c r="M231" s="3"/>
      <c r="N231" s="3"/>
      <c r="P231" s="12"/>
      <c r="Q231" s="12"/>
      <c r="R231" s="12"/>
      <c r="S231" s="12"/>
    </row>
    <row r="232" spans="1:24" s="131" customFormat="1" ht="31.5" x14ac:dyDescent="0.25">
      <c r="A232" s="419"/>
      <c r="B232" s="461" t="s">
        <v>462</v>
      </c>
      <c r="C232" s="464" t="s">
        <v>369</v>
      </c>
      <c r="D232" s="651">
        <v>3.08</v>
      </c>
      <c r="E232" s="420"/>
      <c r="F232" s="421"/>
      <c r="G232" s="421"/>
      <c r="H232" s="421"/>
      <c r="I232" s="498"/>
      <c r="J232" s="128"/>
      <c r="K232" s="10"/>
      <c r="L232" s="3"/>
      <c r="M232" s="3"/>
      <c r="N232" s="3"/>
    </row>
    <row r="233" spans="1:24" s="131" customFormat="1" ht="16.5" thickBot="1" x14ac:dyDescent="0.3">
      <c r="A233" s="447"/>
      <c r="B233" s="787"/>
      <c r="C233" s="788"/>
      <c r="D233" s="789"/>
      <c r="E233" s="790"/>
      <c r="F233" s="569"/>
      <c r="G233" s="569"/>
      <c r="H233" s="569"/>
      <c r="I233" s="791"/>
      <c r="J233" s="128"/>
      <c r="K233" s="10"/>
      <c r="L233" s="3"/>
      <c r="M233" s="3"/>
      <c r="N233" s="3"/>
      <c r="P233" s="12"/>
      <c r="Q233" s="12"/>
      <c r="R233" s="12"/>
      <c r="S233" s="12"/>
    </row>
    <row r="234" spans="1:24" s="131" customFormat="1" ht="16.5" thickBot="1" x14ac:dyDescent="0.3">
      <c r="A234" s="304" t="s">
        <v>75</v>
      </c>
      <c r="B234" s="305" t="s">
        <v>6</v>
      </c>
      <c r="C234" s="306"/>
      <c r="D234" s="307"/>
      <c r="E234" s="307"/>
      <c r="F234" s="307"/>
      <c r="G234" s="307"/>
      <c r="H234" s="308"/>
      <c r="I234" s="309"/>
      <c r="J234" s="128"/>
      <c r="K234" s="10"/>
      <c r="L234" s="3"/>
      <c r="M234" s="3"/>
      <c r="N234" s="3"/>
      <c r="P234" s="7"/>
      <c r="Q234" s="7"/>
      <c r="R234" s="7"/>
      <c r="S234" s="7"/>
    </row>
    <row r="235" spans="1:24" s="131" customFormat="1" ht="47.25" x14ac:dyDescent="0.25">
      <c r="A235" s="531"/>
      <c r="B235" s="532" t="s">
        <v>387</v>
      </c>
      <c r="C235" s="232" t="s">
        <v>88</v>
      </c>
      <c r="D235" s="228">
        <v>12.4</v>
      </c>
      <c r="E235" s="229"/>
      <c r="F235" s="533"/>
      <c r="G235" s="229"/>
      <c r="H235" s="707"/>
      <c r="I235" s="236"/>
      <c r="J235" s="128"/>
      <c r="K235" s="10"/>
      <c r="L235" s="3"/>
      <c r="M235" s="3"/>
      <c r="N235" s="3"/>
      <c r="P235" s="116"/>
      <c r="Q235" s="116"/>
      <c r="R235" s="116"/>
      <c r="S235" s="116"/>
    </row>
    <row r="236" spans="1:24" s="131" customFormat="1" ht="63" x14ac:dyDescent="0.25">
      <c r="A236" s="705"/>
      <c r="B236" s="336" t="s">
        <v>504</v>
      </c>
      <c r="C236" s="232" t="s">
        <v>89</v>
      </c>
      <c r="D236" s="444">
        <v>0.02</v>
      </c>
      <c r="E236" s="370"/>
      <c r="F236" s="370"/>
      <c r="G236" s="370"/>
      <c r="H236" s="792"/>
      <c r="I236" s="236"/>
      <c r="J236" s="128"/>
      <c r="K236" s="10"/>
      <c r="L236" s="3"/>
      <c r="M236" s="3"/>
      <c r="N236" s="3"/>
      <c r="P236" s="100"/>
      <c r="Q236" s="100"/>
      <c r="R236" s="100"/>
      <c r="S236" s="100"/>
    </row>
    <row r="237" spans="1:24" s="131" customFormat="1" ht="47.25" x14ac:dyDescent="0.25">
      <c r="A237" s="705"/>
      <c r="B237" s="336" t="s">
        <v>505</v>
      </c>
      <c r="C237" s="232" t="s">
        <v>81</v>
      </c>
      <c r="D237" s="444">
        <v>1</v>
      </c>
      <c r="E237" s="370"/>
      <c r="F237" s="370"/>
      <c r="G237" s="370"/>
      <c r="H237" s="792"/>
      <c r="I237" s="236"/>
      <c r="J237" s="128"/>
      <c r="K237" s="10"/>
      <c r="L237" s="3"/>
      <c r="M237" s="3"/>
      <c r="N237" s="3"/>
      <c r="P237" s="7"/>
      <c r="Q237" s="7"/>
      <c r="R237" s="7"/>
      <c r="S237" s="7"/>
    </row>
    <row r="238" spans="1:24" s="131" customFormat="1" ht="47.25" x14ac:dyDescent="0.25">
      <c r="A238" s="531"/>
      <c r="B238" s="532" t="s">
        <v>422</v>
      </c>
      <c r="C238" s="232" t="s">
        <v>88</v>
      </c>
      <c r="D238" s="228">
        <v>3.67</v>
      </c>
      <c r="E238" s="229"/>
      <c r="F238" s="533"/>
      <c r="G238" s="229"/>
      <c r="H238" s="707"/>
      <c r="I238" s="236"/>
      <c r="J238" s="128"/>
      <c r="K238" s="10"/>
      <c r="L238" s="3"/>
      <c r="M238" s="3"/>
      <c r="N238" s="3"/>
      <c r="P238" s="10"/>
      <c r="Q238" s="10"/>
      <c r="R238" s="10"/>
      <c r="S238" s="10"/>
    </row>
    <row r="239" spans="1:24" s="131" customFormat="1" ht="63" x14ac:dyDescent="0.25">
      <c r="A239" s="709"/>
      <c r="B239" s="336" t="s">
        <v>506</v>
      </c>
      <c r="C239" s="232" t="s">
        <v>89</v>
      </c>
      <c r="D239" s="444">
        <v>0.06</v>
      </c>
      <c r="E239" s="370"/>
      <c r="F239" s="370"/>
      <c r="G239" s="370"/>
      <c r="H239" s="792"/>
      <c r="I239" s="236"/>
      <c r="J239" s="128"/>
      <c r="K239" s="10"/>
      <c r="L239" s="3"/>
      <c r="M239" s="3"/>
      <c r="N239" s="3"/>
      <c r="P239" s="7"/>
      <c r="Q239" s="7"/>
      <c r="R239" s="7"/>
      <c r="S239" s="7"/>
    </row>
    <row r="240" spans="1:24" s="131" customFormat="1" ht="47.25" x14ac:dyDescent="0.25">
      <c r="A240" s="709"/>
      <c r="B240" s="336" t="s">
        <v>507</v>
      </c>
      <c r="C240" s="232" t="s">
        <v>81</v>
      </c>
      <c r="D240" s="444">
        <v>1</v>
      </c>
      <c r="E240" s="370"/>
      <c r="F240" s="370"/>
      <c r="G240" s="370"/>
      <c r="H240" s="792"/>
      <c r="I240" s="236"/>
      <c r="J240" s="128"/>
      <c r="K240" s="10"/>
      <c r="L240" s="3"/>
      <c r="M240" s="3"/>
      <c r="N240" s="3"/>
      <c r="P240" s="110"/>
      <c r="Q240" s="110"/>
      <c r="R240" s="110"/>
      <c r="S240" s="110"/>
    </row>
    <row r="241" spans="1:24" s="131" customFormat="1" ht="47.25" x14ac:dyDescent="0.25">
      <c r="A241" s="531"/>
      <c r="B241" s="532" t="s">
        <v>391</v>
      </c>
      <c r="C241" s="232" t="s">
        <v>88</v>
      </c>
      <c r="D241" s="228">
        <v>7.45</v>
      </c>
      <c r="E241" s="229"/>
      <c r="F241" s="533"/>
      <c r="G241" s="229"/>
      <c r="H241" s="793"/>
      <c r="I241" s="236"/>
      <c r="J241" s="128"/>
      <c r="K241" s="10"/>
      <c r="L241" s="3"/>
      <c r="M241" s="3"/>
      <c r="N241" s="3"/>
      <c r="P241" s="110"/>
      <c r="Q241" s="110"/>
      <c r="R241" s="110"/>
      <c r="S241" s="110"/>
    </row>
    <row r="242" spans="1:24" s="131" customFormat="1" ht="66.75" customHeight="1" x14ac:dyDescent="0.25">
      <c r="A242" s="709"/>
      <c r="B242" s="336" t="s">
        <v>514</v>
      </c>
      <c r="C242" s="232" t="s">
        <v>89</v>
      </c>
      <c r="D242" s="444">
        <v>0.88</v>
      </c>
      <c r="E242" s="370"/>
      <c r="F242" s="370"/>
      <c r="G242" s="370"/>
      <c r="H242" s="792"/>
      <c r="I242" s="236"/>
      <c r="J242" s="128"/>
      <c r="K242" s="10"/>
      <c r="L242" s="3"/>
      <c r="M242" s="3"/>
      <c r="N242" s="3"/>
      <c r="P242" s="110"/>
      <c r="Q242" s="110"/>
      <c r="R242" s="110"/>
      <c r="S242" s="110"/>
    </row>
    <row r="243" spans="1:24" s="131" customFormat="1" ht="47.25" x14ac:dyDescent="0.25">
      <c r="A243" s="709"/>
      <c r="B243" s="336" t="s">
        <v>515</v>
      </c>
      <c r="C243" s="232" t="s">
        <v>81</v>
      </c>
      <c r="D243" s="444">
        <v>1</v>
      </c>
      <c r="E243" s="370"/>
      <c r="F243" s="370"/>
      <c r="G243" s="370"/>
      <c r="H243" s="792"/>
      <c r="I243" s="236"/>
      <c r="J243" s="128"/>
      <c r="K243" s="10"/>
      <c r="L243" s="3"/>
      <c r="M243" s="3"/>
      <c r="N243" s="3"/>
      <c r="P243" s="110"/>
      <c r="Q243" s="110"/>
      <c r="R243" s="110"/>
      <c r="S243" s="110"/>
    </row>
    <row r="244" spans="1:24" s="131" customFormat="1" ht="16.5" thickBot="1" x14ac:dyDescent="0.3">
      <c r="A244" s="447"/>
      <c r="B244" s="787"/>
      <c r="C244" s="788"/>
      <c r="D244" s="789"/>
      <c r="E244" s="790"/>
      <c r="F244" s="569"/>
      <c r="G244" s="569"/>
      <c r="H244" s="569"/>
      <c r="I244" s="791"/>
      <c r="J244" s="128"/>
      <c r="K244" s="10"/>
      <c r="L244" s="3"/>
      <c r="M244" s="3"/>
      <c r="N244" s="3"/>
    </row>
    <row r="245" spans="1:24" s="131" customFormat="1" ht="16.5" thickBot="1" x14ac:dyDescent="0.3">
      <c r="A245" s="304" t="s">
        <v>51</v>
      </c>
      <c r="B245" s="343" t="s">
        <v>24</v>
      </c>
      <c r="C245" s="343"/>
      <c r="D245" s="344"/>
      <c r="E245" s="344"/>
      <c r="F245" s="344"/>
      <c r="G245" s="344"/>
      <c r="H245" s="308"/>
      <c r="I245" s="309"/>
      <c r="J245" s="128"/>
      <c r="K245" s="10"/>
      <c r="L245" s="3"/>
      <c r="M245" s="3"/>
      <c r="N245" s="3"/>
      <c r="P245" s="110"/>
      <c r="Q245" s="110"/>
      <c r="R245" s="110"/>
      <c r="S245" s="110"/>
      <c r="T245" s="7"/>
      <c r="U245" s="7"/>
      <c r="V245" s="7"/>
      <c r="W245" s="7"/>
      <c r="X245" s="7"/>
    </row>
    <row r="246" spans="1:24" s="131" customFormat="1" ht="31.5" x14ac:dyDescent="0.25">
      <c r="A246" s="548"/>
      <c r="B246" s="368" t="s">
        <v>394</v>
      </c>
      <c r="C246" s="549" t="s">
        <v>369</v>
      </c>
      <c r="D246" s="550">
        <v>13.5</v>
      </c>
      <c r="E246" s="533"/>
      <c r="F246" s="533"/>
      <c r="G246" s="533"/>
      <c r="H246" s="401"/>
      <c r="I246" s="236"/>
      <c r="J246" s="128"/>
      <c r="K246" s="10"/>
      <c r="L246" s="3"/>
      <c r="M246" s="3"/>
      <c r="N246" s="3"/>
      <c r="P246" s="110"/>
      <c r="Q246" s="110"/>
      <c r="R246" s="110"/>
      <c r="S246" s="110"/>
      <c r="T246" s="7"/>
    </row>
    <row r="247" spans="1:24" s="131" customFormat="1" ht="16.5" thickBot="1" x14ac:dyDescent="0.3">
      <c r="A247" s="447"/>
      <c r="B247" s="787"/>
      <c r="C247" s="788"/>
      <c r="D247" s="789"/>
      <c r="E247" s="790"/>
      <c r="F247" s="569"/>
      <c r="G247" s="569"/>
      <c r="H247" s="569"/>
      <c r="I247" s="791"/>
      <c r="J247" s="128"/>
      <c r="K247" s="10"/>
      <c r="L247" s="3"/>
      <c r="M247" s="3"/>
      <c r="N247" s="3"/>
      <c r="P247" s="110"/>
      <c r="Q247" s="110"/>
      <c r="R247" s="110"/>
      <c r="S247" s="110"/>
      <c r="T247" s="7"/>
      <c r="U247" s="7"/>
      <c r="V247" s="7"/>
      <c r="W247" s="7"/>
      <c r="X247" s="7"/>
    </row>
    <row r="248" spans="1:24" s="7" customFormat="1" ht="16.5" thickBot="1" x14ac:dyDescent="0.3">
      <c r="A248" s="327" t="s">
        <v>52</v>
      </c>
      <c r="B248" s="781" t="s">
        <v>7</v>
      </c>
      <c r="C248" s="782"/>
      <c r="D248" s="783"/>
      <c r="E248" s="794"/>
      <c r="F248" s="794"/>
      <c r="G248" s="794"/>
      <c r="H248" s="329"/>
      <c r="I248" s="309"/>
      <c r="J248" s="128"/>
      <c r="K248" s="10"/>
      <c r="L248" s="3"/>
      <c r="M248" s="3"/>
      <c r="N248" s="3"/>
      <c r="P248" s="110"/>
      <c r="Q248" s="110"/>
      <c r="R248" s="110"/>
      <c r="S248" s="110"/>
      <c r="T248" s="131"/>
      <c r="U248" s="131"/>
      <c r="V248" s="131"/>
      <c r="W248" s="131"/>
      <c r="X248" s="131"/>
    </row>
    <row r="249" spans="1:24" s="131" customFormat="1" ht="47.25" x14ac:dyDescent="0.25">
      <c r="A249" s="531"/>
      <c r="B249" s="532" t="s">
        <v>34</v>
      </c>
      <c r="C249" s="232" t="s">
        <v>89</v>
      </c>
      <c r="D249" s="651">
        <v>341.5</v>
      </c>
      <c r="E249" s="533"/>
      <c r="F249" s="533"/>
      <c r="G249" s="533"/>
      <c r="H249" s="373"/>
      <c r="I249" s="236"/>
      <c r="J249" s="128"/>
      <c r="K249" s="10"/>
      <c r="L249" s="3"/>
      <c r="M249" s="3"/>
      <c r="N249" s="3"/>
      <c r="P249" s="110"/>
      <c r="Q249" s="110"/>
      <c r="R249" s="110"/>
      <c r="S249" s="110"/>
      <c r="T249" s="7"/>
      <c r="U249" s="7"/>
      <c r="V249" s="7"/>
      <c r="W249" s="7"/>
      <c r="X249" s="7"/>
    </row>
    <row r="250" spans="1:24" s="7" customFormat="1" ht="63" x14ac:dyDescent="0.25">
      <c r="A250" s="367"/>
      <c r="B250" s="336" t="s">
        <v>54</v>
      </c>
      <c r="C250" s="177" t="s">
        <v>88</v>
      </c>
      <c r="D250" s="228">
        <v>21.92</v>
      </c>
      <c r="E250" s="354"/>
      <c r="F250" s="354"/>
      <c r="G250" s="354"/>
      <c r="H250" s="180"/>
      <c r="I250" s="236"/>
      <c r="J250" s="128"/>
      <c r="K250" s="10"/>
      <c r="L250" s="3"/>
      <c r="M250" s="3"/>
      <c r="N250" s="3"/>
      <c r="P250" s="110"/>
      <c r="Q250" s="110"/>
      <c r="R250" s="110"/>
      <c r="S250" s="110"/>
    </row>
    <row r="251" spans="1:24" s="131" customFormat="1" ht="63" x14ac:dyDescent="0.25">
      <c r="A251" s="367"/>
      <c r="B251" s="581" t="s">
        <v>423</v>
      </c>
      <c r="C251" s="277" t="s">
        <v>372</v>
      </c>
      <c r="D251" s="459">
        <v>31.05</v>
      </c>
      <c r="E251" s="460"/>
      <c r="F251" s="460"/>
      <c r="G251" s="460"/>
      <c r="H251" s="180"/>
      <c r="I251" s="118"/>
      <c r="J251" s="128"/>
      <c r="K251" s="10"/>
      <c r="L251" s="3"/>
      <c r="M251" s="3"/>
      <c r="N251" s="3"/>
      <c r="P251" s="110"/>
      <c r="Q251" s="110"/>
      <c r="R251" s="110"/>
      <c r="S251" s="110"/>
      <c r="T251" s="7"/>
      <c r="U251" s="7"/>
      <c r="V251" s="7"/>
      <c r="W251" s="7"/>
      <c r="X251" s="7"/>
    </row>
    <row r="252" spans="1:24" s="7" customFormat="1" ht="98.25" customHeight="1" x14ac:dyDescent="0.25">
      <c r="A252" s="367"/>
      <c r="B252" s="581" t="s">
        <v>95</v>
      </c>
      <c r="C252" s="177" t="s">
        <v>88</v>
      </c>
      <c r="D252" s="228">
        <v>115.25</v>
      </c>
      <c r="E252" s="354"/>
      <c r="F252" s="354"/>
      <c r="G252" s="354"/>
      <c r="H252" s="412"/>
      <c r="I252" s="236"/>
      <c r="J252" s="128"/>
      <c r="K252" s="10"/>
      <c r="L252" s="3"/>
      <c r="M252" s="3"/>
      <c r="N252" s="3"/>
      <c r="P252" s="110"/>
      <c r="Q252" s="110"/>
      <c r="R252" s="110"/>
      <c r="S252" s="110"/>
    </row>
    <row r="253" spans="1:24" s="7" customFormat="1" ht="16.5" thickBot="1" x14ac:dyDescent="0.3">
      <c r="A253" s="538"/>
      <c r="B253" s="551"/>
      <c r="C253" s="552"/>
      <c r="D253" s="541"/>
      <c r="E253" s="542"/>
      <c r="F253" s="542"/>
      <c r="G253" s="542"/>
      <c r="H253" s="543"/>
      <c r="I253" s="544"/>
      <c r="J253" s="128"/>
      <c r="K253" s="10"/>
      <c r="L253" s="3"/>
      <c r="M253" s="3"/>
      <c r="N253" s="3"/>
      <c r="P253" s="110"/>
      <c r="Q253" s="110"/>
      <c r="R253" s="110"/>
      <c r="S253" s="110"/>
    </row>
    <row r="254" spans="1:24" s="7" customFormat="1" ht="16.5" thickBot="1" x14ac:dyDescent="0.3">
      <c r="A254" s="327" t="s">
        <v>55</v>
      </c>
      <c r="B254" s="781" t="s">
        <v>8</v>
      </c>
      <c r="C254" s="782"/>
      <c r="D254" s="783"/>
      <c r="E254" s="794"/>
      <c r="F254" s="794"/>
      <c r="G254" s="794"/>
      <c r="H254" s="329"/>
      <c r="I254" s="309"/>
      <c r="J254" s="128"/>
      <c r="K254" s="10"/>
      <c r="L254" s="3"/>
      <c r="M254" s="3"/>
      <c r="N254" s="3"/>
      <c r="P254" s="110"/>
      <c r="Q254" s="110"/>
      <c r="R254" s="110"/>
      <c r="S254" s="110"/>
    </row>
    <row r="255" spans="1:24" s="7" customFormat="1" x14ac:dyDescent="0.25">
      <c r="A255" s="362"/>
      <c r="B255" s="178" t="s">
        <v>424</v>
      </c>
      <c r="C255" s="277" t="s">
        <v>89</v>
      </c>
      <c r="D255" s="332">
        <v>17.8</v>
      </c>
      <c r="E255" s="665"/>
      <c r="F255" s="665"/>
      <c r="G255" s="665"/>
      <c r="H255" s="378"/>
      <c r="I255" s="236"/>
      <c r="J255" s="128"/>
      <c r="K255" s="10"/>
      <c r="L255" s="3"/>
      <c r="M255" s="3"/>
      <c r="N255" s="3"/>
      <c r="P255" s="110"/>
      <c r="Q255" s="110"/>
      <c r="R255" s="110"/>
      <c r="S255" s="110"/>
    </row>
    <row r="256" spans="1:24" s="7" customFormat="1" x14ac:dyDescent="0.25">
      <c r="A256" s="367"/>
      <c r="B256" s="178" t="s">
        <v>425</v>
      </c>
      <c r="C256" s="277" t="s">
        <v>89</v>
      </c>
      <c r="D256" s="337">
        <v>44.8</v>
      </c>
      <c r="E256" s="602"/>
      <c r="F256" s="602"/>
      <c r="G256" s="602"/>
      <c r="H256" s="373"/>
      <c r="I256" s="236"/>
      <c r="J256" s="128"/>
      <c r="K256" s="10"/>
      <c r="L256" s="3"/>
      <c r="M256" s="3"/>
      <c r="N256" s="3"/>
      <c r="P256" s="110"/>
      <c r="Q256" s="110"/>
      <c r="R256" s="110"/>
      <c r="S256" s="110"/>
    </row>
    <row r="257" spans="1:24" s="7" customFormat="1" x14ac:dyDescent="0.25">
      <c r="A257" s="367"/>
      <c r="B257" s="178" t="s">
        <v>426</v>
      </c>
      <c r="C257" s="277" t="s">
        <v>89</v>
      </c>
      <c r="D257" s="337">
        <v>44.8</v>
      </c>
      <c r="E257" s="602"/>
      <c r="F257" s="602"/>
      <c r="G257" s="602"/>
      <c r="H257" s="373"/>
      <c r="I257" s="236"/>
      <c r="J257" s="128"/>
      <c r="K257" s="10"/>
      <c r="L257" s="3"/>
      <c r="M257" s="3"/>
      <c r="N257" s="3"/>
      <c r="P257" s="110"/>
      <c r="Q257" s="110"/>
      <c r="R257" s="110"/>
      <c r="S257" s="110"/>
    </row>
    <row r="258" spans="1:24" s="7" customFormat="1" ht="16.5" thickBot="1" x14ac:dyDescent="0.3">
      <c r="A258" s="538"/>
      <c r="B258" s="551"/>
      <c r="C258" s="552"/>
      <c r="D258" s="541"/>
      <c r="E258" s="542"/>
      <c r="F258" s="542"/>
      <c r="G258" s="542"/>
      <c r="H258" s="543"/>
      <c r="I258" s="544"/>
      <c r="J258" s="128"/>
      <c r="K258" s="10"/>
      <c r="L258" s="3"/>
      <c r="M258" s="3"/>
      <c r="N258" s="3"/>
      <c r="P258" s="110"/>
      <c r="Q258" s="110"/>
      <c r="R258" s="110"/>
      <c r="S258" s="110"/>
    </row>
    <row r="259" spans="1:24" s="7" customFormat="1" ht="16.5" thickBot="1" x14ac:dyDescent="0.3">
      <c r="A259" s="327" t="s">
        <v>57</v>
      </c>
      <c r="B259" s="781" t="s">
        <v>9</v>
      </c>
      <c r="C259" s="782"/>
      <c r="D259" s="783"/>
      <c r="E259" s="794"/>
      <c r="F259" s="794"/>
      <c r="G259" s="794"/>
      <c r="H259" s="329"/>
      <c r="I259" s="309"/>
      <c r="J259" s="128"/>
      <c r="K259" s="10"/>
      <c r="L259" s="3"/>
      <c r="M259" s="3"/>
      <c r="N259" s="3"/>
      <c r="P259" s="110"/>
      <c r="Q259" s="110"/>
      <c r="R259" s="110"/>
      <c r="S259" s="110"/>
    </row>
    <row r="260" spans="1:24" s="7" customFormat="1" ht="64.5" customHeight="1" x14ac:dyDescent="0.25">
      <c r="A260" s="362"/>
      <c r="B260" s="795" t="s">
        <v>58</v>
      </c>
      <c r="C260" s="277" t="s">
        <v>89</v>
      </c>
      <c r="D260" s="615">
        <v>278.5</v>
      </c>
      <c r="E260" s="332"/>
      <c r="F260" s="332"/>
      <c r="G260" s="665"/>
      <c r="H260" s="373"/>
      <c r="I260" s="236"/>
      <c r="J260" s="128"/>
      <c r="K260" s="10"/>
      <c r="L260" s="3"/>
      <c r="M260" s="3"/>
      <c r="N260" s="3"/>
      <c r="P260" s="110"/>
      <c r="Q260" s="110"/>
      <c r="R260" s="110"/>
      <c r="S260" s="110"/>
      <c r="T260" s="105"/>
    </row>
    <row r="261" spans="1:24" s="7" customFormat="1" ht="16.5" thickBot="1" x14ac:dyDescent="0.3">
      <c r="A261" s="559"/>
      <c r="B261" s="539"/>
      <c r="C261" s="272"/>
      <c r="D261" s="541"/>
      <c r="E261" s="542"/>
      <c r="F261" s="542"/>
      <c r="G261" s="542"/>
      <c r="H261" s="543"/>
      <c r="I261" s="544"/>
      <c r="J261" s="128"/>
      <c r="K261" s="10"/>
      <c r="L261" s="3"/>
      <c r="M261" s="3"/>
      <c r="N261" s="3"/>
      <c r="P261" s="110"/>
      <c r="Q261" s="110"/>
      <c r="R261" s="110"/>
      <c r="S261" s="110"/>
    </row>
    <row r="262" spans="1:24" s="7" customFormat="1" ht="16.5" thickBot="1" x14ac:dyDescent="0.3">
      <c r="A262" s="327" t="s">
        <v>59</v>
      </c>
      <c r="B262" s="781" t="s">
        <v>10</v>
      </c>
      <c r="C262" s="782"/>
      <c r="D262" s="783"/>
      <c r="E262" s="794"/>
      <c r="F262" s="794"/>
      <c r="G262" s="794"/>
      <c r="H262" s="329"/>
      <c r="I262" s="309"/>
      <c r="J262" s="128"/>
      <c r="K262" s="10"/>
      <c r="L262" s="3"/>
      <c r="M262" s="3"/>
      <c r="N262" s="3"/>
      <c r="P262" s="110"/>
      <c r="Q262" s="110"/>
      <c r="R262" s="110"/>
      <c r="S262" s="110"/>
    </row>
    <row r="263" spans="1:24" s="7" customFormat="1" x14ac:dyDescent="0.25">
      <c r="A263" s="276"/>
      <c r="B263" s="796" t="s">
        <v>60</v>
      </c>
      <c r="C263" s="177"/>
      <c r="D263" s="278"/>
      <c r="E263" s="279"/>
      <c r="F263" s="279"/>
      <c r="G263" s="279"/>
      <c r="H263" s="426"/>
      <c r="I263" s="427"/>
      <c r="J263" s="128"/>
      <c r="K263" s="10"/>
      <c r="L263" s="3"/>
      <c r="M263" s="3"/>
      <c r="N263" s="3"/>
      <c r="P263" s="110"/>
      <c r="Q263" s="110"/>
      <c r="R263" s="110"/>
      <c r="S263" s="110"/>
    </row>
    <row r="264" spans="1:24" s="7" customFormat="1" x14ac:dyDescent="0.25">
      <c r="A264" s="456"/>
      <c r="B264" s="119" t="s">
        <v>61</v>
      </c>
      <c r="C264" s="277" t="s">
        <v>89</v>
      </c>
      <c r="D264" s="228">
        <v>165.75</v>
      </c>
      <c r="E264" s="354"/>
      <c r="F264" s="354"/>
      <c r="G264" s="354"/>
      <c r="H264" s="373"/>
      <c r="I264" s="236"/>
      <c r="J264" s="128"/>
      <c r="K264" s="10"/>
      <c r="L264" s="3"/>
      <c r="M264" s="3"/>
      <c r="N264" s="3"/>
      <c r="P264" s="110"/>
      <c r="Q264" s="110"/>
      <c r="R264" s="110"/>
      <c r="S264" s="110"/>
      <c r="U264" s="105"/>
      <c r="V264" s="105"/>
      <c r="W264" s="105"/>
      <c r="X264" s="105"/>
    </row>
    <row r="265" spans="1:24" s="7" customFormat="1" ht="31.5" x14ac:dyDescent="0.25">
      <c r="A265" s="456"/>
      <c r="B265" s="457" t="s">
        <v>278</v>
      </c>
      <c r="C265" s="277" t="s">
        <v>89</v>
      </c>
      <c r="D265" s="228">
        <v>165.75</v>
      </c>
      <c r="E265" s="354"/>
      <c r="F265" s="354"/>
      <c r="G265" s="354"/>
      <c r="H265" s="373"/>
      <c r="I265" s="236"/>
      <c r="J265" s="128"/>
      <c r="K265" s="10"/>
      <c r="L265" s="3"/>
      <c r="M265" s="3"/>
      <c r="N265" s="3"/>
      <c r="P265" s="110"/>
      <c r="Q265" s="110"/>
      <c r="R265" s="110"/>
      <c r="S265" s="110"/>
    </row>
    <row r="266" spans="1:24" s="7" customFormat="1" ht="47.25" x14ac:dyDescent="0.25">
      <c r="A266" s="456"/>
      <c r="B266" s="457" t="s">
        <v>148</v>
      </c>
      <c r="C266" s="277" t="s">
        <v>89</v>
      </c>
      <c r="D266" s="228">
        <v>165.75</v>
      </c>
      <c r="E266" s="354"/>
      <c r="F266" s="354"/>
      <c r="G266" s="354"/>
      <c r="H266" s="373"/>
      <c r="I266" s="236"/>
      <c r="J266" s="128"/>
      <c r="K266" s="10"/>
      <c r="L266" s="3"/>
      <c r="M266" s="3"/>
      <c r="N266" s="3"/>
      <c r="P266" s="110"/>
      <c r="Q266" s="110"/>
      <c r="R266" s="110"/>
      <c r="S266" s="110"/>
    </row>
    <row r="267" spans="1:24" s="105" customFormat="1" x14ac:dyDescent="0.25">
      <c r="A267" s="456"/>
      <c r="B267" s="457"/>
      <c r="C267" s="177"/>
      <c r="D267" s="228"/>
      <c r="E267" s="354"/>
      <c r="F267" s="354"/>
      <c r="G267" s="354"/>
      <c r="H267" s="180"/>
      <c r="I267" s="236"/>
      <c r="J267" s="128"/>
      <c r="K267" s="10"/>
      <c r="L267" s="3"/>
      <c r="M267" s="3"/>
      <c r="N267" s="3"/>
      <c r="P267" s="110"/>
      <c r="Q267" s="110"/>
      <c r="R267" s="110"/>
      <c r="S267" s="110"/>
      <c r="T267" s="7"/>
      <c r="U267" s="7"/>
      <c r="V267" s="7"/>
      <c r="W267" s="7"/>
      <c r="X267" s="7"/>
    </row>
    <row r="268" spans="1:24" s="7" customFormat="1" x14ac:dyDescent="0.25">
      <c r="A268" s="456"/>
      <c r="B268" s="558" t="s">
        <v>62</v>
      </c>
      <c r="C268" s="117"/>
      <c r="D268" s="228"/>
      <c r="E268" s="354"/>
      <c r="F268" s="354"/>
      <c r="G268" s="354"/>
      <c r="H268" s="412"/>
      <c r="I268" s="118"/>
      <c r="J268" s="128"/>
      <c r="K268" s="10"/>
      <c r="L268" s="3"/>
      <c r="M268" s="3"/>
      <c r="N268" s="3"/>
      <c r="P268" s="110"/>
      <c r="Q268" s="110"/>
      <c r="R268" s="110"/>
      <c r="S268" s="110"/>
    </row>
    <row r="269" spans="1:24" s="7" customFormat="1" x14ac:dyDescent="0.25">
      <c r="A269" s="456"/>
      <c r="B269" s="119" t="s">
        <v>61</v>
      </c>
      <c r="C269" s="277" t="s">
        <v>89</v>
      </c>
      <c r="D269" s="228">
        <v>80.650000000000006</v>
      </c>
      <c r="E269" s="354"/>
      <c r="F269" s="354"/>
      <c r="G269" s="354"/>
      <c r="H269" s="373"/>
      <c r="I269" s="236"/>
      <c r="J269" s="128"/>
      <c r="K269" s="10"/>
      <c r="L269" s="3"/>
      <c r="M269" s="3"/>
      <c r="N269" s="3"/>
      <c r="P269" s="110"/>
      <c r="Q269" s="110"/>
      <c r="R269" s="110"/>
      <c r="S269" s="110"/>
      <c r="T269" s="131"/>
    </row>
    <row r="270" spans="1:24" s="7" customFormat="1" ht="47.25" x14ac:dyDescent="0.25">
      <c r="A270" s="456"/>
      <c r="B270" s="457" t="s">
        <v>279</v>
      </c>
      <c r="C270" s="277" t="s">
        <v>89</v>
      </c>
      <c r="D270" s="228">
        <v>80.650000000000006</v>
      </c>
      <c r="E270" s="354"/>
      <c r="F270" s="354"/>
      <c r="G270" s="354"/>
      <c r="H270" s="373"/>
      <c r="I270" s="236"/>
      <c r="J270" s="128"/>
      <c r="K270" s="10"/>
      <c r="L270" s="3"/>
      <c r="M270" s="3"/>
      <c r="N270" s="3"/>
      <c r="P270" s="110"/>
      <c r="Q270" s="110"/>
      <c r="R270" s="110"/>
      <c r="S270" s="110"/>
    </row>
    <row r="271" spans="1:24" s="7" customFormat="1" ht="47.25" x14ac:dyDescent="0.25">
      <c r="A271" s="456"/>
      <c r="B271" s="457" t="s">
        <v>512</v>
      </c>
      <c r="C271" s="277" t="s">
        <v>89</v>
      </c>
      <c r="D271" s="228">
        <v>80.650000000000006</v>
      </c>
      <c r="E271" s="354"/>
      <c r="F271" s="354"/>
      <c r="G271" s="354"/>
      <c r="H271" s="373"/>
      <c r="I271" s="236"/>
      <c r="J271" s="128"/>
      <c r="K271" s="10"/>
      <c r="L271" s="3"/>
      <c r="M271" s="3"/>
      <c r="N271" s="3"/>
      <c r="P271" s="110"/>
      <c r="Q271" s="110"/>
      <c r="R271" s="110"/>
      <c r="S271" s="110"/>
    </row>
    <row r="272" spans="1:24" s="7" customFormat="1" ht="31.5" x14ac:dyDescent="0.25">
      <c r="A272" s="456"/>
      <c r="B272" s="457" t="s">
        <v>63</v>
      </c>
      <c r="C272" s="177" t="s">
        <v>88</v>
      </c>
      <c r="D272" s="228">
        <v>37.409999999999997</v>
      </c>
      <c r="E272" s="354"/>
      <c r="F272" s="354"/>
      <c r="G272" s="354"/>
      <c r="H272" s="180"/>
      <c r="I272" s="236"/>
      <c r="J272" s="128"/>
      <c r="K272" s="10"/>
      <c r="L272" s="3"/>
      <c r="M272" s="3"/>
      <c r="N272" s="3"/>
      <c r="P272" s="110"/>
      <c r="Q272" s="110"/>
      <c r="R272" s="110"/>
      <c r="S272" s="110"/>
      <c r="T272" s="12"/>
    </row>
    <row r="273" spans="1:24" s="7" customFormat="1" ht="16.5" thickBot="1" x14ac:dyDescent="0.3">
      <c r="A273" s="559"/>
      <c r="B273" s="539"/>
      <c r="C273" s="272"/>
      <c r="D273" s="541"/>
      <c r="E273" s="542"/>
      <c r="F273" s="542"/>
      <c r="G273" s="542"/>
      <c r="H273" s="543"/>
      <c r="I273" s="544"/>
      <c r="J273" s="128"/>
      <c r="K273" s="10"/>
      <c r="L273" s="3"/>
      <c r="M273" s="3"/>
      <c r="N273" s="3"/>
      <c r="P273" s="110"/>
      <c r="Q273" s="110"/>
      <c r="R273" s="110"/>
      <c r="S273" s="110"/>
      <c r="T273" s="131"/>
      <c r="U273" s="131"/>
      <c r="V273" s="131"/>
      <c r="W273" s="131"/>
      <c r="X273" s="131"/>
    </row>
    <row r="274" spans="1:24" s="7" customFormat="1" ht="16.5" thickBot="1" x14ac:dyDescent="0.3">
      <c r="A274" s="304">
        <v>100</v>
      </c>
      <c r="B274" s="781" t="s">
        <v>33</v>
      </c>
      <c r="C274" s="782"/>
      <c r="D274" s="783"/>
      <c r="E274" s="794"/>
      <c r="F274" s="794"/>
      <c r="G274" s="794"/>
      <c r="H274" s="329"/>
      <c r="I274" s="309"/>
      <c r="J274" s="128"/>
      <c r="K274" s="10"/>
      <c r="L274" s="3"/>
      <c r="M274" s="3"/>
      <c r="N274" s="3"/>
      <c r="P274" s="110"/>
      <c r="Q274" s="110"/>
      <c r="R274" s="110"/>
      <c r="S274" s="110"/>
      <c r="T274" s="12"/>
    </row>
    <row r="275" spans="1:24" s="7" customFormat="1" ht="126" x14ac:dyDescent="0.25">
      <c r="A275" s="797"/>
      <c r="B275" s="488" t="s">
        <v>596</v>
      </c>
      <c r="C275" s="431" t="s">
        <v>369</v>
      </c>
      <c r="D275" s="416">
        <v>20.8</v>
      </c>
      <c r="E275" s="418"/>
      <c r="F275" s="418"/>
      <c r="G275" s="418"/>
      <c r="H275" s="418"/>
      <c r="I275" s="798"/>
      <c r="J275" s="128"/>
      <c r="K275" s="10"/>
      <c r="L275" s="3"/>
      <c r="M275" s="3"/>
      <c r="N275" s="3"/>
      <c r="P275" s="110"/>
      <c r="Q275" s="110"/>
      <c r="R275" s="110"/>
      <c r="S275" s="110"/>
      <c r="T275" s="12"/>
      <c r="U275" s="12"/>
      <c r="V275" s="12"/>
      <c r="W275" s="12"/>
      <c r="X275" s="12"/>
    </row>
    <row r="276" spans="1:24" s="131" customFormat="1" ht="16.5" thickBot="1" x14ac:dyDescent="0.3">
      <c r="A276" s="538"/>
      <c r="B276" s="799"/>
      <c r="C276" s="272"/>
      <c r="D276" s="800"/>
      <c r="E276" s="542"/>
      <c r="F276" s="542"/>
      <c r="G276" s="542"/>
      <c r="H276" s="543"/>
      <c r="I276" s="544"/>
      <c r="J276" s="128"/>
      <c r="K276" s="10"/>
      <c r="L276" s="3"/>
      <c r="M276" s="3"/>
      <c r="N276" s="3"/>
      <c r="P276" s="110"/>
      <c r="Q276" s="110"/>
      <c r="R276" s="110"/>
      <c r="S276" s="110"/>
      <c r="T276" s="12"/>
    </row>
    <row r="277" spans="1:24" s="7" customFormat="1" ht="16.5" thickBot="1" x14ac:dyDescent="0.3">
      <c r="A277" s="304">
        <v>120</v>
      </c>
      <c r="B277" s="781" t="s">
        <v>11</v>
      </c>
      <c r="C277" s="782"/>
      <c r="D277" s="783"/>
      <c r="E277" s="794"/>
      <c r="F277" s="794"/>
      <c r="G277" s="794"/>
      <c r="H277" s="329"/>
      <c r="I277" s="309"/>
      <c r="J277" s="128"/>
      <c r="K277" s="10"/>
      <c r="L277" s="3"/>
      <c r="M277" s="3"/>
      <c r="N277" s="3"/>
      <c r="P277" s="110"/>
      <c r="Q277" s="110"/>
      <c r="R277" s="110"/>
      <c r="S277" s="110"/>
      <c r="T277" s="131"/>
      <c r="U277" s="12"/>
      <c r="V277" s="12"/>
      <c r="W277" s="12"/>
      <c r="X277" s="12"/>
    </row>
    <row r="278" spans="1:24" s="12" customFormat="1" ht="128.25" customHeight="1" x14ac:dyDescent="0.25">
      <c r="A278" s="419"/>
      <c r="B278" s="352" t="s">
        <v>427</v>
      </c>
      <c r="C278" s="232" t="s">
        <v>402</v>
      </c>
      <c r="D278" s="398">
        <v>7</v>
      </c>
      <c r="E278" s="167"/>
      <c r="F278" s="167"/>
      <c r="G278" s="167"/>
      <c r="H278" s="373"/>
      <c r="I278" s="801"/>
      <c r="J278" s="128"/>
      <c r="K278" s="10"/>
      <c r="L278" s="3"/>
      <c r="M278" s="3"/>
      <c r="N278" s="3"/>
    </row>
    <row r="279" spans="1:24" s="131" customFormat="1" ht="47.25" x14ac:dyDescent="0.25">
      <c r="A279" s="419"/>
      <c r="B279" s="737" t="s">
        <v>428</v>
      </c>
      <c r="C279" s="232" t="s">
        <v>402</v>
      </c>
      <c r="D279" s="398">
        <v>7</v>
      </c>
      <c r="E279" s="167"/>
      <c r="F279" s="167"/>
      <c r="G279" s="167"/>
      <c r="H279" s="802"/>
      <c r="I279" s="801"/>
      <c r="J279" s="128"/>
      <c r="K279" s="10"/>
      <c r="L279" s="3"/>
      <c r="M279" s="3"/>
      <c r="N279" s="3"/>
      <c r="P279" s="12"/>
      <c r="Q279" s="12"/>
      <c r="R279" s="12"/>
      <c r="S279" s="12"/>
      <c r="T279" s="7"/>
    </row>
    <row r="280" spans="1:24" s="12" customFormat="1" ht="16.5" thickBot="1" x14ac:dyDescent="0.3">
      <c r="A280" s="538"/>
      <c r="B280" s="551"/>
      <c r="C280" s="552"/>
      <c r="D280" s="541"/>
      <c r="E280" s="542"/>
      <c r="F280" s="542"/>
      <c r="G280" s="542"/>
      <c r="H280" s="543"/>
      <c r="I280" s="544"/>
      <c r="J280" s="128"/>
      <c r="K280" s="10"/>
      <c r="L280" s="3"/>
      <c r="M280" s="3"/>
      <c r="N280" s="3"/>
      <c r="T280" s="116"/>
    </row>
    <row r="281" spans="1:24" s="12" customFormat="1" ht="16.5" thickBot="1" x14ac:dyDescent="0.3">
      <c r="A281" s="304">
        <v>130</v>
      </c>
      <c r="B281" s="781" t="s">
        <v>12</v>
      </c>
      <c r="C281" s="782"/>
      <c r="D281" s="803"/>
      <c r="E281" s="794"/>
      <c r="F281" s="794"/>
      <c r="G281" s="794"/>
      <c r="H281" s="329"/>
      <c r="I281" s="309"/>
      <c r="J281" s="128"/>
      <c r="K281" s="10"/>
      <c r="L281" s="3"/>
      <c r="M281" s="3"/>
      <c r="N281" s="3"/>
      <c r="P281" s="92"/>
      <c r="Q281" s="92"/>
      <c r="R281" s="92"/>
      <c r="S281" s="92"/>
      <c r="T281" s="100"/>
      <c r="U281" s="7"/>
      <c r="V281" s="7"/>
      <c r="W281" s="7"/>
      <c r="X281" s="7"/>
    </row>
    <row r="282" spans="1:24" s="131" customFormat="1" ht="48.75" customHeight="1" x14ac:dyDescent="0.25">
      <c r="A282" s="456"/>
      <c r="B282" s="375" t="s">
        <v>316</v>
      </c>
      <c r="C282" s="277" t="s">
        <v>89</v>
      </c>
      <c r="D282" s="228">
        <v>52.8</v>
      </c>
      <c r="E282" s="354"/>
      <c r="F282" s="354"/>
      <c r="G282" s="354"/>
      <c r="H282" s="373"/>
      <c r="I282" s="513"/>
      <c r="J282" s="128"/>
      <c r="K282" s="10"/>
      <c r="L282" s="3"/>
      <c r="M282" s="3"/>
      <c r="N282" s="3"/>
      <c r="P282" s="92"/>
      <c r="Q282" s="92"/>
      <c r="R282" s="92"/>
      <c r="S282" s="92"/>
      <c r="T282" s="7"/>
      <c r="U282" s="7"/>
      <c r="V282" s="7"/>
      <c r="W282" s="7"/>
      <c r="X282" s="7"/>
    </row>
    <row r="283" spans="1:24" s="12" customFormat="1" ht="16.5" thickBot="1" x14ac:dyDescent="0.3">
      <c r="A283" s="538"/>
      <c r="B283" s="551"/>
      <c r="C283" s="552"/>
      <c r="D283" s="541"/>
      <c r="E283" s="542"/>
      <c r="F283" s="542"/>
      <c r="G283" s="542"/>
      <c r="H283" s="543"/>
      <c r="I283" s="544"/>
      <c r="J283" s="128"/>
      <c r="K283" s="10"/>
      <c r="L283" s="3"/>
      <c r="M283" s="3"/>
      <c r="N283" s="3"/>
      <c r="P283" s="92"/>
      <c r="Q283" s="92"/>
      <c r="R283" s="92"/>
      <c r="S283" s="92"/>
      <c r="T283" s="10"/>
      <c r="U283" s="7"/>
      <c r="V283" s="7"/>
      <c r="W283" s="7"/>
      <c r="X283" s="7"/>
    </row>
    <row r="284" spans="1:24" s="7" customFormat="1" ht="16.5" thickBot="1" x14ac:dyDescent="0.3">
      <c r="A284" s="804">
        <v>140</v>
      </c>
      <c r="B284" s="805" t="s">
        <v>25</v>
      </c>
      <c r="C284" s="806"/>
      <c r="D284" s="807"/>
      <c r="E284" s="807"/>
      <c r="F284" s="807"/>
      <c r="G284" s="807"/>
      <c r="H284" s="808"/>
      <c r="I284" s="309"/>
      <c r="J284" s="128"/>
      <c r="K284" s="10"/>
      <c r="L284" s="3"/>
      <c r="M284" s="3"/>
      <c r="N284" s="3"/>
      <c r="P284" s="131"/>
      <c r="Q284" s="131"/>
      <c r="R284" s="131"/>
      <c r="S284" s="131"/>
      <c r="U284" s="116"/>
      <c r="V284" s="116"/>
      <c r="W284" s="116"/>
      <c r="X284" s="116"/>
    </row>
    <row r="285" spans="1:24" s="7" customFormat="1" ht="47.25" x14ac:dyDescent="0.25">
      <c r="A285" s="276"/>
      <c r="B285" s="809" t="s">
        <v>99</v>
      </c>
      <c r="C285" s="348" t="s">
        <v>89</v>
      </c>
      <c r="D285" s="278">
        <v>16.95</v>
      </c>
      <c r="E285" s="279"/>
      <c r="F285" s="279"/>
      <c r="G285" s="279"/>
      <c r="H285" s="331"/>
      <c r="I285" s="236"/>
      <c r="J285" s="128"/>
      <c r="K285" s="10"/>
      <c r="L285" s="3"/>
      <c r="M285" s="3"/>
      <c r="N285" s="3"/>
      <c r="P285" s="131"/>
      <c r="Q285" s="131"/>
      <c r="R285" s="131"/>
      <c r="S285" s="131"/>
      <c r="T285" s="110"/>
    </row>
    <row r="286" spans="1:24" s="7" customFormat="1" ht="47.25" x14ac:dyDescent="0.25">
      <c r="A286" s="456"/>
      <c r="B286" s="457" t="s">
        <v>417</v>
      </c>
      <c r="C286" s="117" t="s">
        <v>369</v>
      </c>
      <c r="D286" s="459">
        <v>14.8</v>
      </c>
      <c r="E286" s="460"/>
      <c r="F286" s="460"/>
      <c r="G286" s="460"/>
      <c r="H286" s="373"/>
      <c r="I286" s="118"/>
      <c r="J286" s="128"/>
      <c r="K286" s="10"/>
      <c r="L286" s="3"/>
      <c r="M286" s="3"/>
      <c r="N286" s="3"/>
      <c r="P286" s="131"/>
      <c r="Q286" s="131"/>
      <c r="R286" s="131"/>
      <c r="S286" s="131"/>
      <c r="T286" s="110"/>
      <c r="U286" s="10"/>
      <c r="V286" s="10"/>
      <c r="W286" s="10"/>
      <c r="X286" s="10"/>
    </row>
    <row r="287" spans="1:24" s="116" customFormat="1" ht="47.25" x14ac:dyDescent="0.25">
      <c r="A287" s="456"/>
      <c r="B287" s="581" t="s">
        <v>273</v>
      </c>
      <c r="C287" s="277" t="s">
        <v>89</v>
      </c>
      <c r="D287" s="390">
        <v>40.1</v>
      </c>
      <c r="E287" s="582"/>
      <c r="F287" s="582"/>
      <c r="G287" s="582"/>
      <c r="H287" s="421"/>
      <c r="I287" s="236"/>
      <c r="J287" s="128"/>
      <c r="K287" s="10"/>
      <c r="L287" s="3"/>
      <c r="M287" s="3"/>
      <c r="N287" s="3"/>
      <c r="P287" s="7"/>
      <c r="Q287" s="7"/>
      <c r="R287" s="7"/>
      <c r="S287" s="7"/>
      <c r="T287" s="110"/>
      <c r="U287" s="7"/>
      <c r="V287" s="7"/>
      <c r="W287" s="7"/>
      <c r="X287" s="7"/>
    </row>
    <row r="288" spans="1:24" s="7" customFormat="1" ht="16.5" thickBot="1" x14ac:dyDescent="0.3">
      <c r="A288" s="810"/>
      <c r="B288" s="811"/>
      <c r="C288" s="812"/>
      <c r="D288" s="813"/>
      <c r="E288" s="564"/>
      <c r="F288" s="564"/>
      <c r="G288" s="564"/>
      <c r="H288" s="565"/>
      <c r="I288" s="814"/>
      <c r="J288" s="128"/>
      <c r="K288" s="10"/>
      <c r="L288" s="3"/>
      <c r="M288" s="3"/>
      <c r="N288" s="3"/>
      <c r="T288" s="110"/>
      <c r="U288" s="12"/>
      <c r="V288" s="12"/>
      <c r="W288" s="12"/>
      <c r="X288" s="12"/>
    </row>
    <row r="289" spans="1:24" s="10" customFormat="1" x14ac:dyDescent="0.25">
      <c r="A289" s="260" t="s">
        <v>65</v>
      </c>
      <c r="B289" s="261" t="s">
        <v>13</v>
      </c>
      <c r="C289" s="262"/>
      <c r="D289" s="263"/>
      <c r="E289" s="263"/>
      <c r="F289" s="263"/>
      <c r="G289" s="263"/>
      <c r="H289" s="264"/>
      <c r="I289" s="265"/>
      <c r="J289" s="128"/>
      <c r="L289" s="3"/>
      <c r="M289" s="3"/>
      <c r="N289" s="3"/>
      <c r="P289" s="3"/>
      <c r="Q289" s="3"/>
      <c r="R289" s="3"/>
      <c r="S289" s="3"/>
      <c r="T289" s="131"/>
      <c r="U289" s="110"/>
      <c r="V289" s="110"/>
      <c r="W289" s="110"/>
      <c r="X289" s="110"/>
    </row>
    <row r="290" spans="1:24" s="7" customFormat="1" ht="31.5" x14ac:dyDescent="0.25">
      <c r="A290" s="300" t="s">
        <v>36</v>
      </c>
      <c r="B290" s="266" t="s">
        <v>146</v>
      </c>
      <c r="C290" s="267"/>
      <c r="D290" s="268"/>
      <c r="E290" s="269"/>
      <c r="F290" s="269"/>
      <c r="G290" s="269"/>
      <c r="H290" s="269"/>
      <c r="I290" s="301"/>
      <c r="J290" s="128"/>
      <c r="K290" s="10"/>
      <c r="L290" s="3"/>
      <c r="M290" s="3"/>
      <c r="N290" s="3"/>
      <c r="P290" s="131"/>
      <c r="Q290" s="131"/>
      <c r="R290" s="131"/>
      <c r="S290" s="131"/>
      <c r="T290" s="110"/>
      <c r="U290" s="110"/>
      <c r="V290" s="110"/>
      <c r="W290" s="110"/>
      <c r="X290" s="110"/>
    </row>
    <row r="291" spans="1:24" s="12" customFormat="1" ht="47.25" x14ac:dyDescent="0.25">
      <c r="A291" s="300"/>
      <c r="B291" s="231" t="s">
        <v>535</v>
      </c>
      <c r="C291" s="458" t="s">
        <v>372</v>
      </c>
      <c r="D291" s="292">
        <v>216</v>
      </c>
      <c r="E291" s="239"/>
      <c r="F291" s="239"/>
      <c r="G291" s="239"/>
      <c r="H291" s="239"/>
      <c r="I291" s="311"/>
      <c r="J291" s="128"/>
      <c r="K291" s="10"/>
      <c r="L291" s="3"/>
      <c r="M291" s="3"/>
      <c r="N291" s="3"/>
      <c r="P291" s="131"/>
      <c r="Q291" s="131"/>
      <c r="R291" s="131"/>
      <c r="S291" s="131"/>
      <c r="T291" s="110"/>
      <c r="U291" s="110"/>
      <c r="V291" s="110"/>
      <c r="W291" s="110"/>
      <c r="X291" s="110"/>
    </row>
    <row r="292" spans="1:24" s="110" customFormat="1" ht="249.75" customHeight="1" x14ac:dyDescent="0.25">
      <c r="A292" s="300"/>
      <c r="B292" s="368" t="s">
        <v>536</v>
      </c>
      <c r="C292" s="458" t="s">
        <v>372</v>
      </c>
      <c r="D292" s="232">
        <v>36</v>
      </c>
      <c r="E292" s="180"/>
      <c r="F292" s="180"/>
      <c r="G292" s="180"/>
      <c r="H292" s="239"/>
      <c r="I292" s="498"/>
      <c r="J292" s="128"/>
      <c r="K292" s="10"/>
      <c r="L292" s="3"/>
      <c r="M292" s="3"/>
      <c r="N292" s="3"/>
      <c r="P292" s="3"/>
      <c r="Q292" s="3"/>
      <c r="R292" s="3"/>
      <c r="S292" s="3"/>
    </row>
    <row r="293" spans="1:24" s="110" customFormat="1" ht="63" x14ac:dyDescent="0.25">
      <c r="A293" s="300"/>
      <c r="B293" s="408" t="s">
        <v>537</v>
      </c>
      <c r="C293" s="753" t="s">
        <v>372</v>
      </c>
      <c r="D293" s="369">
        <v>6</v>
      </c>
      <c r="E293" s="754"/>
      <c r="F293" s="754"/>
      <c r="G293" s="754"/>
      <c r="H293" s="239"/>
      <c r="I293" s="755"/>
      <c r="J293" s="128"/>
      <c r="K293" s="10"/>
      <c r="L293" s="3"/>
      <c r="M293" s="3"/>
      <c r="N293" s="3"/>
      <c r="P293" s="3"/>
      <c r="Q293" s="3"/>
      <c r="R293" s="3"/>
      <c r="S293" s="3"/>
      <c r="U293" s="131"/>
      <c r="V293" s="131"/>
      <c r="W293" s="131"/>
      <c r="X293" s="131"/>
    </row>
    <row r="294" spans="1:24" s="110" customFormat="1" ht="63" x14ac:dyDescent="0.25">
      <c r="A294" s="300"/>
      <c r="B294" s="497" t="s">
        <v>538</v>
      </c>
      <c r="C294" s="464" t="s">
        <v>372</v>
      </c>
      <c r="D294" s="232">
        <v>36</v>
      </c>
      <c r="E294" s="180"/>
      <c r="F294" s="180"/>
      <c r="G294" s="180"/>
      <c r="H294" s="239"/>
      <c r="I294" s="498"/>
      <c r="J294" s="128"/>
      <c r="K294" s="10"/>
      <c r="L294" s="3"/>
      <c r="M294" s="3"/>
      <c r="N294" s="3"/>
      <c r="P294" s="7"/>
      <c r="Q294" s="7"/>
      <c r="R294" s="7"/>
      <c r="S294" s="7"/>
    </row>
    <row r="295" spans="1:24" s="110" customFormat="1" ht="63" x14ac:dyDescent="0.25">
      <c r="A295" s="293"/>
      <c r="B295" s="231" t="s">
        <v>539</v>
      </c>
      <c r="C295" s="238" t="s">
        <v>402</v>
      </c>
      <c r="D295" s="292">
        <v>36</v>
      </c>
      <c r="E295" s="239"/>
      <c r="F295" s="239"/>
      <c r="G295" s="239"/>
      <c r="H295" s="239"/>
      <c r="I295" s="311"/>
      <c r="J295" s="128"/>
      <c r="K295" s="10"/>
      <c r="L295" s="3"/>
      <c r="M295" s="3"/>
      <c r="N295" s="3"/>
      <c r="P295" s="7"/>
      <c r="Q295" s="7"/>
      <c r="R295" s="7"/>
      <c r="S295" s="7"/>
    </row>
    <row r="296" spans="1:24" s="131" customFormat="1" ht="31.5" x14ac:dyDescent="0.25">
      <c r="A296" s="293"/>
      <c r="B296" s="231" t="s">
        <v>540</v>
      </c>
      <c r="C296" s="238" t="s">
        <v>402</v>
      </c>
      <c r="D296" s="292">
        <v>11</v>
      </c>
      <c r="E296" s="239"/>
      <c r="F296" s="239"/>
      <c r="G296" s="239"/>
      <c r="H296" s="239"/>
      <c r="I296" s="311"/>
      <c r="J296" s="128"/>
      <c r="K296" s="10"/>
      <c r="L296" s="3"/>
      <c r="M296" s="3"/>
      <c r="N296" s="3"/>
      <c r="P296" s="113"/>
      <c r="Q296" s="113"/>
      <c r="R296" s="113"/>
      <c r="S296" s="113"/>
      <c r="T296" s="110"/>
      <c r="U296" s="110"/>
      <c r="V296" s="110"/>
      <c r="W296" s="110"/>
      <c r="X296" s="110"/>
    </row>
    <row r="297" spans="1:24" s="110" customFormat="1" x14ac:dyDescent="0.25">
      <c r="A297" s="230"/>
      <c r="B297" s="231"/>
      <c r="C297" s="232"/>
      <c r="D297" s="233"/>
      <c r="E297" s="234"/>
      <c r="F297" s="234"/>
      <c r="G297" s="234"/>
      <c r="H297" s="239"/>
      <c r="I297" s="236"/>
      <c r="J297" s="128"/>
      <c r="K297" s="10"/>
      <c r="L297" s="3"/>
      <c r="M297" s="3"/>
      <c r="N297" s="3"/>
      <c r="P297" s="108"/>
      <c r="Q297" s="108"/>
      <c r="R297" s="108"/>
      <c r="S297" s="108"/>
    </row>
    <row r="298" spans="1:24" s="110" customFormat="1" x14ac:dyDescent="0.25">
      <c r="A298" s="300" t="s">
        <v>218</v>
      </c>
      <c r="B298" s="266" t="s">
        <v>219</v>
      </c>
      <c r="C298" s="303"/>
      <c r="D298" s="303"/>
      <c r="E298" s="499"/>
      <c r="F298" s="499"/>
      <c r="G298" s="499"/>
      <c r="H298" s="239"/>
      <c r="I298" s="588"/>
      <c r="J298" s="128"/>
      <c r="K298" s="10"/>
      <c r="L298" s="3"/>
      <c r="M298" s="3"/>
      <c r="N298" s="3"/>
      <c r="P298" s="108"/>
      <c r="Q298" s="108"/>
      <c r="R298" s="108"/>
      <c r="S298" s="108"/>
    </row>
    <row r="299" spans="1:24" s="110" customFormat="1" x14ac:dyDescent="0.25">
      <c r="A299" s="293"/>
      <c r="B299" s="231" t="s">
        <v>220</v>
      </c>
      <c r="C299" s="458" t="s">
        <v>372</v>
      </c>
      <c r="D299" s="500">
        <v>330</v>
      </c>
      <c r="E299" s="239"/>
      <c r="F299" s="239"/>
      <c r="G299" s="239"/>
      <c r="H299" s="239"/>
      <c r="I299" s="311"/>
      <c r="J299" s="128"/>
      <c r="K299" s="10"/>
      <c r="L299" s="3"/>
      <c r="M299" s="3"/>
      <c r="N299" s="3"/>
      <c r="P299" s="131"/>
      <c r="Q299" s="131"/>
      <c r="R299" s="131"/>
      <c r="S299" s="131"/>
    </row>
    <row r="300" spans="1:24" s="110" customFormat="1" x14ac:dyDescent="0.25">
      <c r="A300" s="293"/>
      <c r="B300" s="231" t="s">
        <v>221</v>
      </c>
      <c r="C300" s="458" t="s">
        <v>372</v>
      </c>
      <c r="D300" s="500">
        <v>660</v>
      </c>
      <c r="E300" s="239"/>
      <c r="F300" s="239"/>
      <c r="G300" s="239"/>
      <c r="H300" s="239"/>
      <c r="I300" s="311"/>
      <c r="J300" s="128"/>
      <c r="K300" s="10"/>
      <c r="L300" s="3"/>
      <c r="M300" s="3"/>
      <c r="N300" s="3"/>
      <c r="P300" s="131"/>
      <c r="Q300" s="131"/>
      <c r="R300" s="131"/>
      <c r="S300" s="131"/>
    </row>
    <row r="301" spans="1:24" s="110" customFormat="1" ht="94.5" x14ac:dyDescent="0.25">
      <c r="A301" s="293"/>
      <c r="B301" s="231" t="s">
        <v>541</v>
      </c>
      <c r="C301" s="458" t="s">
        <v>372</v>
      </c>
      <c r="D301" s="500">
        <v>120</v>
      </c>
      <c r="E301" s="239"/>
      <c r="F301" s="239"/>
      <c r="G301" s="239"/>
      <c r="H301" s="239"/>
      <c r="I301" s="311"/>
      <c r="J301" s="128"/>
      <c r="K301" s="10"/>
      <c r="L301" s="3"/>
      <c r="M301" s="3"/>
      <c r="N301" s="3"/>
      <c r="P301" s="131"/>
      <c r="Q301" s="131"/>
      <c r="R301" s="131"/>
      <c r="S301" s="131"/>
    </row>
    <row r="302" spans="1:24" s="110" customFormat="1" ht="31.5" x14ac:dyDescent="0.25">
      <c r="A302" s="293"/>
      <c r="B302" s="231" t="s">
        <v>294</v>
      </c>
      <c r="C302" s="458" t="s">
        <v>372</v>
      </c>
      <c r="D302" s="500">
        <v>50</v>
      </c>
      <c r="E302" s="239"/>
      <c r="F302" s="239"/>
      <c r="G302" s="239"/>
      <c r="H302" s="239"/>
      <c r="I302" s="311"/>
      <c r="J302" s="128"/>
      <c r="K302" s="10"/>
      <c r="L302" s="3"/>
      <c r="M302" s="3"/>
      <c r="N302" s="3"/>
      <c r="P302" s="131"/>
      <c r="Q302" s="131"/>
      <c r="R302" s="131"/>
      <c r="S302" s="131"/>
    </row>
    <row r="303" spans="1:24" s="110" customFormat="1" x14ac:dyDescent="0.25">
      <c r="A303" s="293"/>
      <c r="B303" s="231"/>
      <c r="C303" s="502"/>
      <c r="D303" s="292"/>
      <c r="E303" s="239"/>
      <c r="F303" s="239"/>
      <c r="G303" s="239"/>
      <c r="H303" s="239"/>
      <c r="I303" s="311"/>
      <c r="J303" s="128"/>
      <c r="K303" s="10"/>
      <c r="L303" s="3"/>
      <c r="M303" s="3"/>
      <c r="N303" s="3"/>
      <c r="P303" s="131"/>
      <c r="Q303" s="131"/>
      <c r="R303" s="131"/>
      <c r="S303" s="131"/>
    </row>
    <row r="304" spans="1:24" s="110" customFormat="1" x14ac:dyDescent="0.25">
      <c r="A304" s="300" t="s">
        <v>222</v>
      </c>
      <c r="B304" s="266" t="s">
        <v>223</v>
      </c>
      <c r="C304" s="267"/>
      <c r="D304" s="312"/>
      <c r="E304" s="269"/>
      <c r="F304" s="269"/>
      <c r="G304" s="269"/>
      <c r="H304" s="239"/>
      <c r="I304" s="301"/>
      <c r="J304" s="128"/>
      <c r="K304" s="10"/>
      <c r="L304" s="3"/>
      <c r="M304" s="3"/>
      <c r="N304" s="3"/>
      <c r="P304" s="108"/>
      <c r="Q304" s="108"/>
      <c r="R304" s="108"/>
      <c r="S304" s="108"/>
    </row>
    <row r="305" spans="1:19" s="110" customFormat="1" ht="31.5" x14ac:dyDescent="0.25">
      <c r="A305" s="293"/>
      <c r="B305" s="237" t="s">
        <v>532</v>
      </c>
      <c r="C305" s="238" t="s">
        <v>402</v>
      </c>
      <c r="D305" s="292">
        <v>3</v>
      </c>
      <c r="E305" s="239"/>
      <c r="F305" s="239"/>
      <c r="G305" s="239"/>
      <c r="H305" s="239"/>
      <c r="I305" s="311"/>
      <c r="J305" s="128"/>
      <c r="K305" s="10"/>
      <c r="L305" s="3"/>
      <c r="M305" s="3"/>
      <c r="N305" s="3"/>
      <c r="P305" s="108"/>
      <c r="Q305" s="108"/>
      <c r="R305" s="108"/>
      <c r="S305" s="108"/>
    </row>
    <row r="306" spans="1:19" s="110" customFormat="1" ht="31.5" x14ac:dyDescent="0.25">
      <c r="A306" s="293"/>
      <c r="B306" s="237" t="s">
        <v>542</v>
      </c>
      <c r="C306" s="238" t="s">
        <v>402</v>
      </c>
      <c r="D306" s="292">
        <v>1</v>
      </c>
      <c r="E306" s="239"/>
      <c r="F306" s="239"/>
      <c r="G306" s="239"/>
      <c r="H306" s="239"/>
      <c r="I306" s="311"/>
      <c r="J306" s="128"/>
      <c r="K306" s="10"/>
      <c r="L306" s="3"/>
      <c r="M306" s="3"/>
      <c r="N306" s="3"/>
      <c r="P306" s="131"/>
      <c r="Q306" s="131"/>
      <c r="R306" s="131"/>
      <c r="S306" s="131"/>
    </row>
    <row r="307" spans="1:19" s="110" customFormat="1" ht="48.75" customHeight="1" x14ac:dyDescent="0.25">
      <c r="A307" s="293"/>
      <c r="B307" s="237" t="s">
        <v>405</v>
      </c>
      <c r="C307" s="238" t="s">
        <v>402</v>
      </c>
      <c r="D307" s="292">
        <v>7</v>
      </c>
      <c r="E307" s="239"/>
      <c r="F307" s="239"/>
      <c r="G307" s="239"/>
      <c r="H307" s="239"/>
      <c r="I307" s="311"/>
      <c r="J307" s="128"/>
      <c r="K307" s="10"/>
      <c r="L307" s="3"/>
      <c r="M307" s="3"/>
      <c r="N307" s="3"/>
      <c r="P307" s="131"/>
      <c r="Q307" s="131"/>
      <c r="R307" s="131"/>
      <c r="S307" s="131"/>
    </row>
    <row r="308" spans="1:19" s="110" customFormat="1" x14ac:dyDescent="0.25">
      <c r="A308" s="293"/>
      <c r="B308" s="231"/>
      <c r="C308" s="238"/>
      <c r="D308" s="292"/>
      <c r="E308" s="239"/>
      <c r="F308" s="239"/>
      <c r="G308" s="239"/>
      <c r="H308" s="239"/>
      <c r="I308" s="311"/>
      <c r="J308" s="128"/>
      <c r="K308" s="10"/>
      <c r="L308" s="3"/>
      <c r="M308" s="3"/>
      <c r="N308" s="3"/>
      <c r="P308" s="131"/>
      <c r="Q308" s="131"/>
      <c r="R308" s="131"/>
      <c r="S308" s="131"/>
    </row>
    <row r="309" spans="1:19" s="110" customFormat="1" x14ac:dyDescent="0.25">
      <c r="A309" s="300" t="s">
        <v>224</v>
      </c>
      <c r="B309" s="266" t="s">
        <v>225</v>
      </c>
      <c r="C309" s="303"/>
      <c r="D309" s="312"/>
      <c r="E309" s="269"/>
      <c r="F309" s="269"/>
      <c r="G309" s="269"/>
      <c r="H309" s="239"/>
      <c r="I309" s="301"/>
      <c r="J309" s="128"/>
      <c r="K309" s="10"/>
      <c r="L309" s="3"/>
      <c r="M309" s="3"/>
      <c r="N309" s="3"/>
      <c r="P309" s="131"/>
      <c r="Q309" s="131"/>
      <c r="R309" s="131"/>
      <c r="S309" s="131"/>
    </row>
    <row r="310" spans="1:19" s="110" customFormat="1" ht="34.5" customHeight="1" x14ac:dyDescent="0.25">
      <c r="A310" s="293"/>
      <c r="B310" s="237" t="s">
        <v>226</v>
      </c>
      <c r="C310" s="238" t="s">
        <v>402</v>
      </c>
      <c r="D310" s="292">
        <v>27</v>
      </c>
      <c r="E310" s="239"/>
      <c r="F310" s="239"/>
      <c r="G310" s="501"/>
      <c r="H310" s="239"/>
      <c r="I310" s="504"/>
      <c r="J310" s="128"/>
      <c r="K310" s="10"/>
      <c r="L310" s="3"/>
      <c r="M310" s="3"/>
      <c r="N310" s="3"/>
      <c r="P310" s="131"/>
      <c r="Q310" s="131"/>
      <c r="R310" s="131"/>
      <c r="S310" s="131"/>
    </row>
    <row r="311" spans="1:19" s="110" customFormat="1" ht="34.5" customHeight="1" x14ac:dyDescent="0.25">
      <c r="A311" s="293"/>
      <c r="B311" s="237" t="s">
        <v>227</v>
      </c>
      <c r="C311" s="238" t="s">
        <v>402</v>
      </c>
      <c r="D311" s="292">
        <v>9</v>
      </c>
      <c r="E311" s="239"/>
      <c r="F311" s="239"/>
      <c r="G311" s="239"/>
      <c r="H311" s="239"/>
      <c r="I311" s="311"/>
      <c r="J311" s="128"/>
      <c r="K311" s="10"/>
      <c r="L311" s="3"/>
      <c r="M311" s="3"/>
      <c r="N311" s="3"/>
      <c r="P311" s="131"/>
      <c r="Q311" s="131"/>
      <c r="R311" s="131"/>
      <c r="S311" s="131"/>
    </row>
    <row r="312" spans="1:19" s="110" customFormat="1" x14ac:dyDescent="0.25">
      <c r="A312" s="230"/>
      <c r="B312" s="237"/>
      <c r="C312" s="232"/>
      <c r="D312" s="233"/>
      <c r="E312" s="234"/>
      <c r="F312" s="234"/>
      <c r="G312" s="234"/>
      <c r="H312" s="239"/>
      <c r="I312" s="236"/>
      <c r="J312" s="128"/>
      <c r="K312" s="10"/>
      <c r="L312" s="3"/>
      <c r="M312" s="3"/>
      <c r="N312" s="3"/>
      <c r="P312" s="131"/>
      <c r="Q312" s="131"/>
      <c r="R312" s="131"/>
      <c r="S312" s="131"/>
    </row>
    <row r="313" spans="1:19" s="110" customFormat="1" x14ac:dyDescent="0.25">
      <c r="A313" s="300" t="s">
        <v>35</v>
      </c>
      <c r="B313" s="266" t="s">
        <v>406</v>
      </c>
      <c r="C313" s="267"/>
      <c r="D313" s="312"/>
      <c r="E313" s="269"/>
      <c r="F313" s="269"/>
      <c r="G313" s="269"/>
      <c r="H313" s="239"/>
      <c r="I313" s="301"/>
      <c r="J313" s="128"/>
      <c r="K313" s="10"/>
      <c r="L313" s="3"/>
      <c r="M313" s="3"/>
      <c r="N313" s="3"/>
      <c r="P313" s="131"/>
      <c r="Q313" s="131"/>
      <c r="R313" s="131"/>
      <c r="S313" s="131"/>
    </row>
    <row r="314" spans="1:19" s="110" customFormat="1" ht="78.75" x14ac:dyDescent="0.25">
      <c r="A314" s="293"/>
      <c r="B314" s="505" t="s">
        <v>543</v>
      </c>
      <c r="C314" s="238" t="s">
        <v>402</v>
      </c>
      <c r="D314" s="292">
        <v>1</v>
      </c>
      <c r="E314" s="239"/>
      <c r="F314" s="239"/>
      <c r="G314" s="239"/>
      <c r="H314" s="239"/>
      <c r="I314" s="311"/>
      <c r="J314" s="128"/>
      <c r="K314" s="10"/>
      <c r="L314" s="3"/>
      <c r="M314" s="3"/>
      <c r="N314" s="3"/>
      <c r="P314" s="131"/>
      <c r="Q314" s="131"/>
      <c r="R314" s="131"/>
      <c r="S314" s="131"/>
    </row>
    <row r="315" spans="1:19" s="110" customFormat="1" ht="31.5" x14ac:dyDescent="0.25">
      <c r="A315" s="293"/>
      <c r="B315" s="231" t="s">
        <v>229</v>
      </c>
      <c r="C315" s="238" t="s">
        <v>402</v>
      </c>
      <c r="D315" s="292">
        <v>3</v>
      </c>
      <c r="E315" s="239"/>
      <c r="F315" s="239"/>
      <c r="G315" s="239"/>
      <c r="H315" s="239"/>
      <c r="I315" s="311"/>
      <c r="J315" s="128"/>
      <c r="K315" s="10"/>
      <c r="L315" s="3"/>
      <c r="M315" s="3"/>
      <c r="N315" s="3"/>
      <c r="P315" s="131"/>
      <c r="Q315" s="131"/>
      <c r="R315" s="131"/>
      <c r="S315" s="131"/>
    </row>
    <row r="316" spans="1:19" s="110" customFormat="1" ht="31.5" x14ac:dyDescent="0.25">
      <c r="A316" s="293"/>
      <c r="B316" s="231" t="s">
        <v>230</v>
      </c>
      <c r="C316" s="238" t="s">
        <v>402</v>
      </c>
      <c r="D316" s="292">
        <v>3</v>
      </c>
      <c r="E316" s="239"/>
      <c r="F316" s="239"/>
      <c r="G316" s="239"/>
      <c r="H316" s="239"/>
      <c r="I316" s="311"/>
      <c r="J316" s="128"/>
      <c r="K316" s="10"/>
      <c r="L316" s="3"/>
      <c r="M316" s="3"/>
      <c r="N316" s="3"/>
      <c r="P316" s="108"/>
      <c r="Q316" s="108"/>
      <c r="R316" s="108"/>
      <c r="S316" s="108"/>
    </row>
    <row r="317" spans="1:19" s="110" customFormat="1" ht="63" x14ac:dyDescent="0.25">
      <c r="A317" s="293"/>
      <c r="B317" s="237" t="s">
        <v>544</v>
      </c>
      <c r="C317" s="238" t="s">
        <v>402</v>
      </c>
      <c r="D317" s="292">
        <v>1</v>
      </c>
      <c r="E317" s="239"/>
      <c r="F317" s="239"/>
      <c r="G317" s="239"/>
      <c r="H317" s="239"/>
      <c r="I317" s="311"/>
      <c r="J317" s="128"/>
      <c r="K317" s="10"/>
      <c r="L317" s="3"/>
      <c r="M317" s="3"/>
      <c r="N317" s="3"/>
      <c r="P317" s="131"/>
      <c r="Q317" s="131"/>
      <c r="R317" s="131"/>
      <c r="S317" s="131"/>
    </row>
    <row r="318" spans="1:19" s="131" customFormat="1" x14ac:dyDescent="0.25">
      <c r="A318" s="293"/>
      <c r="B318" s="237"/>
      <c r="C318" s="238"/>
      <c r="D318" s="292"/>
      <c r="E318" s="239"/>
      <c r="F318" s="239"/>
      <c r="G318" s="239"/>
      <c r="H318" s="239"/>
      <c r="I318" s="311"/>
      <c r="J318" s="128"/>
      <c r="K318" s="10"/>
      <c r="L318" s="3"/>
      <c r="M318" s="3"/>
      <c r="N318" s="3"/>
    </row>
    <row r="319" spans="1:19" s="110" customFormat="1" ht="31.5" x14ac:dyDescent="0.25">
      <c r="A319" s="300" t="s">
        <v>35</v>
      </c>
      <c r="B319" s="815" t="s">
        <v>263</v>
      </c>
      <c r="C319" s="267"/>
      <c r="D319" s="312"/>
      <c r="E319" s="269"/>
      <c r="F319" s="269"/>
      <c r="G319" s="269"/>
      <c r="H319" s="239"/>
      <c r="I319" s="311"/>
      <c r="J319" s="128"/>
      <c r="K319" s="10"/>
      <c r="L319" s="3"/>
      <c r="M319" s="3"/>
      <c r="N319" s="3"/>
      <c r="P319" s="108"/>
      <c r="Q319" s="108"/>
      <c r="R319" s="108"/>
      <c r="S319" s="108"/>
    </row>
    <row r="320" spans="1:19" s="110" customFormat="1" ht="126" x14ac:dyDescent="0.25">
      <c r="A320" s="503"/>
      <c r="B320" s="231" t="s">
        <v>545</v>
      </c>
      <c r="C320" s="238" t="s">
        <v>402</v>
      </c>
      <c r="D320" s="232">
        <v>1</v>
      </c>
      <c r="E320" s="180"/>
      <c r="F320" s="180"/>
      <c r="G320" s="180"/>
      <c r="H320" s="239"/>
      <c r="I320" s="498"/>
      <c r="J320" s="128"/>
      <c r="K320" s="10"/>
      <c r="L320" s="3"/>
      <c r="M320" s="3"/>
      <c r="N320" s="3"/>
      <c r="P320" s="108"/>
      <c r="Q320" s="108"/>
      <c r="R320" s="108"/>
      <c r="S320" s="108"/>
    </row>
    <row r="321" spans="1:24" s="131" customFormat="1" ht="16.5" thickBot="1" x14ac:dyDescent="0.3">
      <c r="A321" s="253"/>
      <c r="B321" s="254"/>
      <c r="C321" s="255"/>
      <c r="D321" s="256"/>
      <c r="E321" s="257"/>
      <c r="F321" s="257"/>
      <c r="G321" s="257"/>
      <c r="H321" s="258"/>
      <c r="I321" s="259"/>
      <c r="J321" s="128"/>
      <c r="K321" s="10"/>
      <c r="L321" s="3"/>
      <c r="M321" s="3"/>
      <c r="N321" s="3"/>
      <c r="T321" s="7"/>
      <c r="U321" s="12"/>
      <c r="V321" s="12"/>
      <c r="W321" s="12"/>
      <c r="X321" s="12"/>
    </row>
    <row r="322" spans="1:24" s="131" customFormat="1" ht="16.5" thickBot="1" x14ac:dyDescent="0.3">
      <c r="A322" s="816">
        <v>190</v>
      </c>
      <c r="B322" s="817" t="s">
        <v>14</v>
      </c>
      <c r="C322" s="818"/>
      <c r="D322" s="818"/>
      <c r="E322" s="817"/>
      <c r="F322" s="817"/>
      <c r="G322" s="817"/>
      <c r="H322" s="819"/>
      <c r="I322" s="766"/>
      <c r="J322" s="128"/>
      <c r="K322" s="10"/>
      <c r="L322" s="3"/>
      <c r="M322" s="3"/>
      <c r="N322" s="3"/>
      <c r="T322" s="7"/>
      <c r="U322" s="92"/>
      <c r="V322" s="92"/>
      <c r="W322" s="92"/>
      <c r="X322" s="92"/>
    </row>
    <row r="323" spans="1:24" s="131" customFormat="1" ht="31.5" x14ac:dyDescent="0.25">
      <c r="A323" s="820"/>
      <c r="B323" s="529" t="s">
        <v>26</v>
      </c>
      <c r="C323" s="364" t="s">
        <v>88</v>
      </c>
      <c r="D323" s="821">
        <v>6.77</v>
      </c>
      <c r="E323" s="822"/>
      <c r="F323" s="822"/>
      <c r="G323" s="822"/>
      <c r="H323" s="331"/>
      <c r="I323" s="236"/>
      <c r="J323" s="128"/>
      <c r="K323" s="10"/>
      <c r="L323" s="3"/>
      <c r="M323" s="3"/>
      <c r="N323" s="3"/>
      <c r="T323" s="3"/>
      <c r="U323" s="92"/>
      <c r="V323" s="92"/>
      <c r="W323" s="92"/>
      <c r="X323" s="92"/>
    </row>
    <row r="324" spans="1:24" s="12" customFormat="1" ht="16.5" thickBot="1" x14ac:dyDescent="0.3">
      <c r="A324" s="823"/>
      <c r="B324" s="824"/>
      <c r="C324" s="825"/>
      <c r="D324" s="826"/>
      <c r="E324" s="827"/>
      <c r="F324" s="827"/>
      <c r="G324" s="827"/>
      <c r="H324" s="828"/>
      <c r="I324" s="829"/>
      <c r="J324" s="128"/>
      <c r="K324" s="10"/>
      <c r="L324" s="3"/>
      <c r="M324" s="3"/>
      <c r="N324" s="3"/>
      <c r="P324" s="131"/>
      <c r="Q324" s="131"/>
      <c r="R324" s="131"/>
      <c r="S324" s="131"/>
      <c r="T324" s="131"/>
      <c r="U324" s="131"/>
      <c r="V324" s="131"/>
      <c r="W324" s="131"/>
      <c r="X324" s="131"/>
    </row>
    <row r="325" spans="1:24" s="92" customFormat="1" ht="16.5" thickBot="1" x14ac:dyDescent="0.3">
      <c r="A325" s="304">
        <v>200</v>
      </c>
      <c r="B325" s="781" t="s">
        <v>27</v>
      </c>
      <c r="C325" s="782"/>
      <c r="D325" s="783"/>
      <c r="E325" s="794"/>
      <c r="F325" s="794"/>
      <c r="G325" s="794"/>
      <c r="H325" s="329"/>
      <c r="I325" s="309"/>
      <c r="J325" s="128"/>
      <c r="K325" s="10"/>
      <c r="L325" s="3"/>
      <c r="M325" s="3"/>
      <c r="N325" s="3"/>
      <c r="P325" s="131"/>
      <c r="Q325" s="131"/>
      <c r="R325" s="131"/>
      <c r="S325" s="131"/>
      <c r="T325" s="131"/>
      <c r="U325" s="131"/>
      <c r="V325" s="131"/>
      <c r="W325" s="131"/>
      <c r="X325" s="131"/>
    </row>
    <row r="326" spans="1:24" s="92" customFormat="1" ht="31.5" x14ac:dyDescent="0.25">
      <c r="A326" s="330"/>
      <c r="B326" s="655" t="s">
        <v>616</v>
      </c>
      <c r="C326" s="277" t="s">
        <v>89</v>
      </c>
      <c r="D326" s="615">
        <v>402.03</v>
      </c>
      <c r="E326" s="665"/>
      <c r="F326" s="665"/>
      <c r="G326" s="665"/>
      <c r="H326" s="180"/>
      <c r="I326" s="236"/>
      <c r="J326" s="128"/>
      <c r="K326" s="10"/>
      <c r="L326" s="3"/>
      <c r="M326" s="3"/>
      <c r="N326" s="3"/>
      <c r="P326" s="131"/>
      <c r="Q326" s="131"/>
      <c r="R326" s="131"/>
      <c r="S326" s="131"/>
      <c r="T326" s="3"/>
    </row>
    <row r="327" spans="1:24" s="131" customFormat="1" x14ac:dyDescent="0.25">
      <c r="A327" s="432"/>
      <c r="B327" s="373" t="s">
        <v>409</v>
      </c>
      <c r="C327" s="398" t="s">
        <v>369</v>
      </c>
      <c r="D327" s="398">
        <v>92.5</v>
      </c>
      <c r="E327" s="377"/>
      <c r="F327" s="378"/>
      <c r="G327" s="378"/>
      <c r="H327" s="373"/>
      <c r="I327" s="663"/>
      <c r="J327" s="128"/>
      <c r="K327" s="10"/>
      <c r="L327" s="3"/>
      <c r="M327" s="3"/>
      <c r="N327" s="3"/>
      <c r="T327" s="3"/>
      <c r="U327" s="7"/>
      <c r="V327" s="7"/>
      <c r="W327" s="7"/>
      <c r="X327" s="7"/>
    </row>
    <row r="328" spans="1:24" s="131" customFormat="1" ht="47.25" x14ac:dyDescent="0.25">
      <c r="A328" s="362"/>
      <c r="B328" s="830" t="s">
        <v>443</v>
      </c>
      <c r="C328" s="348" t="s">
        <v>89</v>
      </c>
      <c r="D328" s="651">
        <v>341.5</v>
      </c>
      <c r="E328" s="831"/>
      <c r="F328" s="831"/>
      <c r="G328" s="831"/>
      <c r="H328" s="412"/>
      <c r="I328" s="427"/>
      <c r="J328" s="128"/>
      <c r="K328" s="10"/>
      <c r="L328" s="3"/>
      <c r="M328" s="3"/>
      <c r="N328" s="3"/>
      <c r="P328" s="108"/>
      <c r="Q328" s="108"/>
      <c r="R328" s="108"/>
      <c r="S328" s="108"/>
      <c r="T328" s="7"/>
      <c r="U328" s="7"/>
      <c r="V328" s="7"/>
      <c r="W328" s="7"/>
      <c r="X328" s="7"/>
    </row>
    <row r="329" spans="1:24" s="92" customFormat="1" ht="16.5" thickBot="1" x14ac:dyDescent="0.3">
      <c r="A329" s="335"/>
      <c r="B329" s="601"/>
      <c r="C329" s="547"/>
      <c r="D329" s="337"/>
      <c r="E329" s="602"/>
      <c r="F329" s="602"/>
      <c r="G329" s="602"/>
      <c r="H329" s="340"/>
      <c r="I329" s="513"/>
      <c r="J329" s="128"/>
      <c r="K329" s="10"/>
      <c r="L329" s="3"/>
      <c r="M329" s="3"/>
      <c r="N329" s="3"/>
      <c r="P329" s="108"/>
      <c r="Q329" s="108"/>
      <c r="R329" s="108"/>
      <c r="S329" s="108"/>
      <c r="T329" s="7"/>
      <c r="U329" s="3"/>
      <c r="V329" s="3"/>
      <c r="W329" s="3"/>
      <c r="X329" s="3"/>
    </row>
    <row r="330" spans="1:24" s="7" customFormat="1" ht="16.5" thickBot="1" x14ac:dyDescent="0.3">
      <c r="A330" s="304">
        <v>210</v>
      </c>
      <c r="B330" s="832" t="s">
        <v>66</v>
      </c>
      <c r="C330" s="782"/>
      <c r="D330" s="783"/>
      <c r="E330" s="794"/>
      <c r="F330" s="794"/>
      <c r="G330" s="794"/>
      <c r="H330" s="329"/>
      <c r="I330" s="309"/>
      <c r="J330" s="128"/>
      <c r="K330" s="10"/>
      <c r="L330" s="3"/>
      <c r="M330" s="3"/>
      <c r="N330" s="3"/>
      <c r="P330" s="131"/>
      <c r="Q330" s="131"/>
      <c r="R330" s="131"/>
      <c r="S330" s="131"/>
      <c r="T330" s="113"/>
      <c r="U330" s="3"/>
      <c r="V330" s="3"/>
      <c r="W330" s="3"/>
      <c r="X330" s="3"/>
    </row>
    <row r="331" spans="1:24" s="7" customFormat="1" ht="16.5" thickBot="1" x14ac:dyDescent="0.3">
      <c r="A331" s="833"/>
      <c r="B331" s="834" t="s">
        <v>67</v>
      </c>
      <c r="C331" s="272" t="s">
        <v>89</v>
      </c>
      <c r="D331" s="785">
        <v>341.02</v>
      </c>
      <c r="E331" s="713"/>
      <c r="F331" s="713"/>
      <c r="G331" s="713"/>
      <c r="H331" s="373"/>
      <c r="I331" s="259"/>
      <c r="J331" s="128"/>
      <c r="K331" s="10"/>
      <c r="L331" s="3"/>
      <c r="M331" s="3"/>
      <c r="N331" s="3"/>
      <c r="P331" s="108"/>
      <c r="Q331" s="108"/>
      <c r="R331" s="108"/>
      <c r="S331" s="108"/>
      <c r="T331" s="108"/>
    </row>
    <row r="332" spans="1:24" ht="16.5" thickBot="1" x14ac:dyDescent="0.3">
      <c r="A332" s="1031" t="s">
        <v>472</v>
      </c>
      <c r="B332" s="1032"/>
      <c r="C332" s="1032"/>
      <c r="D332" s="1032"/>
      <c r="E332" s="1032"/>
      <c r="F332" s="1032"/>
      <c r="G332" s="1032"/>
      <c r="H332" s="1032"/>
      <c r="I332" s="341"/>
      <c r="J332" s="148"/>
      <c r="P332" s="108"/>
      <c r="Q332" s="108"/>
      <c r="R332" s="108"/>
      <c r="S332" s="108"/>
      <c r="T332" s="108"/>
      <c r="U332" s="7"/>
      <c r="V332" s="7"/>
      <c r="W332" s="7"/>
      <c r="X332" s="7"/>
    </row>
    <row r="333" spans="1:24" ht="16.5" thickBot="1" x14ac:dyDescent="0.3">
      <c r="A333" s="1016"/>
      <c r="B333" s="1017"/>
      <c r="C333" s="1017"/>
      <c r="D333" s="1017"/>
      <c r="E333" s="1017"/>
      <c r="F333" s="1017"/>
      <c r="G333" s="1017"/>
      <c r="H333" s="1017"/>
      <c r="I333" s="1018"/>
      <c r="P333" s="108"/>
      <c r="Q333" s="108"/>
      <c r="R333" s="108"/>
      <c r="S333" s="108"/>
      <c r="T333" s="131"/>
      <c r="U333" s="131"/>
      <c r="V333" s="131"/>
      <c r="W333" s="131"/>
      <c r="X333" s="131"/>
    </row>
    <row r="334" spans="1:24" s="7" customFormat="1" ht="16.5" thickBot="1" x14ac:dyDescent="0.3">
      <c r="A334" s="1036" t="s">
        <v>429</v>
      </c>
      <c r="B334" s="1037"/>
      <c r="C334" s="1037"/>
      <c r="D334" s="1037"/>
      <c r="E334" s="1037"/>
      <c r="F334" s="1037"/>
      <c r="G334" s="1037"/>
      <c r="H334" s="1037"/>
      <c r="I334" s="1038"/>
      <c r="J334" s="128"/>
      <c r="K334" s="10"/>
      <c r="L334" s="3"/>
      <c r="M334" s="3"/>
      <c r="N334" s="3"/>
      <c r="P334" s="131"/>
      <c r="Q334" s="131"/>
      <c r="R334" s="131"/>
      <c r="S334" s="131"/>
      <c r="T334" s="131"/>
      <c r="U334" s="131"/>
      <c r="V334" s="131"/>
      <c r="W334" s="131"/>
      <c r="X334" s="131"/>
    </row>
    <row r="335" spans="1:24" s="7" customFormat="1" ht="16.5" thickBot="1" x14ac:dyDescent="0.3">
      <c r="A335" s="327" t="s">
        <v>42</v>
      </c>
      <c r="B335" s="781" t="s">
        <v>4</v>
      </c>
      <c r="C335" s="782"/>
      <c r="D335" s="783"/>
      <c r="E335" s="835"/>
      <c r="F335" s="835"/>
      <c r="G335" s="835"/>
      <c r="H335" s="329"/>
      <c r="I335" s="309"/>
      <c r="J335" s="128"/>
      <c r="K335" s="10"/>
      <c r="L335" s="3"/>
      <c r="M335" s="3"/>
      <c r="N335" s="3"/>
      <c r="P335" s="108"/>
      <c r="Q335" s="108"/>
      <c r="R335" s="108"/>
      <c r="S335" s="108"/>
      <c r="T335" s="131"/>
      <c r="U335" s="131"/>
      <c r="V335" s="131"/>
      <c r="W335" s="131"/>
      <c r="X335" s="131"/>
    </row>
    <row r="336" spans="1:24" s="131" customFormat="1" x14ac:dyDescent="0.25">
      <c r="A336" s="682"/>
      <c r="B336" s="683" t="s">
        <v>43</v>
      </c>
      <c r="C336" s="277" t="s">
        <v>89</v>
      </c>
      <c r="D336" s="785">
        <v>55.9</v>
      </c>
      <c r="E336" s="685"/>
      <c r="F336" s="685"/>
      <c r="G336" s="685"/>
      <c r="H336" s="350"/>
      <c r="I336" s="236"/>
      <c r="J336" s="128"/>
      <c r="K336" s="10"/>
      <c r="L336" s="3"/>
      <c r="M336" s="3"/>
      <c r="N336" s="3"/>
      <c r="P336" s="108"/>
      <c r="Q336" s="108"/>
      <c r="R336" s="108"/>
      <c r="S336" s="108"/>
    </row>
    <row r="337" spans="1:24" s="131" customFormat="1" x14ac:dyDescent="0.25">
      <c r="A337" s="419"/>
      <c r="B337" s="461" t="s">
        <v>430</v>
      </c>
      <c r="C337" s="662" t="s">
        <v>369</v>
      </c>
      <c r="D337" s="656">
        <v>16.2</v>
      </c>
      <c r="E337" s="377"/>
      <c r="F337" s="378"/>
      <c r="G337" s="378"/>
      <c r="H337" s="350"/>
      <c r="I337" s="663"/>
      <c r="J337" s="128"/>
      <c r="K337" s="10"/>
      <c r="L337" s="3"/>
      <c r="M337" s="3"/>
      <c r="N337" s="3"/>
      <c r="P337" s="108"/>
      <c r="Q337" s="108"/>
      <c r="R337" s="108"/>
      <c r="S337" s="108"/>
      <c r="U337" s="108"/>
      <c r="V337" s="108"/>
      <c r="W337" s="108"/>
      <c r="X337" s="108"/>
    </row>
    <row r="338" spans="1:24" s="131" customFormat="1" ht="31.5" x14ac:dyDescent="0.25">
      <c r="A338" s="419"/>
      <c r="B338" s="461" t="s">
        <v>431</v>
      </c>
      <c r="C338" s="662" t="s">
        <v>369</v>
      </c>
      <c r="D338" s="656">
        <v>32.700000000000003</v>
      </c>
      <c r="E338" s="377"/>
      <c r="F338" s="378"/>
      <c r="G338" s="378"/>
      <c r="H338" s="350"/>
      <c r="I338" s="663"/>
      <c r="J338" s="128"/>
      <c r="K338" s="10"/>
      <c r="L338" s="3"/>
      <c r="M338" s="3"/>
      <c r="N338" s="3"/>
      <c r="P338" s="110"/>
      <c r="Q338" s="110"/>
      <c r="R338" s="110"/>
      <c r="S338" s="110"/>
      <c r="T338" s="108"/>
    </row>
    <row r="339" spans="1:24" s="131" customFormat="1" ht="16.5" customHeight="1" x14ac:dyDescent="0.25">
      <c r="A339" s="419"/>
      <c r="B339" s="231" t="s">
        <v>432</v>
      </c>
      <c r="C339" s="464" t="s">
        <v>369</v>
      </c>
      <c r="D339" s="651">
        <v>7.15</v>
      </c>
      <c r="E339" s="420"/>
      <c r="F339" s="421"/>
      <c r="G339" s="421"/>
      <c r="H339" s="421"/>
      <c r="I339" s="498"/>
      <c r="J339" s="128"/>
      <c r="K339" s="10"/>
      <c r="L339" s="3"/>
      <c r="M339" s="3"/>
      <c r="N339" s="3"/>
      <c r="T339" s="108"/>
      <c r="U339" s="108"/>
      <c r="V339" s="108"/>
      <c r="W339" s="108"/>
      <c r="X339" s="108"/>
    </row>
    <row r="340" spans="1:24" s="108" customFormat="1" x14ac:dyDescent="0.25">
      <c r="A340" s="786"/>
      <c r="B340" s="461" t="s">
        <v>266</v>
      </c>
      <c r="C340" s="277" t="s">
        <v>88</v>
      </c>
      <c r="D340" s="656">
        <v>30.16</v>
      </c>
      <c r="E340" s="648"/>
      <c r="F340" s="649"/>
      <c r="G340" s="649"/>
      <c r="H340" s="649"/>
      <c r="I340" s="236"/>
      <c r="J340" s="128"/>
      <c r="K340" s="10"/>
      <c r="L340" s="3"/>
      <c r="M340" s="3"/>
      <c r="N340" s="3"/>
      <c r="P340" s="110"/>
      <c r="Q340" s="110"/>
      <c r="R340" s="110"/>
      <c r="S340" s="110"/>
      <c r="T340" s="131"/>
      <c r="U340" s="131"/>
      <c r="V340" s="131"/>
      <c r="W340" s="131"/>
      <c r="X340" s="131"/>
    </row>
    <row r="341" spans="1:24" s="131" customFormat="1" ht="16.5" customHeight="1" x14ac:dyDescent="0.25">
      <c r="A341" s="836"/>
      <c r="B341" s="837" t="s">
        <v>433</v>
      </c>
      <c r="C341" s="277" t="s">
        <v>89</v>
      </c>
      <c r="D341" s="685">
        <v>3.54</v>
      </c>
      <c r="E341" s="685"/>
      <c r="F341" s="685"/>
      <c r="G341" s="685"/>
      <c r="H341" s="838"/>
      <c r="I341" s="236"/>
      <c r="J341" s="128"/>
      <c r="K341" s="10"/>
      <c r="L341" s="3"/>
      <c r="M341" s="3"/>
      <c r="N341" s="3"/>
      <c r="P341" s="110"/>
      <c r="Q341" s="110"/>
      <c r="R341" s="110"/>
      <c r="S341" s="110"/>
    </row>
    <row r="342" spans="1:24" s="108" customFormat="1" x14ac:dyDescent="0.25">
      <c r="A342" s="419"/>
      <c r="B342" s="461" t="s">
        <v>317</v>
      </c>
      <c r="C342" s="464" t="s">
        <v>402</v>
      </c>
      <c r="D342" s="651">
        <v>4</v>
      </c>
      <c r="E342" s="420"/>
      <c r="F342" s="421"/>
      <c r="G342" s="421"/>
      <c r="H342" s="421"/>
      <c r="I342" s="498"/>
      <c r="J342" s="128"/>
      <c r="K342" s="10"/>
      <c r="L342" s="3"/>
      <c r="M342" s="3"/>
      <c r="N342" s="3"/>
      <c r="P342" s="110"/>
      <c r="Q342" s="110"/>
      <c r="R342" s="110"/>
      <c r="S342" s="110"/>
      <c r="T342" s="131"/>
      <c r="U342" s="131"/>
      <c r="V342" s="131"/>
      <c r="W342" s="131"/>
      <c r="X342" s="131"/>
    </row>
    <row r="343" spans="1:24" s="131" customFormat="1" x14ac:dyDescent="0.25">
      <c r="A343" s="419"/>
      <c r="B343" s="461" t="s">
        <v>434</v>
      </c>
      <c r="C343" s="464" t="s">
        <v>369</v>
      </c>
      <c r="D343" s="651">
        <v>10.3</v>
      </c>
      <c r="E343" s="420"/>
      <c r="F343" s="421"/>
      <c r="G343" s="421"/>
      <c r="H343" s="421"/>
      <c r="I343" s="498"/>
      <c r="J343" s="128"/>
      <c r="K343" s="10"/>
      <c r="L343" s="3"/>
      <c r="M343" s="3"/>
      <c r="N343" s="3"/>
      <c r="P343" s="110"/>
      <c r="Q343" s="110"/>
      <c r="R343" s="110"/>
      <c r="S343" s="110"/>
    </row>
    <row r="344" spans="1:24" s="131" customFormat="1" x14ac:dyDescent="0.25">
      <c r="A344" s="786"/>
      <c r="B344" s="461" t="s">
        <v>265</v>
      </c>
      <c r="C344" s="277" t="s">
        <v>89</v>
      </c>
      <c r="D344" s="656">
        <v>9.5</v>
      </c>
      <c r="E344" s="648"/>
      <c r="F344" s="649"/>
      <c r="G344" s="649"/>
      <c r="H344" s="649"/>
      <c r="I344" s="236"/>
      <c r="J344" s="128"/>
      <c r="K344" s="10"/>
      <c r="L344" s="3"/>
      <c r="M344" s="3"/>
      <c r="N344" s="3"/>
      <c r="P344" s="110"/>
      <c r="Q344" s="110"/>
      <c r="R344" s="110"/>
      <c r="S344" s="110"/>
    </row>
    <row r="345" spans="1:24" s="131" customFormat="1" x14ac:dyDescent="0.25">
      <c r="A345" s="419"/>
      <c r="B345" s="461" t="s">
        <v>435</v>
      </c>
      <c r="C345" s="464" t="s">
        <v>369</v>
      </c>
      <c r="D345" s="651">
        <v>57.5</v>
      </c>
      <c r="E345" s="420"/>
      <c r="F345" s="421"/>
      <c r="G345" s="421"/>
      <c r="H345" s="421"/>
      <c r="I345" s="498"/>
      <c r="J345" s="128"/>
      <c r="K345" s="10"/>
      <c r="L345" s="3"/>
      <c r="M345" s="3"/>
      <c r="N345" s="3"/>
      <c r="P345" s="110"/>
      <c r="Q345" s="110"/>
      <c r="R345" s="110"/>
      <c r="S345" s="110"/>
    </row>
    <row r="346" spans="1:24" s="131" customFormat="1" ht="18" customHeight="1" x14ac:dyDescent="0.25">
      <c r="A346" s="419"/>
      <c r="B346" s="837" t="s">
        <v>436</v>
      </c>
      <c r="C346" s="277" t="s">
        <v>89</v>
      </c>
      <c r="D346" s="651">
        <v>1.3</v>
      </c>
      <c r="E346" s="420"/>
      <c r="F346" s="421"/>
      <c r="G346" s="421"/>
      <c r="H346" s="421"/>
      <c r="I346" s="498"/>
      <c r="J346" s="128"/>
      <c r="K346" s="10"/>
      <c r="L346" s="3"/>
      <c r="M346" s="3"/>
      <c r="N346" s="3"/>
      <c r="P346" s="110"/>
      <c r="Q346" s="110"/>
      <c r="R346" s="110"/>
      <c r="S346" s="110"/>
    </row>
    <row r="347" spans="1:24" s="131" customFormat="1" ht="16.5" thickBot="1" x14ac:dyDescent="0.3">
      <c r="A347" s="767"/>
      <c r="B347" s="839"/>
      <c r="C347" s="840"/>
      <c r="D347" s="841"/>
      <c r="E347" s="842"/>
      <c r="F347" s="264"/>
      <c r="G347" s="264"/>
      <c r="H347" s="264"/>
      <c r="I347" s="843"/>
      <c r="J347" s="128"/>
      <c r="K347" s="10"/>
      <c r="L347" s="3"/>
      <c r="M347" s="3"/>
      <c r="N347" s="3"/>
      <c r="P347" s="110"/>
      <c r="Q347" s="110"/>
      <c r="R347" s="110"/>
      <c r="S347" s="110"/>
    </row>
    <row r="348" spans="1:24" s="131" customFormat="1" ht="16.5" thickBot="1" x14ac:dyDescent="0.3">
      <c r="A348" s="304" t="s">
        <v>75</v>
      </c>
      <c r="B348" s="305" t="s">
        <v>6</v>
      </c>
      <c r="C348" s="306"/>
      <c r="D348" s="307"/>
      <c r="E348" s="307"/>
      <c r="F348" s="307"/>
      <c r="G348" s="307"/>
      <c r="H348" s="308"/>
      <c r="I348" s="309"/>
      <c r="J348" s="128"/>
      <c r="K348" s="10"/>
      <c r="L348" s="3"/>
      <c r="M348" s="3"/>
      <c r="N348" s="3"/>
      <c r="P348" s="110"/>
      <c r="Q348" s="110"/>
      <c r="R348" s="110"/>
      <c r="S348" s="110"/>
    </row>
    <row r="349" spans="1:24" s="131" customFormat="1" ht="47.25" x14ac:dyDescent="0.25">
      <c r="A349" s="531"/>
      <c r="B349" s="532" t="s">
        <v>391</v>
      </c>
      <c r="C349" s="232" t="s">
        <v>88</v>
      </c>
      <c r="D349" s="228">
        <v>2.2000000000000002</v>
      </c>
      <c r="E349" s="533"/>
      <c r="F349" s="533"/>
      <c r="G349" s="533"/>
      <c r="H349" s="793"/>
      <c r="I349" s="236"/>
      <c r="J349" s="128"/>
      <c r="K349" s="10"/>
      <c r="L349" s="3"/>
      <c r="M349" s="3"/>
      <c r="N349" s="3"/>
      <c r="P349" s="110"/>
      <c r="Q349" s="110"/>
      <c r="R349" s="110"/>
      <c r="S349" s="110"/>
    </row>
    <row r="350" spans="1:24" s="131" customFormat="1" ht="65.25" customHeight="1" x14ac:dyDescent="0.25">
      <c r="A350" s="709"/>
      <c r="B350" s="336" t="s">
        <v>514</v>
      </c>
      <c r="C350" s="232" t="s">
        <v>89</v>
      </c>
      <c r="D350" s="444">
        <v>0.04</v>
      </c>
      <c r="E350" s="370"/>
      <c r="F350" s="370"/>
      <c r="G350" s="370"/>
      <c r="H350" s="792"/>
      <c r="I350" s="236"/>
      <c r="J350" s="128"/>
      <c r="K350" s="10"/>
      <c r="L350" s="3"/>
      <c r="M350" s="3"/>
      <c r="N350" s="3"/>
      <c r="P350" s="110"/>
      <c r="Q350" s="110"/>
      <c r="R350" s="110"/>
      <c r="S350" s="110"/>
      <c r="T350" s="108"/>
      <c r="U350" s="108"/>
      <c r="V350" s="108"/>
      <c r="W350" s="108"/>
      <c r="X350" s="108"/>
    </row>
    <row r="351" spans="1:24" s="131" customFormat="1" ht="47.25" x14ac:dyDescent="0.25">
      <c r="A351" s="709"/>
      <c r="B351" s="336" t="s">
        <v>516</v>
      </c>
      <c r="C351" s="232" t="s">
        <v>81</v>
      </c>
      <c r="D351" s="444">
        <v>1</v>
      </c>
      <c r="E351" s="370"/>
      <c r="F351" s="370"/>
      <c r="G351" s="370"/>
      <c r="H351" s="792"/>
      <c r="I351" s="236"/>
      <c r="J351" s="128"/>
      <c r="K351" s="10"/>
      <c r="L351" s="3"/>
      <c r="M351" s="3"/>
      <c r="N351" s="3"/>
      <c r="P351" s="110"/>
      <c r="Q351" s="110"/>
      <c r="R351" s="110"/>
      <c r="S351" s="110"/>
    </row>
    <row r="352" spans="1:24" s="131" customFormat="1" ht="16.5" thickBot="1" x14ac:dyDescent="0.3">
      <c r="A352" s="767"/>
      <c r="B352" s="839"/>
      <c r="C352" s="840"/>
      <c r="D352" s="844"/>
      <c r="E352" s="842"/>
      <c r="F352" s="264"/>
      <c r="G352" s="264"/>
      <c r="H352" s="264"/>
      <c r="I352" s="843"/>
      <c r="J352" s="128"/>
      <c r="K352" s="10"/>
      <c r="L352" s="3"/>
      <c r="M352" s="3"/>
      <c r="N352" s="3"/>
      <c r="P352" s="110"/>
      <c r="Q352" s="110"/>
      <c r="R352" s="110"/>
      <c r="S352" s="110"/>
      <c r="T352" s="108"/>
    </row>
    <row r="353" spans="1:24" s="108" customFormat="1" ht="16.5" thickBot="1" x14ac:dyDescent="0.3">
      <c r="A353" s="327" t="s">
        <v>52</v>
      </c>
      <c r="B353" s="781" t="s">
        <v>7</v>
      </c>
      <c r="C353" s="782"/>
      <c r="D353" s="783"/>
      <c r="E353" s="794"/>
      <c r="F353" s="794"/>
      <c r="G353" s="794"/>
      <c r="H353" s="329"/>
      <c r="I353" s="309"/>
      <c r="J353" s="128"/>
      <c r="K353" s="10"/>
      <c r="L353" s="3"/>
      <c r="M353" s="3"/>
      <c r="N353" s="3"/>
      <c r="P353" s="110"/>
      <c r="Q353" s="110"/>
      <c r="R353" s="110"/>
      <c r="S353" s="110"/>
    </row>
    <row r="354" spans="1:24" s="131" customFormat="1" ht="66.75" customHeight="1" x14ac:dyDescent="0.25">
      <c r="A354" s="531"/>
      <c r="B354" s="408" t="s">
        <v>461</v>
      </c>
      <c r="C354" s="232" t="s">
        <v>84</v>
      </c>
      <c r="D354" s="228">
        <v>1</v>
      </c>
      <c r="E354" s="229"/>
      <c r="F354" s="533"/>
      <c r="G354" s="533"/>
      <c r="H354" s="412"/>
      <c r="I354" s="236"/>
      <c r="J354" s="128"/>
      <c r="K354" s="10"/>
      <c r="L354" s="3"/>
      <c r="M354" s="3"/>
      <c r="N354" s="3"/>
      <c r="P354" s="110"/>
      <c r="Q354" s="110"/>
      <c r="R354" s="110"/>
      <c r="S354" s="110"/>
      <c r="T354" s="108"/>
      <c r="U354" s="108"/>
      <c r="V354" s="108"/>
      <c r="W354" s="108"/>
      <c r="X354" s="108"/>
    </row>
    <row r="355" spans="1:24" s="131" customFormat="1" ht="47.25" x14ac:dyDescent="0.25">
      <c r="A355" s="367"/>
      <c r="B355" s="581" t="s">
        <v>34</v>
      </c>
      <c r="C355" s="277" t="s">
        <v>369</v>
      </c>
      <c r="D355" s="651">
        <v>57.5</v>
      </c>
      <c r="E355" s="460"/>
      <c r="F355" s="460"/>
      <c r="G355" s="460"/>
      <c r="H355" s="373"/>
      <c r="I355" s="118"/>
      <c r="J355" s="128"/>
      <c r="K355" s="10"/>
      <c r="L355" s="3"/>
      <c r="M355" s="3"/>
      <c r="N355" s="3"/>
      <c r="P355" s="110"/>
      <c r="Q355" s="110"/>
      <c r="R355" s="110"/>
      <c r="S355" s="110"/>
      <c r="T355" s="108"/>
      <c r="U355" s="108"/>
      <c r="V355" s="108"/>
      <c r="W355" s="108"/>
      <c r="X355" s="108"/>
    </row>
    <row r="356" spans="1:24" s="108" customFormat="1" ht="63" x14ac:dyDescent="0.25">
      <c r="A356" s="367"/>
      <c r="B356" s="336" t="s">
        <v>54</v>
      </c>
      <c r="C356" s="177" t="s">
        <v>88</v>
      </c>
      <c r="D356" s="228">
        <v>14.16</v>
      </c>
      <c r="E356" s="354"/>
      <c r="F356" s="354"/>
      <c r="G356" s="354"/>
      <c r="H356" s="180"/>
      <c r="I356" s="236"/>
      <c r="J356" s="128"/>
      <c r="K356" s="10"/>
      <c r="L356" s="3"/>
      <c r="M356" s="3"/>
      <c r="N356" s="3"/>
      <c r="P356" s="110"/>
      <c r="Q356" s="110"/>
      <c r="R356" s="110"/>
      <c r="S356" s="110"/>
    </row>
    <row r="357" spans="1:24" s="108" customFormat="1" ht="97.5" customHeight="1" x14ac:dyDescent="0.25">
      <c r="A357" s="367"/>
      <c r="B357" s="581" t="s">
        <v>95</v>
      </c>
      <c r="C357" s="177" t="s">
        <v>88</v>
      </c>
      <c r="D357" s="228">
        <v>30.16</v>
      </c>
      <c r="E357" s="354"/>
      <c r="F357" s="354"/>
      <c r="G357" s="354"/>
      <c r="H357" s="412"/>
      <c r="I357" s="236"/>
      <c r="J357" s="128"/>
      <c r="K357" s="10"/>
      <c r="L357" s="3"/>
      <c r="M357" s="3"/>
      <c r="N357" s="3"/>
    </row>
    <row r="358" spans="1:24" s="108" customFormat="1" ht="16.5" thickBot="1" x14ac:dyDescent="0.3">
      <c r="A358" s="538"/>
      <c r="B358" s="551"/>
      <c r="C358" s="552"/>
      <c r="D358" s="541"/>
      <c r="E358" s="542"/>
      <c r="F358" s="542"/>
      <c r="G358" s="542"/>
      <c r="H358" s="543"/>
      <c r="I358" s="544"/>
      <c r="J358" s="128"/>
      <c r="K358" s="10"/>
      <c r="L358" s="3"/>
      <c r="M358" s="3"/>
      <c r="N358" s="3"/>
    </row>
    <row r="359" spans="1:24" s="108" customFormat="1" ht="16.5" thickBot="1" x14ac:dyDescent="0.3">
      <c r="A359" s="327" t="s">
        <v>55</v>
      </c>
      <c r="B359" s="781" t="s">
        <v>8</v>
      </c>
      <c r="C359" s="782"/>
      <c r="D359" s="783"/>
      <c r="E359" s="794"/>
      <c r="F359" s="794"/>
      <c r="G359" s="794"/>
      <c r="H359" s="329"/>
      <c r="I359" s="309"/>
      <c r="J359" s="128"/>
      <c r="K359" s="10"/>
      <c r="L359" s="3"/>
      <c r="M359" s="3"/>
      <c r="N359" s="3"/>
    </row>
    <row r="360" spans="1:24" s="108" customFormat="1" x14ac:dyDescent="0.25">
      <c r="A360" s="362"/>
      <c r="B360" s="178" t="s">
        <v>437</v>
      </c>
      <c r="C360" s="277" t="s">
        <v>89</v>
      </c>
      <c r="D360" s="332">
        <v>7.48</v>
      </c>
      <c r="E360" s="665"/>
      <c r="F360" s="665"/>
      <c r="G360" s="665"/>
      <c r="H360" s="378"/>
      <c r="I360" s="236"/>
      <c r="J360" s="128"/>
      <c r="K360" s="10"/>
      <c r="L360" s="3"/>
      <c r="M360" s="3"/>
      <c r="N360" s="3"/>
    </row>
    <row r="361" spans="1:24" s="108" customFormat="1" ht="31.5" x14ac:dyDescent="0.25">
      <c r="A361" s="367"/>
      <c r="B361" s="401" t="s">
        <v>438</v>
      </c>
      <c r="C361" s="277" t="s">
        <v>89</v>
      </c>
      <c r="D361" s="337">
        <v>7.48</v>
      </c>
      <c r="E361" s="602"/>
      <c r="F361" s="602"/>
      <c r="G361" s="602"/>
      <c r="H361" s="373"/>
      <c r="I361" s="236"/>
      <c r="J361" s="128"/>
      <c r="K361" s="10"/>
      <c r="L361" s="3"/>
      <c r="M361" s="3"/>
      <c r="N361" s="3"/>
    </row>
    <row r="362" spans="1:24" s="108" customFormat="1" ht="31.5" x14ac:dyDescent="0.25">
      <c r="A362" s="367"/>
      <c r="B362" s="401" t="s">
        <v>439</v>
      </c>
      <c r="C362" s="277" t="s">
        <v>89</v>
      </c>
      <c r="D362" s="337">
        <v>7.48</v>
      </c>
      <c r="E362" s="602"/>
      <c r="F362" s="602"/>
      <c r="G362" s="602"/>
      <c r="H362" s="373"/>
      <c r="I362" s="236"/>
      <c r="J362" s="128"/>
      <c r="K362" s="10"/>
      <c r="L362" s="3"/>
      <c r="M362" s="3"/>
      <c r="N362" s="3"/>
    </row>
    <row r="363" spans="1:24" s="108" customFormat="1" ht="16.5" thickBot="1" x14ac:dyDescent="0.3">
      <c r="A363" s="538"/>
      <c r="B363" s="551"/>
      <c r="C363" s="552"/>
      <c r="D363" s="541"/>
      <c r="E363" s="542"/>
      <c r="F363" s="542"/>
      <c r="G363" s="542"/>
      <c r="H363" s="543"/>
      <c r="I363" s="544"/>
      <c r="J363" s="128"/>
      <c r="K363" s="10"/>
      <c r="L363" s="3"/>
      <c r="M363" s="3"/>
      <c r="N363" s="3"/>
      <c r="T363" s="131"/>
      <c r="U363" s="131"/>
      <c r="V363" s="131"/>
      <c r="W363" s="131"/>
      <c r="X363" s="131"/>
    </row>
    <row r="364" spans="1:24" s="108" customFormat="1" ht="16.5" thickBot="1" x14ac:dyDescent="0.3">
      <c r="A364" s="327" t="s">
        <v>57</v>
      </c>
      <c r="B364" s="781" t="s">
        <v>9</v>
      </c>
      <c r="C364" s="782"/>
      <c r="D364" s="783"/>
      <c r="E364" s="794"/>
      <c r="F364" s="794"/>
      <c r="G364" s="794"/>
      <c r="H364" s="329"/>
      <c r="I364" s="309"/>
      <c r="J364" s="128"/>
      <c r="K364" s="10"/>
      <c r="L364" s="3"/>
      <c r="M364" s="3"/>
      <c r="N364" s="3"/>
      <c r="T364" s="131"/>
      <c r="U364" s="131"/>
      <c r="V364" s="131"/>
      <c r="W364" s="131"/>
      <c r="X364" s="131"/>
    </row>
    <row r="365" spans="1:24" s="108" customFormat="1" ht="69.75" customHeight="1" x14ac:dyDescent="0.25">
      <c r="A365" s="362"/>
      <c r="B365" s="795" t="s">
        <v>58</v>
      </c>
      <c r="C365" s="277" t="s">
        <v>89</v>
      </c>
      <c r="D365" s="615">
        <v>51.25</v>
      </c>
      <c r="E365" s="665"/>
      <c r="F365" s="665"/>
      <c r="G365" s="665"/>
      <c r="H365" s="373"/>
      <c r="I365" s="236"/>
      <c r="J365" s="128"/>
      <c r="K365" s="10"/>
      <c r="L365" s="3"/>
      <c r="M365" s="3"/>
      <c r="N365" s="3"/>
      <c r="P365" s="131"/>
      <c r="Q365" s="131"/>
      <c r="R365" s="131"/>
      <c r="S365" s="131"/>
      <c r="T365" s="131"/>
      <c r="U365" s="131"/>
      <c r="V365" s="131"/>
      <c r="W365" s="131"/>
      <c r="X365" s="131"/>
    </row>
    <row r="366" spans="1:24" s="131" customFormat="1" ht="16.5" thickBot="1" x14ac:dyDescent="0.3">
      <c r="A366" s="845"/>
      <c r="B366" s="846"/>
      <c r="C366" s="272"/>
      <c r="D366" s="847"/>
      <c r="E366" s="713"/>
      <c r="F366" s="713"/>
      <c r="G366" s="713"/>
      <c r="H366" s="848"/>
      <c r="I366" s="259"/>
      <c r="J366" s="128"/>
      <c r="K366" s="10"/>
      <c r="L366" s="3"/>
      <c r="M366" s="3"/>
      <c r="N366" s="3"/>
    </row>
    <row r="367" spans="1:24" s="131" customFormat="1" ht="16.5" thickBot="1" x14ac:dyDescent="0.3">
      <c r="A367" s="304" t="s">
        <v>59</v>
      </c>
      <c r="B367" s="305" t="s">
        <v>10</v>
      </c>
      <c r="C367" s="306"/>
      <c r="D367" s="307"/>
      <c r="E367" s="307"/>
      <c r="F367" s="307"/>
      <c r="G367" s="307"/>
      <c r="H367" s="308"/>
      <c r="I367" s="309"/>
      <c r="J367" s="128"/>
      <c r="K367" s="10"/>
      <c r="L367" s="3"/>
      <c r="M367" s="3"/>
      <c r="N367" s="3"/>
    </row>
    <row r="368" spans="1:24" s="131" customFormat="1" x14ac:dyDescent="0.25">
      <c r="A368" s="553"/>
      <c r="B368" s="554" t="s">
        <v>60</v>
      </c>
      <c r="C368" s="163"/>
      <c r="D368" s="555"/>
      <c r="E368" s="556"/>
      <c r="F368" s="556"/>
      <c r="G368" s="556"/>
      <c r="H368" s="557"/>
      <c r="I368" s="455"/>
      <c r="J368" s="128"/>
      <c r="K368" s="10"/>
      <c r="L368" s="3"/>
      <c r="M368" s="3"/>
      <c r="N368" s="3"/>
    </row>
    <row r="369" spans="1:24" s="131" customFormat="1" x14ac:dyDescent="0.25">
      <c r="A369" s="531"/>
      <c r="B369" s="532" t="s">
        <v>61</v>
      </c>
      <c r="C369" s="232" t="s">
        <v>89</v>
      </c>
      <c r="D369" s="398">
        <v>32.799999999999997</v>
      </c>
      <c r="E369" s="533"/>
      <c r="F369" s="533"/>
      <c r="G369" s="533"/>
      <c r="H369" s="373"/>
      <c r="I369" s="513"/>
      <c r="J369" s="128"/>
      <c r="K369" s="10"/>
      <c r="L369" s="3"/>
      <c r="M369" s="3"/>
      <c r="N369" s="3"/>
    </row>
    <row r="370" spans="1:24" s="131" customFormat="1" ht="47.25" x14ac:dyDescent="0.25">
      <c r="A370" s="531"/>
      <c r="B370" s="457" t="s">
        <v>279</v>
      </c>
      <c r="C370" s="232" t="s">
        <v>89</v>
      </c>
      <c r="D370" s="398">
        <v>32.799999999999997</v>
      </c>
      <c r="E370" s="533"/>
      <c r="F370" s="533"/>
      <c r="G370" s="533"/>
      <c r="H370" s="373"/>
      <c r="I370" s="513"/>
      <c r="J370" s="128"/>
      <c r="K370" s="10"/>
      <c r="L370" s="3"/>
      <c r="M370" s="3"/>
      <c r="N370" s="3"/>
      <c r="P370" s="108"/>
      <c r="Q370" s="108"/>
      <c r="R370" s="108"/>
      <c r="S370" s="108"/>
    </row>
    <row r="371" spans="1:24" s="131" customFormat="1" ht="47.25" x14ac:dyDescent="0.25">
      <c r="A371" s="531"/>
      <c r="B371" s="457" t="s">
        <v>512</v>
      </c>
      <c r="C371" s="232" t="s">
        <v>89</v>
      </c>
      <c r="D371" s="398">
        <v>32.799999999999997</v>
      </c>
      <c r="E371" s="533"/>
      <c r="F371" s="533"/>
      <c r="G371" s="533"/>
      <c r="H371" s="373"/>
      <c r="I371" s="513"/>
      <c r="J371" s="128"/>
      <c r="K371" s="10"/>
      <c r="L371" s="3"/>
      <c r="M371" s="3"/>
      <c r="N371" s="3"/>
      <c r="P371" s="108"/>
      <c r="Q371" s="108"/>
      <c r="R371" s="108"/>
      <c r="S371" s="108"/>
    </row>
    <row r="372" spans="1:24" s="131" customFormat="1" x14ac:dyDescent="0.25">
      <c r="A372" s="745"/>
      <c r="B372" s="389"/>
      <c r="C372" s="708"/>
      <c r="D372" s="390"/>
      <c r="E372" s="232"/>
      <c r="F372" s="390"/>
      <c r="G372" s="390"/>
      <c r="H372" s="391"/>
      <c r="I372" s="849"/>
      <c r="J372" s="128"/>
      <c r="K372" s="10"/>
      <c r="L372" s="3"/>
      <c r="M372" s="3"/>
      <c r="N372" s="3"/>
    </row>
    <row r="373" spans="1:24" s="131" customFormat="1" x14ac:dyDescent="0.25">
      <c r="A373" s="276"/>
      <c r="B373" s="796" t="s">
        <v>613</v>
      </c>
      <c r="C373" s="177"/>
      <c r="D373" s="278"/>
      <c r="E373" s="255"/>
      <c r="F373" s="728"/>
      <c r="G373" s="728"/>
      <c r="H373" s="735"/>
      <c r="I373" s="850"/>
      <c r="J373" s="128"/>
      <c r="K373" s="132"/>
    </row>
    <row r="374" spans="1:24" s="131" customFormat="1" x14ac:dyDescent="0.25">
      <c r="A374" s="531"/>
      <c r="B374" s="532" t="s">
        <v>61</v>
      </c>
      <c r="C374" s="232" t="s">
        <v>89</v>
      </c>
      <c r="D374" s="398">
        <v>15.6</v>
      </c>
      <c r="E374" s="255"/>
      <c r="F374" s="728"/>
      <c r="G374" s="728"/>
      <c r="H374" s="735"/>
      <c r="I374" s="850"/>
      <c r="J374" s="128"/>
      <c r="K374" s="132"/>
    </row>
    <row r="375" spans="1:24" s="131" customFormat="1" ht="47.25" x14ac:dyDescent="0.25">
      <c r="A375" s="531"/>
      <c r="B375" s="457" t="s">
        <v>279</v>
      </c>
      <c r="C375" s="232" t="s">
        <v>89</v>
      </c>
      <c r="D375" s="398">
        <v>15.6</v>
      </c>
      <c r="E375" s="255"/>
      <c r="F375" s="728"/>
      <c r="G375" s="728"/>
      <c r="H375" s="735"/>
      <c r="I375" s="850"/>
      <c r="J375" s="128"/>
      <c r="K375" s="132"/>
    </row>
    <row r="376" spans="1:24" s="131" customFormat="1" ht="47.25" x14ac:dyDescent="0.25">
      <c r="A376" s="531"/>
      <c r="B376" s="457" t="s">
        <v>512</v>
      </c>
      <c r="C376" s="232" t="s">
        <v>89</v>
      </c>
      <c r="D376" s="398">
        <v>15.6</v>
      </c>
      <c r="E376" s="255"/>
      <c r="F376" s="728"/>
      <c r="G376" s="728"/>
      <c r="H376" s="735"/>
      <c r="I376" s="850"/>
      <c r="J376" s="128"/>
      <c r="K376" s="132"/>
    </row>
    <row r="377" spans="1:24" s="131" customFormat="1" ht="63" x14ac:dyDescent="0.25">
      <c r="A377" s="745"/>
      <c r="B377" s="389" t="s">
        <v>440</v>
      </c>
      <c r="C377" s="708" t="s">
        <v>372</v>
      </c>
      <c r="D377" s="390">
        <v>2.72</v>
      </c>
      <c r="E377" s="232"/>
      <c r="F377" s="390"/>
      <c r="G377" s="390"/>
      <c r="H377" s="391"/>
      <c r="I377" s="849"/>
      <c r="J377" s="128"/>
      <c r="K377" s="10"/>
      <c r="L377" s="3"/>
      <c r="M377" s="3"/>
      <c r="N377" s="3"/>
      <c r="P377" s="108"/>
      <c r="Q377" s="108"/>
      <c r="R377" s="108"/>
      <c r="S377" s="108"/>
      <c r="T377" s="108"/>
      <c r="U377" s="108"/>
      <c r="V377" s="108"/>
      <c r="W377" s="108"/>
      <c r="X377" s="108"/>
    </row>
    <row r="378" spans="1:24" s="131" customFormat="1" ht="16.5" thickBot="1" x14ac:dyDescent="0.3">
      <c r="A378" s="990"/>
      <c r="B378" s="991"/>
      <c r="C378" s="992"/>
      <c r="D378" s="775"/>
      <c r="E378" s="860"/>
      <c r="F378" s="775"/>
      <c r="G378" s="775"/>
      <c r="H378" s="993"/>
      <c r="I378" s="994"/>
      <c r="J378" s="128"/>
      <c r="K378" s="132"/>
    </row>
    <row r="379" spans="1:24" s="131" customFormat="1" ht="16.5" thickBot="1" x14ac:dyDescent="0.3">
      <c r="A379" s="851">
        <v>100</v>
      </c>
      <c r="B379" s="852" t="s">
        <v>33</v>
      </c>
      <c r="C379" s="853"/>
      <c r="D379" s="808"/>
      <c r="E379" s="854"/>
      <c r="F379" s="245"/>
      <c r="G379" s="245"/>
      <c r="H379" s="808"/>
      <c r="I379" s="855"/>
      <c r="J379" s="128"/>
      <c r="K379" s="10"/>
      <c r="L379" s="3"/>
      <c r="M379" s="3"/>
      <c r="N379" s="3"/>
      <c r="T379" s="108"/>
      <c r="U379" s="108"/>
      <c r="V379" s="108"/>
      <c r="W379" s="108"/>
      <c r="X379" s="108"/>
    </row>
    <row r="380" spans="1:24" s="131" customFormat="1" ht="47.25" x14ac:dyDescent="0.25">
      <c r="A380" s="797"/>
      <c r="B380" s="856" t="s">
        <v>442</v>
      </c>
      <c r="C380" s="177" t="s">
        <v>369</v>
      </c>
      <c r="D380" s="431">
        <v>7.22</v>
      </c>
      <c r="E380" s="417"/>
      <c r="F380" s="418"/>
      <c r="G380" s="418"/>
      <c r="H380" s="616"/>
      <c r="I380" s="798"/>
      <c r="J380" s="128"/>
      <c r="K380" s="10"/>
      <c r="L380" s="3"/>
      <c r="M380" s="3"/>
      <c r="N380" s="3"/>
      <c r="P380" s="108"/>
      <c r="Q380" s="108"/>
      <c r="R380" s="108"/>
      <c r="S380" s="108"/>
      <c r="U380" s="108"/>
      <c r="V380" s="108"/>
      <c r="W380" s="108"/>
      <c r="X380" s="108"/>
    </row>
    <row r="381" spans="1:24" s="108" customFormat="1" ht="16.5" thickBot="1" x14ac:dyDescent="0.3">
      <c r="A381" s="559"/>
      <c r="B381" s="539"/>
      <c r="C381" s="272"/>
      <c r="D381" s="541"/>
      <c r="E381" s="542"/>
      <c r="F381" s="542"/>
      <c r="G381" s="542"/>
      <c r="H381" s="543"/>
      <c r="I381" s="544"/>
      <c r="J381" s="128"/>
      <c r="K381" s="10"/>
      <c r="L381" s="3"/>
      <c r="M381" s="3"/>
      <c r="N381" s="3"/>
      <c r="P381" s="116"/>
      <c r="Q381" s="116"/>
      <c r="R381" s="116"/>
      <c r="S381" s="116"/>
    </row>
    <row r="382" spans="1:24" s="108" customFormat="1" ht="16.5" thickBot="1" x14ac:dyDescent="0.3">
      <c r="A382" s="304">
        <v>120</v>
      </c>
      <c r="B382" s="781" t="s">
        <v>11</v>
      </c>
      <c r="C382" s="782"/>
      <c r="D382" s="783"/>
      <c r="E382" s="794"/>
      <c r="F382" s="794"/>
      <c r="G382" s="794"/>
      <c r="H382" s="329"/>
      <c r="I382" s="309"/>
      <c r="J382" s="128"/>
      <c r="K382" s="10"/>
      <c r="L382" s="3"/>
      <c r="M382" s="3"/>
      <c r="N382" s="3"/>
      <c r="P382" s="116"/>
      <c r="Q382" s="116"/>
      <c r="R382" s="116"/>
      <c r="S382" s="116"/>
    </row>
    <row r="383" spans="1:24" s="108" customFormat="1" ht="132.75" customHeight="1" x14ac:dyDescent="0.25">
      <c r="A383" s="419"/>
      <c r="B383" s="352" t="s">
        <v>427</v>
      </c>
      <c r="C383" s="232" t="s">
        <v>402</v>
      </c>
      <c r="D383" s="398">
        <v>2</v>
      </c>
      <c r="E383" s="167"/>
      <c r="F383" s="167"/>
      <c r="G383" s="167"/>
      <c r="H383" s="373"/>
      <c r="I383" s="801"/>
      <c r="J383" s="128"/>
      <c r="K383" s="10"/>
      <c r="L383" s="3"/>
      <c r="M383" s="3"/>
      <c r="N383" s="3"/>
      <c r="P383" s="131"/>
      <c r="Q383" s="131"/>
      <c r="R383" s="131"/>
      <c r="S383" s="131"/>
    </row>
    <row r="384" spans="1:24" s="108" customFormat="1" ht="16.5" thickBot="1" x14ac:dyDescent="0.3">
      <c r="A384" s="538"/>
      <c r="B384" s="551"/>
      <c r="C384" s="552"/>
      <c r="D384" s="541"/>
      <c r="E384" s="542"/>
      <c r="F384" s="542"/>
      <c r="G384" s="542"/>
      <c r="H384" s="543"/>
      <c r="I384" s="544"/>
      <c r="J384" s="128"/>
      <c r="K384" s="10"/>
      <c r="L384" s="3"/>
      <c r="M384" s="3"/>
      <c r="N384" s="3"/>
      <c r="P384" s="116"/>
      <c r="Q384" s="116"/>
      <c r="R384" s="116"/>
      <c r="S384" s="116"/>
      <c r="T384" s="131"/>
    </row>
    <row r="385" spans="1:24" s="108" customFormat="1" ht="16.5" thickBot="1" x14ac:dyDescent="0.3">
      <c r="A385" s="304">
        <v>130</v>
      </c>
      <c r="B385" s="781" t="s">
        <v>12</v>
      </c>
      <c r="C385" s="782"/>
      <c r="D385" s="807"/>
      <c r="E385" s="794"/>
      <c r="F385" s="794"/>
      <c r="G385" s="794"/>
      <c r="H385" s="329"/>
      <c r="I385" s="309"/>
      <c r="J385" s="128"/>
      <c r="K385" s="10"/>
      <c r="L385" s="3"/>
      <c r="M385" s="3"/>
      <c r="N385" s="3"/>
    </row>
    <row r="386" spans="1:24" s="108" customFormat="1" ht="51" customHeight="1" x14ac:dyDescent="0.25">
      <c r="A386" s="276"/>
      <c r="B386" s="857" t="s">
        <v>64</v>
      </c>
      <c r="C386" s="277" t="s">
        <v>89</v>
      </c>
      <c r="D386" s="278">
        <v>11.02</v>
      </c>
      <c r="E386" s="279"/>
      <c r="F386" s="279"/>
      <c r="G386" s="279"/>
      <c r="H386" s="373"/>
      <c r="I386" s="236"/>
      <c r="J386" s="128"/>
      <c r="K386" s="10"/>
      <c r="L386" s="3"/>
      <c r="M386" s="3"/>
      <c r="N386" s="3"/>
    </row>
    <row r="387" spans="1:24" s="108" customFormat="1" ht="16.5" thickBot="1" x14ac:dyDescent="0.3">
      <c r="A387" s="538"/>
      <c r="B387" s="551"/>
      <c r="C387" s="552"/>
      <c r="D387" s="541"/>
      <c r="E387" s="542"/>
      <c r="F387" s="542"/>
      <c r="G387" s="542"/>
      <c r="H387" s="543"/>
      <c r="I387" s="544"/>
      <c r="J387" s="128"/>
      <c r="K387" s="10"/>
      <c r="L387" s="3"/>
      <c r="M387" s="3"/>
      <c r="N387" s="3"/>
    </row>
    <row r="388" spans="1:24" s="108" customFormat="1" ht="16.5" thickBot="1" x14ac:dyDescent="0.3">
      <c r="A388" s="804">
        <v>140</v>
      </c>
      <c r="B388" s="805" t="s">
        <v>25</v>
      </c>
      <c r="C388" s="806"/>
      <c r="D388" s="807"/>
      <c r="E388" s="807"/>
      <c r="F388" s="807"/>
      <c r="G388" s="807"/>
      <c r="H388" s="808"/>
      <c r="I388" s="309"/>
      <c r="J388" s="128"/>
      <c r="K388" s="10"/>
      <c r="L388" s="3"/>
      <c r="M388" s="3"/>
      <c r="N388" s="3"/>
      <c r="T388" s="110"/>
    </row>
    <row r="389" spans="1:24" s="108" customFormat="1" ht="46.5" customHeight="1" x14ac:dyDescent="0.25">
      <c r="A389" s="276"/>
      <c r="B389" s="809" t="s">
        <v>441</v>
      </c>
      <c r="C389" s="277" t="s">
        <v>89</v>
      </c>
      <c r="D389" s="278">
        <v>4.3</v>
      </c>
      <c r="E389" s="279"/>
      <c r="F389" s="279"/>
      <c r="G389" s="279"/>
      <c r="H389" s="373"/>
      <c r="I389" s="236"/>
      <c r="J389" s="128"/>
      <c r="K389" s="10"/>
      <c r="L389" s="3"/>
      <c r="M389" s="3"/>
      <c r="N389" s="3"/>
      <c r="T389" s="131"/>
    </row>
    <row r="390" spans="1:24" s="108" customFormat="1" ht="47.25" x14ac:dyDescent="0.25">
      <c r="A390" s="276"/>
      <c r="B390" s="724" t="s">
        <v>280</v>
      </c>
      <c r="C390" s="277" t="s">
        <v>89</v>
      </c>
      <c r="D390" s="278">
        <v>11.02</v>
      </c>
      <c r="E390" s="279"/>
      <c r="F390" s="279"/>
      <c r="G390" s="279"/>
      <c r="H390" s="373"/>
      <c r="I390" s="236"/>
      <c r="J390" s="128"/>
      <c r="K390" s="10"/>
      <c r="L390" s="3"/>
      <c r="M390" s="3"/>
      <c r="N390" s="3"/>
      <c r="T390" s="110"/>
    </row>
    <row r="391" spans="1:24" s="108" customFormat="1" ht="16.5" thickBot="1" x14ac:dyDescent="0.3">
      <c r="A391" s="567"/>
      <c r="B391" s="568"/>
      <c r="C391" s="255"/>
      <c r="D391" s="569"/>
      <c r="E391" s="570"/>
      <c r="F391" s="570"/>
      <c r="G391" s="570"/>
      <c r="H391" s="569"/>
      <c r="I391" s="571"/>
      <c r="J391" s="128"/>
      <c r="K391" s="10"/>
      <c r="L391" s="3"/>
      <c r="M391" s="3"/>
      <c r="N391" s="3"/>
      <c r="T391" s="110"/>
    </row>
    <row r="392" spans="1:24" s="108" customFormat="1" x14ac:dyDescent="0.25">
      <c r="A392" s="280" t="s">
        <v>65</v>
      </c>
      <c r="B392" s="281" t="s">
        <v>13</v>
      </c>
      <c r="C392" s="282"/>
      <c r="D392" s="283"/>
      <c r="E392" s="283"/>
      <c r="F392" s="283"/>
      <c r="G392" s="283"/>
      <c r="H392" s="284"/>
      <c r="I392" s="285"/>
      <c r="J392" s="128"/>
      <c r="K392" s="10"/>
      <c r="L392" s="3"/>
      <c r="M392" s="3"/>
      <c r="N392" s="3"/>
      <c r="T392" s="110"/>
      <c r="U392" s="110"/>
      <c r="V392" s="110"/>
      <c r="W392" s="110"/>
      <c r="X392" s="110"/>
    </row>
    <row r="393" spans="1:24" s="108" customFormat="1" ht="31.5" x14ac:dyDescent="0.25">
      <c r="A393" s="300" t="s">
        <v>36</v>
      </c>
      <c r="B393" s="266" t="s">
        <v>146</v>
      </c>
      <c r="C393" s="267"/>
      <c r="D393" s="268"/>
      <c r="E393" s="269"/>
      <c r="F393" s="269"/>
      <c r="G393" s="269"/>
      <c r="H393" s="269"/>
      <c r="I393" s="301"/>
      <c r="J393" s="128"/>
      <c r="K393" s="10"/>
      <c r="L393" s="3"/>
      <c r="M393" s="3"/>
      <c r="N393" s="3"/>
      <c r="T393" s="110"/>
      <c r="U393" s="131"/>
      <c r="V393" s="131"/>
      <c r="W393" s="131"/>
      <c r="X393" s="131"/>
    </row>
    <row r="394" spans="1:24" s="108" customFormat="1" ht="110.25" x14ac:dyDescent="0.25">
      <c r="A394" s="300"/>
      <c r="B394" s="368" t="s">
        <v>546</v>
      </c>
      <c r="C394" s="549" t="s">
        <v>402</v>
      </c>
      <c r="D394" s="232">
        <v>1</v>
      </c>
      <c r="E394" s="180"/>
      <c r="F394" s="180"/>
      <c r="G394" s="180"/>
      <c r="H394" s="180"/>
      <c r="I394" s="498"/>
      <c r="J394" s="128"/>
      <c r="K394" s="10"/>
      <c r="L394" s="3"/>
      <c r="M394" s="3"/>
      <c r="N394" s="3"/>
      <c r="T394" s="110"/>
      <c r="U394" s="110"/>
      <c r="V394" s="110"/>
      <c r="W394" s="110"/>
      <c r="X394" s="110"/>
    </row>
    <row r="395" spans="1:24" s="110" customFormat="1" ht="47.25" x14ac:dyDescent="0.25">
      <c r="A395" s="300"/>
      <c r="B395" s="231" t="s">
        <v>547</v>
      </c>
      <c r="C395" s="458" t="s">
        <v>372</v>
      </c>
      <c r="D395" s="292">
        <v>75</v>
      </c>
      <c r="E395" s="239"/>
      <c r="F395" s="239"/>
      <c r="G395" s="239"/>
      <c r="H395" s="180"/>
      <c r="I395" s="311"/>
      <c r="J395" s="128"/>
      <c r="K395" s="10"/>
      <c r="L395" s="3"/>
      <c r="M395" s="3"/>
      <c r="N395" s="3"/>
      <c r="P395" s="108"/>
      <c r="Q395" s="108"/>
      <c r="R395" s="108"/>
      <c r="S395" s="108"/>
    </row>
    <row r="396" spans="1:24" s="131" customFormat="1" ht="63" x14ac:dyDescent="0.25">
      <c r="A396" s="300"/>
      <c r="B396" s="497" t="s">
        <v>548</v>
      </c>
      <c r="C396" s="458" t="s">
        <v>372</v>
      </c>
      <c r="D396" s="292">
        <v>96</v>
      </c>
      <c r="E396" s="239"/>
      <c r="F396" s="239"/>
      <c r="G396" s="239"/>
      <c r="H396" s="180"/>
      <c r="I396" s="311"/>
      <c r="J396" s="128"/>
      <c r="K396" s="10"/>
      <c r="L396" s="3"/>
      <c r="M396" s="3"/>
      <c r="N396" s="3"/>
      <c r="P396" s="108"/>
      <c r="Q396" s="108"/>
      <c r="R396" s="108"/>
      <c r="S396" s="108"/>
      <c r="T396" s="110"/>
      <c r="U396" s="110"/>
      <c r="V396" s="110"/>
      <c r="W396" s="110"/>
      <c r="X396" s="110"/>
    </row>
    <row r="397" spans="1:24" s="110" customFormat="1" ht="94.5" x14ac:dyDescent="0.25">
      <c r="A397" s="300"/>
      <c r="B397" s="231" t="s">
        <v>549</v>
      </c>
      <c r="C397" s="458" t="s">
        <v>372</v>
      </c>
      <c r="D397" s="292">
        <v>9</v>
      </c>
      <c r="E397" s="239"/>
      <c r="F397" s="239"/>
      <c r="G397" s="239"/>
      <c r="H397" s="180"/>
      <c r="I397" s="311"/>
      <c r="J397" s="128"/>
      <c r="K397" s="10"/>
      <c r="L397" s="3"/>
      <c r="M397" s="3"/>
      <c r="N397" s="3"/>
      <c r="P397" s="108"/>
      <c r="Q397" s="108"/>
      <c r="R397" s="108"/>
      <c r="S397" s="108"/>
    </row>
    <row r="398" spans="1:24" s="110" customFormat="1" ht="247.5" customHeight="1" x14ac:dyDescent="0.25">
      <c r="A398" s="300"/>
      <c r="B398" s="368" t="s">
        <v>588</v>
      </c>
      <c r="C398" s="458" t="s">
        <v>372</v>
      </c>
      <c r="D398" s="232">
        <v>36</v>
      </c>
      <c r="E398" s="180"/>
      <c r="F398" s="180"/>
      <c r="G398" s="180"/>
      <c r="H398" s="180"/>
      <c r="I398" s="498"/>
      <c r="J398" s="128"/>
      <c r="K398" s="10"/>
      <c r="L398" s="3"/>
      <c r="M398" s="3"/>
      <c r="N398" s="3"/>
      <c r="P398" s="108"/>
      <c r="Q398" s="108"/>
      <c r="R398" s="108"/>
      <c r="S398" s="108"/>
    </row>
    <row r="399" spans="1:24" s="110" customFormat="1" ht="47.25" x14ac:dyDescent="0.25">
      <c r="A399" s="293"/>
      <c r="B399" s="231" t="s">
        <v>550</v>
      </c>
      <c r="C399" s="238" t="s">
        <v>402</v>
      </c>
      <c r="D399" s="292">
        <v>8</v>
      </c>
      <c r="E399" s="239"/>
      <c r="F399" s="239"/>
      <c r="G399" s="239"/>
      <c r="H399" s="180"/>
      <c r="I399" s="311"/>
      <c r="J399" s="128"/>
      <c r="K399" s="10"/>
      <c r="L399" s="3"/>
      <c r="M399" s="3"/>
      <c r="N399" s="3"/>
      <c r="P399" s="108"/>
      <c r="Q399" s="108"/>
      <c r="R399" s="108"/>
      <c r="S399" s="108"/>
    </row>
    <row r="400" spans="1:24" s="131" customFormat="1" ht="31.5" x14ac:dyDescent="0.25">
      <c r="A400" s="293"/>
      <c r="B400" s="231" t="s">
        <v>540</v>
      </c>
      <c r="C400" s="238" t="s">
        <v>402</v>
      </c>
      <c r="D400" s="292">
        <v>17</v>
      </c>
      <c r="E400" s="239"/>
      <c r="F400" s="239"/>
      <c r="G400" s="239"/>
      <c r="H400" s="180"/>
      <c r="I400" s="311"/>
      <c r="J400" s="128"/>
      <c r="K400" s="10"/>
      <c r="L400" s="3"/>
      <c r="M400" s="3"/>
      <c r="N400" s="3"/>
    </row>
    <row r="401" spans="1:14" s="131" customFormat="1" x14ac:dyDescent="0.25">
      <c r="A401" s="293"/>
      <c r="B401" s="231"/>
      <c r="C401" s="238"/>
      <c r="D401" s="292"/>
      <c r="E401" s="239"/>
      <c r="F401" s="239"/>
      <c r="G401" s="239"/>
      <c r="H401" s="180"/>
      <c r="I401" s="311"/>
      <c r="J401" s="128"/>
      <c r="K401" s="10"/>
      <c r="L401" s="3"/>
      <c r="M401" s="3"/>
      <c r="N401" s="3"/>
    </row>
    <row r="402" spans="1:14" s="131" customFormat="1" x14ac:dyDescent="0.25">
      <c r="A402" s="300" t="s">
        <v>218</v>
      </c>
      <c r="B402" s="266" t="s">
        <v>219</v>
      </c>
      <c r="C402" s="303"/>
      <c r="D402" s="303"/>
      <c r="E402" s="499"/>
      <c r="F402" s="499"/>
      <c r="G402" s="499"/>
      <c r="H402" s="180"/>
      <c r="I402" s="588"/>
      <c r="J402" s="128"/>
      <c r="K402" s="10"/>
      <c r="L402" s="3"/>
      <c r="M402" s="3"/>
      <c r="N402" s="3"/>
    </row>
    <row r="403" spans="1:14" s="131" customFormat="1" x14ac:dyDescent="0.25">
      <c r="A403" s="293"/>
      <c r="B403" s="231" t="s">
        <v>220</v>
      </c>
      <c r="C403" s="458" t="s">
        <v>372</v>
      </c>
      <c r="D403" s="500">
        <v>195</v>
      </c>
      <c r="E403" s="239"/>
      <c r="F403" s="239"/>
      <c r="G403" s="239"/>
      <c r="H403" s="180"/>
      <c r="I403" s="311"/>
      <c r="J403" s="128"/>
      <c r="K403" s="10"/>
      <c r="L403" s="3"/>
      <c r="M403" s="3"/>
      <c r="N403" s="3"/>
    </row>
    <row r="404" spans="1:14" s="131" customFormat="1" x14ac:dyDescent="0.25">
      <c r="A404" s="293"/>
      <c r="B404" s="231" t="s">
        <v>221</v>
      </c>
      <c r="C404" s="458" t="s">
        <v>372</v>
      </c>
      <c r="D404" s="500">
        <v>380</v>
      </c>
      <c r="E404" s="239"/>
      <c r="F404" s="239"/>
      <c r="G404" s="239"/>
      <c r="H404" s="180"/>
      <c r="I404" s="311"/>
      <c r="J404" s="128"/>
      <c r="K404" s="10"/>
      <c r="L404" s="3"/>
      <c r="M404" s="3"/>
      <c r="N404" s="3"/>
    </row>
    <row r="405" spans="1:14" s="131" customFormat="1" ht="31.5" x14ac:dyDescent="0.25">
      <c r="A405" s="293"/>
      <c r="B405" s="231" t="s">
        <v>294</v>
      </c>
      <c r="C405" s="458" t="s">
        <v>372</v>
      </c>
      <c r="D405" s="500">
        <v>12</v>
      </c>
      <c r="E405" s="239"/>
      <c r="F405" s="239"/>
      <c r="G405" s="239"/>
      <c r="H405" s="180"/>
      <c r="I405" s="311"/>
      <c r="J405" s="128"/>
      <c r="K405" s="10"/>
      <c r="L405" s="3"/>
      <c r="M405" s="3"/>
      <c r="N405" s="3"/>
    </row>
    <row r="406" spans="1:14" s="131" customFormat="1" x14ac:dyDescent="0.25">
      <c r="A406" s="293"/>
      <c r="B406" s="231"/>
      <c r="C406" s="502"/>
      <c r="D406" s="292"/>
      <c r="E406" s="239"/>
      <c r="F406" s="239"/>
      <c r="G406" s="239"/>
      <c r="H406" s="180"/>
      <c r="I406" s="311"/>
      <c r="J406" s="128"/>
      <c r="K406" s="10"/>
      <c r="L406" s="3"/>
      <c r="M406" s="3"/>
      <c r="N406" s="3"/>
    </row>
    <row r="407" spans="1:14" s="131" customFormat="1" x14ac:dyDescent="0.25">
      <c r="A407" s="300" t="s">
        <v>222</v>
      </c>
      <c r="B407" s="266" t="s">
        <v>223</v>
      </c>
      <c r="C407" s="267"/>
      <c r="D407" s="312"/>
      <c r="E407" s="269"/>
      <c r="F407" s="269"/>
      <c r="G407" s="269"/>
      <c r="H407" s="180"/>
      <c r="I407" s="301"/>
      <c r="J407" s="128"/>
      <c r="K407" s="10"/>
      <c r="L407" s="3"/>
      <c r="M407" s="3"/>
      <c r="N407" s="3"/>
    </row>
    <row r="408" spans="1:14" s="131" customFormat="1" ht="31.5" x14ac:dyDescent="0.25">
      <c r="A408" s="293"/>
      <c r="B408" s="237" t="s">
        <v>533</v>
      </c>
      <c r="C408" s="238" t="s">
        <v>402</v>
      </c>
      <c r="D408" s="292">
        <v>1</v>
      </c>
      <c r="E408" s="239"/>
      <c r="F408" s="239"/>
      <c r="G408" s="239"/>
      <c r="H408" s="180"/>
      <c r="I408" s="311"/>
      <c r="J408" s="128"/>
      <c r="K408" s="10"/>
      <c r="L408" s="3"/>
      <c r="M408" s="3"/>
      <c r="N408" s="3"/>
    </row>
    <row r="409" spans="1:14" s="131" customFormat="1" ht="31.5" x14ac:dyDescent="0.25">
      <c r="A409" s="293"/>
      <c r="B409" s="237" t="s">
        <v>542</v>
      </c>
      <c r="C409" s="238" t="s">
        <v>402</v>
      </c>
      <c r="D409" s="292">
        <v>2</v>
      </c>
      <c r="E409" s="239"/>
      <c r="F409" s="239"/>
      <c r="G409" s="239"/>
      <c r="H409" s="180"/>
      <c r="I409" s="311"/>
      <c r="J409" s="128"/>
      <c r="K409" s="10"/>
      <c r="L409" s="3"/>
      <c r="M409" s="3"/>
      <c r="N409" s="3"/>
    </row>
    <row r="410" spans="1:14" s="131" customFormat="1" ht="47.25" customHeight="1" x14ac:dyDescent="0.25">
      <c r="A410" s="293"/>
      <c r="B410" s="237" t="s">
        <v>405</v>
      </c>
      <c r="C410" s="238" t="s">
        <v>402</v>
      </c>
      <c r="D410" s="292">
        <v>13</v>
      </c>
      <c r="E410" s="239"/>
      <c r="F410" s="239"/>
      <c r="G410" s="239"/>
      <c r="H410" s="180"/>
      <c r="I410" s="311"/>
      <c r="J410" s="128"/>
      <c r="K410" s="10"/>
      <c r="L410" s="3"/>
      <c r="M410" s="3"/>
      <c r="N410" s="3"/>
    </row>
    <row r="411" spans="1:14" s="131" customFormat="1" x14ac:dyDescent="0.25">
      <c r="A411" s="293"/>
      <c r="B411" s="231"/>
      <c r="C411" s="238"/>
      <c r="D411" s="292"/>
      <c r="E411" s="239"/>
      <c r="F411" s="239"/>
      <c r="G411" s="239"/>
      <c r="H411" s="180"/>
      <c r="I411" s="311"/>
      <c r="J411" s="128"/>
      <c r="K411" s="10"/>
      <c r="L411" s="3"/>
      <c r="M411" s="3"/>
      <c r="N411" s="3"/>
    </row>
    <row r="412" spans="1:14" s="131" customFormat="1" x14ac:dyDescent="0.25">
      <c r="A412" s="300" t="s">
        <v>224</v>
      </c>
      <c r="B412" s="266" t="s">
        <v>225</v>
      </c>
      <c r="C412" s="303"/>
      <c r="D412" s="312"/>
      <c r="E412" s="269"/>
      <c r="F412" s="269"/>
      <c r="G412" s="269"/>
      <c r="H412" s="180"/>
      <c r="I412" s="301"/>
      <c r="J412" s="128"/>
      <c r="K412" s="10"/>
      <c r="L412" s="3"/>
      <c r="M412" s="3"/>
      <c r="N412" s="3"/>
    </row>
    <row r="413" spans="1:14" s="131" customFormat="1" ht="34.5" customHeight="1" x14ac:dyDescent="0.25">
      <c r="A413" s="293"/>
      <c r="B413" s="237" t="s">
        <v>226</v>
      </c>
      <c r="C413" s="238" t="s">
        <v>402</v>
      </c>
      <c r="D413" s="292">
        <v>5</v>
      </c>
      <c r="E413" s="239"/>
      <c r="F413" s="239"/>
      <c r="G413" s="501"/>
      <c r="H413" s="180"/>
      <c r="I413" s="504"/>
      <c r="J413" s="128"/>
      <c r="K413" s="10"/>
      <c r="L413" s="3"/>
      <c r="M413" s="3"/>
      <c r="N413" s="3"/>
    </row>
    <row r="414" spans="1:14" s="131" customFormat="1" ht="38.25" customHeight="1" x14ac:dyDescent="0.25">
      <c r="A414" s="293"/>
      <c r="B414" s="237" t="s">
        <v>227</v>
      </c>
      <c r="C414" s="238" t="s">
        <v>402</v>
      </c>
      <c r="D414" s="292">
        <v>2</v>
      </c>
      <c r="E414" s="239"/>
      <c r="F414" s="239"/>
      <c r="G414" s="239"/>
      <c r="H414" s="180"/>
      <c r="I414" s="311"/>
      <c r="J414" s="128"/>
      <c r="K414" s="10"/>
      <c r="L414" s="3"/>
      <c r="M414" s="3"/>
      <c r="N414" s="3"/>
    </row>
    <row r="415" spans="1:14" s="131" customFormat="1" ht="78.75" x14ac:dyDescent="0.25">
      <c r="A415" s="293"/>
      <c r="B415" s="497" t="s">
        <v>551</v>
      </c>
      <c r="C415" s="238" t="s">
        <v>402</v>
      </c>
      <c r="D415" s="232">
        <v>1</v>
      </c>
      <c r="E415" s="180"/>
      <c r="F415" s="180"/>
      <c r="G415" s="401"/>
      <c r="H415" s="180"/>
      <c r="I415" s="858"/>
      <c r="J415" s="128"/>
      <c r="K415" s="10"/>
      <c r="L415" s="3"/>
      <c r="M415" s="3"/>
      <c r="N415" s="3"/>
    </row>
    <row r="416" spans="1:14" s="131" customFormat="1" x14ac:dyDescent="0.25">
      <c r="A416" s="300" t="s">
        <v>35</v>
      </c>
      <c r="B416" s="266" t="s">
        <v>406</v>
      </c>
      <c r="C416" s="267"/>
      <c r="D416" s="312"/>
      <c r="E416" s="269"/>
      <c r="F416" s="269"/>
      <c r="G416" s="269"/>
      <c r="H416" s="180"/>
      <c r="I416" s="301"/>
      <c r="J416" s="128"/>
      <c r="K416" s="10"/>
      <c r="L416" s="3"/>
      <c r="M416" s="3"/>
      <c r="N416" s="3"/>
    </row>
    <row r="417" spans="1:24" s="131" customFormat="1" ht="114" customHeight="1" x14ac:dyDescent="0.25">
      <c r="A417" s="293"/>
      <c r="B417" s="505" t="s">
        <v>589</v>
      </c>
      <c r="C417" s="238" t="s">
        <v>402</v>
      </c>
      <c r="D417" s="292">
        <v>1</v>
      </c>
      <c r="E417" s="239"/>
      <c r="F417" s="239"/>
      <c r="G417" s="239"/>
      <c r="H417" s="180"/>
      <c r="I417" s="311"/>
      <c r="J417" s="128"/>
      <c r="K417" s="10"/>
      <c r="L417" s="3"/>
      <c r="M417" s="3"/>
      <c r="N417" s="3"/>
    </row>
    <row r="418" spans="1:24" s="131" customFormat="1" ht="31.5" x14ac:dyDescent="0.25">
      <c r="A418" s="293"/>
      <c r="B418" s="231" t="s">
        <v>229</v>
      </c>
      <c r="C418" s="238" t="s">
        <v>402</v>
      </c>
      <c r="D418" s="292">
        <v>5</v>
      </c>
      <c r="E418" s="239"/>
      <c r="F418" s="239"/>
      <c r="G418" s="239"/>
      <c r="H418" s="180"/>
      <c r="I418" s="311"/>
      <c r="J418" s="128"/>
      <c r="K418" s="10"/>
      <c r="L418" s="3"/>
      <c r="M418" s="3"/>
      <c r="N418" s="3"/>
    </row>
    <row r="419" spans="1:24" s="131" customFormat="1" ht="31.5" x14ac:dyDescent="0.25">
      <c r="A419" s="293"/>
      <c r="B419" s="231" t="s">
        <v>230</v>
      </c>
      <c r="C419" s="238" t="s">
        <v>402</v>
      </c>
      <c r="D419" s="292">
        <v>1</v>
      </c>
      <c r="E419" s="239"/>
      <c r="F419" s="239"/>
      <c r="G419" s="239"/>
      <c r="H419" s="180"/>
      <c r="I419" s="311"/>
      <c r="J419" s="128"/>
      <c r="K419" s="10"/>
      <c r="L419" s="3"/>
      <c r="M419" s="3"/>
      <c r="N419" s="3"/>
    </row>
    <row r="420" spans="1:24" s="110" customFormat="1" ht="31.5" x14ac:dyDescent="0.25">
      <c r="A420" s="293"/>
      <c r="B420" s="237" t="s">
        <v>552</v>
      </c>
      <c r="C420" s="238" t="s">
        <v>402</v>
      </c>
      <c r="D420" s="292">
        <v>4</v>
      </c>
      <c r="E420" s="239"/>
      <c r="F420" s="239"/>
      <c r="G420" s="239"/>
      <c r="H420" s="180"/>
      <c r="I420" s="311"/>
      <c r="J420" s="128"/>
      <c r="K420" s="10"/>
      <c r="L420" s="3"/>
      <c r="M420" s="3"/>
      <c r="N420" s="3"/>
      <c r="P420" s="108"/>
      <c r="Q420" s="108"/>
      <c r="R420" s="108"/>
      <c r="S420" s="108"/>
    </row>
    <row r="421" spans="1:24" s="110" customFormat="1" x14ac:dyDescent="0.25">
      <c r="A421" s="276"/>
      <c r="B421" s="231"/>
      <c r="C421" s="277"/>
      <c r="D421" s="278"/>
      <c r="E421" s="279"/>
      <c r="F421" s="279"/>
      <c r="G421" s="279"/>
      <c r="H421" s="180"/>
      <c r="I421" s="236"/>
      <c r="J421" s="128"/>
      <c r="K421" s="10"/>
      <c r="L421" s="3"/>
      <c r="M421" s="3"/>
      <c r="N421" s="3"/>
      <c r="P421" s="108"/>
      <c r="Q421" s="108"/>
      <c r="R421" s="108"/>
      <c r="S421" s="108"/>
    </row>
    <row r="422" spans="1:24" s="110" customFormat="1" ht="31.5" x14ac:dyDescent="0.25">
      <c r="A422" s="300" t="s">
        <v>274</v>
      </c>
      <c r="B422" s="815" t="s">
        <v>553</v>
      </c>
      <c r="C422" s="267"/>
      <c r="D422" s="312"/>
      <c r="E422" s="269"/>
      <c r="F422" s="269"/>
      <c r="G422" s="269"/>
      <c r="H422" s="180"/>
      <c r="I422" s="311"/>
      <c r="J422" s="128"/>
      <c r="K422" s="10"/>
      <c r="L422" s="3"/>
      <c r="M422" s="3"/>
      <c r="N422" s="3"/>
      <c r="P422" s="108"/>
      <c r="Q422" s="108"/>
      <c r="R422" s="108"/>
      <c r="S422" s="108"/>
    </row>
    <row r="423" spans="1:24" s="110" customFormat="1" ht="63" x14ac:dyDescent="0.25">
      <c r="A423" s="503"/>
      <c r="B423" s="231" t="s">
        <v>554</v>
      </c>
      <c r="C423" s="458" t="s">
        <v>372</v>
      </c>
      <c r="D423" s="500">
        <v>288</v>
      </c>
      <c r="E423" s="239"/>
      <c r="F423" s="239"/>
      <c r="G423" s="239"/>
      <c r="H423" s="180"/>
      <c r="I423" s="311"/>
      <c r="J423" s="128"/>
      <c r="K423" s="10"/>
      <c r="L423" s="3"/>
      <c r="M423" s="3"/>
      <c r="N423" s="3"/>
      <c r="P423" s="108"/>
      <c r="Q423" s="108"/>
      <c r="R423" s="108"/>
      <c r="S423" s="108"/>
    </row>
    <row r="424" spans="1:24" s="110" customFormat="1" ht="47.25" x14ac:dyDescent="0.25">
      <c r="A424" s="503"/>
      <c r="B424" s="231" t="s">
        <v>555</v>
      </c>
      <c r="C424" s="458" t="s">
        <v>372</v>
      </c>
      <c r="D424" s="500">
        <v>275</v>
      </c>
      <c r="E424" s="239"/>
      <c r="F424" s="239"/>
      <c r="G424" s="239"/>
      <c r="H424" s="180"/>
      <c r="I424" s="311"/>
      <c r="J424" s="128"/>
      <c r="K424" s="10"/>
      <c r="L424" s="3"/>
      <c r="M424" s="3"/>
      <c r="N424" s="3"/>
      <c r="P424" s="108"/>
      <c r="Q424" s="108"/>
      <c r="R424" s="108"/>
      <c r="S424" s="108"/>
    </row>
    <row r="425" spans="1:24" s="110" customFormat="1" ht="47.25" x14ac:dyDescent="0.25">
      <c r="A425" s="503"/>
      <c r="B425" s="231" t="s">
        <v>556</v>
      </c>
      <c r="C425" s="238" t="s">
        <v>402</v>
      </c>
      <c r="D425" s="292">
        <v>4</v>
      </c>
      <c r="E425" s="239"/>
      <c r="F425" s="239"/>
      <c r="G425" s="239"/>
      <c r="H425" s="180"/>
      <c r="I425" s="311"/>
      <c r="J425" s="128"/>
      <c r="K425" s="10"/>
      <c r="L425" s="3"/>
      <c r="M425" s="3"/>
      <c r="N425" s="3"/>
      <c r="P425" s="7"/>
      <c r="Q425" s="7"/>
      <c r="R425" s="7"/>
      <c r="S425" s="7"/>
    </row>
    <row r="426" spans="1:24" s="110" customFormat="1" ht="47.25" x14ac:dyDescent="0.25">
      <c r="A426" s="503"/>
      <c r="B426" s="237" t="s">
        <v>557</v>
      </c>
      <c r="C426" s="238" t="s">
        <v>402</v>
      </c>
      <c r="D426" s="292">
        <v>9</v>
      </c>
      <c r="E426" s="239"/>
      <c r="F426" s="239"/>
      <c r="G426" s="239"/>
      <c r="H426" s="180"/>
      <c r="I426" s="311"/>
      <c r="J426" s="128"/>
      <c r="K426" s="10"/>
      <c r="L426" s="3"/>
      <c r="M426" s="3"/>
      <c r="N426" s="3"/>
      <c r="P426" s="7"/>
      <c r="Q426" s="7"/>
      <c r="R426" s="7"/>
      <c r="S426" s="7"/>
    </row>
    <row r="427" spans="1:24" s="110" customFormat="1" ht="94.5" x14ac:dyDescent="0.25">
      <c r="A427" s="503"/>
      <c r="B427" s="368" t="s">
        <v>558</v>
      </c>
      <c r="C427" s="549" t="s">
        <v>402</v>
      </c>
      <c r="D427" s="232">
        <v>2</v>
      </c>
      <c r="E427" s="180"/>
      <c r="F427" s="180"/>
      <c r="G427" s="180"/>
      <c r="H427" s="180"/>
      <c r="I427" s="498"/>
      <c r="J427" s="128"/>
      <c r="K427" s="10"/>
      <c r="L427" s="3"/>
      <c r="M427" s="3"/>
      <c r="N427" s="3"/>
      <c r="P427" s="7"/>
      <c r="Q427" s="7"/>
      <c r="R427" s="7"/>
      <c r="S427" s="7"/>
      <c r="T427" s="108"/>
    </row>
    <row r="428" spans="1:24" s="110" customFormat="1" ht="86.25" customHeight="1" x14ac:dyDescent="0.25">
      <c r="A428" s="503"/>
      <c r="B428" s="368" t="s">
        <v>559</v>
      </c>
      <c r="C428" s="458" t="s">
        <v>402</v>
      </c>
      <c r="D428" s="500">
        <v>7</v>
      </c>
      <c r="E428" s="239"/>
      <c r="F428" s="239"/>
      <c r="G428" s="239"/>
      <c r="H428" s="180"/>
      <c r="I428" s="311"/>
      <c r="J428" s="128"/>
      <c r="K428" s="10"/>
      <c r="L428" s="3"/>
      <c r="M428" s="3"/>
      <c r="N428" s="3"/>
      <c r="P428" s="7"/>
      <c r="Q428" s="7"/>
      <c r="R428" s="7"/>
      <c r="S428" s="7"/>
      <c r="T428" s="108"/>
    </row>
    <row r="429" spans="1:24" s="110" customFormat="1" ht="99.75" customHeight="1" x14ac:dyDescent="0.25">
      <c r="A429" s="503"/>
      <c r="B429" s="231" t="s">
        <v>560</v>
      </c>
      <c r="C429" s="458" t="s">
        <v>402</v>
      </c>
      <c r="D429" s="500">
        <v>3</v>
      </c>
      <c r="E429" s="239"/>
      <c r="F429" s="239"/>
      <c r="G429" s="239"/>
      <c r="H429" s="180"/>
      <c r="I429" s="311"/>
      <c r="J429" s="128"/>
      <c r="K429" s="10"/>
      <c r="L429" s="3"/>
      <c r="M429" s="3"/>
      <c r="N429" s="3"/>
      <c r="P429" s="7"/>
      <c r="Q429" s="7"/>
      <c r="R429" s="7"/>
      <c r="S429" s="7"/>
      <c r="T429" s="108"/>
    </row>
    <row r="430" spans="1:24" s="110" customFormat="1" ht="252" x14ac:dyDescent="0.25">
      <c r="A430" s="503"/>
      <c r="B430" s="231" t="s">
        <v>561</v>
      </c>
      <c r="C430" s="458" t="s">
        <v>372</v>
      </c>
      <c r="D430" s="292">
        <v>265</v>
      </c>
      <c r="E430" s="239"/>
      <c r="F430" s="239"/>
      <c r="G430" s="239"/>
      <c r="H430" s="180"/>
      <c r="I430" s="311"/>
      <c r="J430" s="128"/>
      <c r="K430" s="10"/>
      <c r="L430" s="3"/>
      <c r="M430" s="3"/>
      <c r="N430" s="3"/>
      <c r="P430" s="7"/>
      <c r="Q430" s="7"/>
      <c r="R430" s="7"/>
      <c r="S430" s="7"/>
      <c r="T430" s="108"/>
      <c r="U430" s="108"/>
      <c r="V430" s="108"/>
      <c r="W430" s="108"/>
      <c r="X430" s="108"/>
    </row>
    <row r="431" spans="1:24" s="110" customFormat="1" ht="126" x14ac:dyDescent="0.25">
      <c r="A431" s="503"/>
      <c r="B431" s="497" t="s">
        <v>562</v>
      </c>
      <c r="C431" s="549" t="s">
        <v>563</v>
      </c>
      <c r="D431" s="232">
        <v>1</v>
      </c>
      <c r="E431" s="180"/>
      <c r="F431" s="180"/>
      <c r="G431" s="180"/>
      <c r="H431" s="180"/>
      <c r="I431" s="311"/>
      <c r="J431" s="128"/>
      <c r="K431" s="10"/>
      <c r="L431" s="3"/>
      <c r="M431" s="3"/>
      <c r="N431" s="3"/>
      <c r="P431" s="7"/>
      <c r="Q431" s="7"/>
      <c r="R431" s="7"/>
      <c r="S431" s="7"/>
      <c r="T431" s="108"/>
      <c r="U431" s="108"/>
      <c r="V431" s="108"/>
      <c r="W431" s="108"/>
      <c r="X431" s="108"/>
    </row>
    <row r="432" spans="1:24" s="110" customFormat="1" ht="31.5" x14ac:dyDescent="0.25">
      <c r="A432" s="503"/>
      <c r="B432" s="237" t="s">
        <v>564</v>
      </c>
      <c r="C432" s="458" t="s">
        <v>565</v>
      </c>
      <c r="D432" s="500">
        <v>1</v>
      </c>
      <c r="E432" s="239"/>
      <c r="F432" s="239"/>
      <c r="G432" s="239"/>
      <c r="H432" s="180"/>
      <c r="I432" s="311"/>
      <c r="J432" s="128"/>
      <c r="K432" s="10"/>
      <c r="L432" s="3"/>
      <c r="M432" s="3"/>
      <c r="N432" s="3"/>
      <c r="P432" s="7"/>
      <c r="Q432" s="7"/>
      <c r="R432" s="7"/>
      <c r="S432" s="7"/>
      <c r="T432" s="108"/>
      <c r="U432" s="108"/>
      <c r="V432" s="108"/>
      <c r="W432" s="108"/>
      <c r="X432" s="108"/>
    </row>
    <row r="433" spans="1:24" s="131" customFormat="1" ht="16.5" thickBot="1" x14ac:dyDescent="0.3">
      <c r="A433" s="270"/>
      <c r="B433" s="271"/>
      <c r="C433" s="272"/>
      <c r="D433" s="273"/>
      <c r="E433" s="274"/>
      <c r="F433" s="274"/>
      <c r="G433" s="274"/>
      <c r="H433" s="275"/>
      <c r="I433" s="259"/>
      <c r="J433" s="128"/>
      <c r="K433" s="10"/>
      <c r="L433" s="3"/>
      <c r="M433" s="3"/>
      <c r="N433" s="3"/>
      <c r="P433" s="110"/>
      <c r="Q433" s="110"/>
      <c r="R433" s="110"/>
      <c r="S433" s="110"/>
    </row>
    <row r="434" spans="1:24" s="131" customFormat="1" ht="16.5" thickBot="1" x14ac:dyDescent="0.3">
      <c r="A434" s="816">
        <v>190</v>
      </c>
      <c r="B434" s="817" t="s">
        <v>14</v>
      </c>
      <c r="C434" s="818"/>
      <c r="D434" s="818"/>
      <c r="E434" s="817"/>
      <c r="F434" s="817"/>
      <c r="G434" s="817"/>
      <c r="H434" s="819"/>
      <c r="I434" s="766"/>
      <c r="J434" s="128"/>
      <c r="K434" s="10"/>
      <c r="L434" s="3"/>
      <c r="M434" s="3"/>
      <c r="N434" s="3"/>
      <c r="P434" s="110"/>
      <c r="Q434" s="110"/>
      <c r="R434" s="110"/>
      <c r="S434" s="110"/>
      <c r="T434" s="108"/>
      <c r="U434" s="108"/>
      <c r="V434" s="108"/>
      <c r="W434" s="108"/>
      <c r="X434" s="108"/>
    </row>
    <row r="435" spans="1:24" s="131" customFormat="1" ht="31.5" x14ac:dyDescent="0.25">
      <c r="A435" s="820"/>
      <c r="B435" s="859" t="s">
        <v>26</v>
      </c>
      <c r="C435" s="860" t="s">
        <v>88</v>
      </c>
      <c r="D435" s="821">
        <v>19.149999999999999</v>
      </c>
      <c r="E435" s="822"/>
      <c r="F435" s="822"/>
      <c r="G435" s="822"/>
      <c r="H435" s="861"/>
      <c r="I435" s="236"/>
      <c r="J435" s="128"/>
      <c r="K435" s="10"/>
      <c r="L435" s="3"/>
      <c r="M435" s="3"/>
      <c r="N435" s="3"/>
      <c r="P435" s="110"/>
      <c r="Q435" s="110"/>
      <c r="R435" s="110"/>
      <c r="S435" s="110"/>
      <c r="T435" s="108"/>
      <c r="U435" s="108"/>
      <c r="V435" s="108"/>
      <c r="W435" s="108"/>
      <c r="X435" s="108"/>
    </row>
    <row r="436" spans="1:24" s="131" customFormat="1" ht="63" x14ac:dyDescent="0.25">
      <c r="A436" s="230"/>
      <c r="B436" s="231" t="s">
        <v>614</v>
      </c>
      <c r="C436" s="232" t="s">
        <v>88</v>
      </c>
      <c r="D436" s="233">
        <v>23.87</v>
      </c>
      <c r="E436" s="234"/>
      <c r="F436" s="234"/>
      <c r="G436" s="234"/>
      <c r="H436" s="180"/>
      <c r="I436" s="236"/>
      <c r="J436" s="128"/>
      <c r="K436" s="10"/>
      <c r="L436" s="3"/>
      <c r="M436" s="3"/>
      <c r="N436" s="3"/>
      <c r="P436" s="110"/>
      <c r="Q436" s="110"/>
      <c r="R436" s="110"/>
      <c r="S436" s="110"/>
    </row>
    <row r="437" spans="1:24" s="108" customFormat="1" ht="16.5" thickBot="1" x14ac:dyDescent="0.3">
      <c r="A437" s="810"/>
      <c r="B437" s="862"/>
      <c r="C437" s="863"/>
      <c r="D437" s="864"/>
      <c r="E437" s="864"/>
      <c r="F437" s="864"/>
      <c r="G437" s="864"/>
      <c r="H437" s="865"/>
      <c r="I437" s="866"/>
      <c r="J437" s="128"/>
      <c r="K437" s="10"/>
      <c r="L437" s="3"/>
      <c r="M437" s="3"/>
      <c r="N437" s="3"/>
      <c r="P437" s="110"/>
      <c r="Q437" s="110"/>
      <c r="R437" s="110"/>
      <c r="S437" s="110"/>
    </row>
    <row r="438" spans="1:24" s="108" customFormat="1" ht="16.5" thickBot="1" x14ac:dyDescent="0.3">
      <c r="A438" s="304">
        <v>200</v>
      </c>
      <c r="B438" s="781" t="s">
        <v>27</v>
      </c>
      <c r="C438" s="782"/>
      <c r="D438" s="783"/>
      <c r="E438" s="794"/>
      <c r="F438" s="794"/>
      <c r="G438" s="794"/>
      <c r="H438" s="329"/>
      <c r="I438" s="309"/>
      <c r="J438" s="128"/>
      <c r="K438" s="10"/>
      <c r="L438" s="3"/>
      <c r="M438" s="3"/>
      <c r="N438" s="3"/>
      <c r="P438" s="110"/>
      <c r="Q438" s="110"/>
      <c r="R438" s="110"/>
      <c r="S438" s="110"/>
      <c r="T438" s="131"/>
      <c r="U438" s="131"/>
      <c r="V438" s="131"/>
      <c r="W438" s="131"/>
      <c r="X438" s="131"/>
    </row>
    <row r="439" spans="1:24" s="131" customFormat="1" ht="30.75" customHeight="1" x14ac:dyDescent="0.25">
      <c r="A439" s="432"/>
      <c r="B439" s="373" t="s">
        <v>444</v>
      </c>
      <c r="C439" s="398" t="s">
        <v>369</v>
      </c>
      <c r="D439" s="398">
        <v>22.5</v>
      </c>
      <c r="E439" s="377"/>
      <c r="F439" s="378"/>
      <c r="G439" s="378"/>
      <c r="H439" s="373"/>
      <c r="I439" s="663"/>
      <c r="J439" s="128"/>
      <c r="K439" s="10"/>
      <c r="L439" s="3"/>
      <c r="M439" s="3"/>
      <c r="N439" s="3"/>
      <c r="T439" s="108"/>
    </row>
    <row r="440" spans="1:24" s="108" customFormat="1" ht="63" x14ac:dyDescent="0.25">
      <c r="A440" s="330"/>
      <c r="B440" s="577" t="s">
        <v>617</v>
      </c>
      <c r="C440" s="277" t="s">
        <v>89</v>
      </c>
      <c r="D440" s="615">
        <v>201.68</v>
      </c>
      <c r="E440" s="665"/>
      <c r="F440" s="665"/>
      <c r="G440" s="665"/>
      <c r="H440" s="180"/>
      <c r="I440" s="236"/>
      <c r="J440" s="128"/>
      <c r="K440" s="10"/>
      <c r="L440" s="3"/>
      <c r="M440" s="3"/>
      <c r="N440" s="3"/>
      <c r="P440" s="110"/>
      <c r="Q440" s="110"/>
      <c r="R440" s="110"/>
      <c r="S440" s="110"/>
      <c r="T440" s="116"/>
    </row>
    <row r="441" spans="1:24" s="131" customFormat="1" ht="47.25" x14ac:dyDescent="0.25">
      <c r="A441" s="362"/>
      <c r="B441" s="830" t="s">
        <v>443</v>
      </c>
      <c r="C441" s="348" t="s">
        <v>89</v>
      </c>
      <c r="D441" s="651">
        <v>57.5</v>
      </c>
      <c r="E441" s="831"/>
      <c r="F441" s="831"/>
      <c r="G441" s="831"/>
      <c r="H441" s="412"/>
      <c r="I441" s="427"/>
      <c r="J441" s="128"/>
      <c r="K441" s="10"/>
      <c r="L441" s="3"/>
      <c r="M441" s="3"/>
      <c r="N441" s="3"/>
      <c r="P441" s="110"/>
      <c r="Q441" s="110"/>
      <c r="R441" s="110"/>
      <c r="S441" s="110"/>
      <c r="T441" s="116"/>
      <c r="U441" s="108"/>
      <c r="V441" s="108"/>
      <c r="W441" s="108"/>
      <c r="X441" s="108"/>
    </row>
    <row r="442" spans="1:24" s="131" customFormat="1" ht="16.5" thickBot="1" x14ac:dyDescent="0.3">
      <c r="A442" s="833"/>
      <c r="B442" s="867"/>
      <c r="C442" s="868"/>
      <c r="D442" s="869"/>
      <c r="E442" s="713"/>
      <c r="F442" s="713"/>
      <c r="G442" s="713"/>
      <c r="H442" s="870"/>
      <c r="I442" s="259"/>
      <c r="J442" s="128"/>
      <c r="K442" s="10"/>
      <c r="L442" s="3"/>
      <c r="M442" s="3"/>
      <c r="N442" s="3"/>
      <c r="P442" s="110"/>
      <c r="Q442" s="110"/>
      <c r="R442" s="110"/>
      <c r="S442" s="110"/>
      <c r="U442" s="108"/>
      <c r="V442" s="108"/>
      <c r="W442" s="108"/>
      <c r="X442" s="108"/>
    </row>
    <row r="443" spans="1:24" s="108" customFormat="1" ht="16.5" thickBot="1" x14ac:dyDescent="0.3">
      <c r="A443" s="304">
        <v>210</v>
      </c>
      <c r="B443" s="832" t="s">
        <v>66</v>
      </c>
      <c r="C443" s="782"/>
      <c r="D443" s="783"/>
      <c r="E443" s="794"/>
      <c r="F443" s="794"/>
      <c r="G443" s="794"/>
      <c r="H443" s="329"/>
      <c r="I443" s="309"/>
      <c r="J443" s="128"/>
      <c r="K443" s="10"/>
      <c r="L443" s="3"/>
      <c r="M443" s="3"/>
      <c r="N443" s="3"/>
      <c r="P443" s="110"/>
      <c r="Q443" s="110"/>
      <c r="R443" s="110"/>
      <c r="S443" s="110"/>
      <c r="T443" s="116"/>
    </row>
    <row r="444" spans="1:24" s="108" customFormat="1" ht="16.5" thickBot="1" x14ac:dyDescent="0.3">
      <c r="A444" s="833"/>
      <c r="B444" s="834" t="s">
        <v>67</v>
      </c>
      <c r="C444" s="277" t="s">
        <v>89</v>
      </c>
      <c r="D444" s="785">
        <v>55.9</v>
      </c>
      <c r="E444" s="713"/>
      <c r="F444" s="713"/>
      <c r="G444" s="713"/>
      <c r="H444" s="373"/>
      <c r="I444" s="236"/>
      <c r="J444" s="128"/>
      <c r="K444" s="10"/>
      <c r="L444" s="3"/>
      <c r="M444" s="3"/>
      <c r="N444" s="3"/>
      <c r="P444" s="110"/>
      <c r="Q444" s="110"/>
      <c r="R444" s="110"/>
      <c r="S444" s="110"/>
    </row>
    <row r="445" spans="1:24" s="108" customFormat="1" ht="16.5" thickBot="1" x14ac:dyDescent="0.3">
      <c r="A445" s="1031" t="s">
        <v>445</v>
      </c>
      <c r="B445" s="1032"/>
      <c r="C445" s="1032"/>
      <c r="D445" s="1032"/>
      <c r="E445" s="1032"/>
      <c r="F445" s="1032"/>
      <c r="G445" s="1032"/>
      <c r="H445" s="1032"/>
      <c r="I445" s="341"/>
      <c r="J445" s="128"/>
      <c r="K445" s="10"/>
      <c r="L445" s="3"/>
      <c r="M445" s="3"/>
      <c r="N445" s="3"/>
      <c r="P445" s="7"/>
      <c r="Q445" s="7"/>
      <c r="R445" s="7"/>
      <c r="S445" s="7"/>
    </row>
    <row r="446" spans="1:24" s="108" customFormat="1" ht="16.5" thickBot="1" x14ac:dyDescent="0.3">
      <c r="A446" s="1033"/>
      <c r="B446" s="1034"/>
      <c r="C446" s="1034"/>
      <c r="D446" s="1034"/>
      <c r="E446" s="1034"/>
      <c r="F446" s="1034"/>
      <c r="G446" s="1034"/>
      <c r="H446" s="1034"/>
      <c r="I446" s="1035"/>
      <c r="J446" s="128"/>
      <c r="K446" s="10"/>
      <c r="L446" s="3"/>
      <c r="M446" s="3"/>
      <c r="N446" s="3"/>
      <c r="P446" s="7"/>
      <c r="Q446" s="7"/>
      <c r="R446" s="7"/>
      <c r="S446" s="7"/>
    </row>
    <row r="447" spans="1:24" s="108" customFormat="1" ht="16.5" thickBot="1" x14ac:dyDescent="0.3">
      <c r="A447" s="1011" t="s">
        <v>475</v>
      </c>
      <c r="B447" s="1012"/>
      <c r="C447" s="1012"/>
      <c r="D447" s="1012"/>
      <c r="E447" s="1012"/>
      <c r="F447" s="1012"/>
      <c r="G447" s="1012"/>
      <c r="H447" s="1012"/>
      <c r="I447" s="1013"/>
      <c r="J447" s="128"/>
      <c r="K447" s="10"/>
      <c r="L447" s="3"/>
      <c r="M447" s="3"/>
      <c r="N447" s="3"/>
      <c r="P447" s="100"/>
      <c r="Q447" s="100"/>
      <c r="R447" s="100"/>
      <c r="S447" s="100"/>
    </row>
    <row r="448" spans="1:24" s="108" customFormat="1" ht="16.5" thickBot="1" x14ac:dyDescent="0.3">
      <c r="A448" s="392" t="s">
        <v>42</v>
      </c>
      <c r="B448" s="781" t="s">
        <v>4</v>
      </c>
      <c r="C448" s="871"/>
      <c r="D448" s="871"/>
      <c r="E448" s="872"/>
      <c r="F448" s="872"/>
      <c r="G448" s="872"/>
      <c r="H448" s="873"/>
      <c r="I448" s="309"/>
      <c r="J448" s="128"/>
      <c r="K448" s="10"/>
      <c r="L448" s="3"/>
      <c r="M448" s="3"/>
      <c r="N448" s="3"/>
      <c r="P448" s="7"/>
      <c r="Q448" s="7"/>
      <c r="R448" s="7"/>
      <c r="S448" s="7"/>
    </row>
    <row r="449" spans="1:20" s="108" customFormat="1" x14ac:dyDescent="0.25">
      <c r="A449" s="874"/>
      <c r="B449" s="875" t="s">
        <v>43</v>
      </c>
      <c r="C449" s="277" t="s">
        <v>89</v>
      </c>
      <c r="D449" s="416">
        <v>340</v>
      </c>
      <c r="E449" s="416"/>
      <c r="F449" s="416"/>
      <c r="G449" s="876"/>
      <c r="H449" s="350"/>
      <c r="I449" s="236"/>
      <c r="J449" s="128"/>
      <c r="K449" s="10"/>
      <c r="L449" s="3"/>
      <c r="M449" s="3"/>
      <c r="N449" s="3"/>
      <c r="P449" s="7"/>
      <c r="Q449" s="7"/>
      <c r="R449" s="7"/>
      <c r="S449" s="7"/>
    </row>
    <row r="450" spans="1:20" s="108" customFormat="1" x14ac:dyDescent="0.25">
      <c r="A450" s="286"/>
      <c r="B450" s="877" t="s">
        <v>5</v>
      </c>
      <c r="C450" s="277" t="s">
        <v>89</v>
      </c>
      <c r="D450" s="288">
        <v>264</v>
      </c>
      <c r="E450" s="288"/>
      <c r="F450" s="288"/>
      <c r="G450" s="291"/>
      <c r="H450" s="350"/>
      <c r="I450" s="236"/>
      <c r="J450" s="128"/>
      <c r="K450" s="10"/>
      <c r="L450" s="3"/>
      <c r="M450" s="3"/>
      <c r="N450" s="3"/>
      <c r="P450" s="7"/>
      <c r="Q450" s="7"/>
      <c r="R450" s="7"/>
      <c r="S450" s="7"/>
    </row>
    <row r="451" spans="1:20" s="108" customFormat="1" ht="16.5" thickBot="1" x14ac:dyDescent="0.3">
      <c r="A451" s="878"/>
      <c r="B451" s="879"/>
      <c r="C451" s="880"/>
      <c r="D451" s="881"/>
      <c r="E451" s="881"/>
      <c r="F451" s="800"/>
      <c r="G451" s="882"/>
      <c r="H451" s="543"/>
      <c r="I451" s="883"/>
      <c r="J451" s="128"/>
      <c r="K451" s="10"/>
      <c r="L451" s="3"/>
      <c r="M451" s="3"/>
      <c r="N451" s="3"/>
      <c r="P451" s="7"/>
      <c r="Q451" s="7"/>
      <c r="R451" s="7"/>
      <c r="S451" s="7"/>
    </row>
    <row r="452" spans="1:20" s="108" customFormat="1" ht="16.5" thickBot="1" x14ac:dyDescent="0.3">
      <c r="A452" s="884" t="s">
        <v>47</v>
      </c>
      <c r="B452" s="885" t="s">
        <v>232</v>
      </c>
      <c r="C452" s="886"/>
      <c r="D452" s="887"/>
      <c r="E452" s="888"/>
      <c r="F452" s="888"/>
      <c r="G452" s="888"/>
      <c r="H452" s="889"/>
      <c r="I452" s="890"/>
      <c r="J452" s="128"/>
      <c r="K452" s="10"/>
      <c r="L452" s="3"/>
      <c r="M452" s="3"/>
      <c r="N452" s="3"/>
      <c r="P452" s="7"/>
      <c r="Q452" s="7"/>
      <c r="R452" s="7"/>
      <c r="S452" s="7"/>
    </row>
    <row r="453" spans="1:20" s="108" customFormat="1" x14ac:dyDescent="0.25">
      <c r="A453" s="891"/>
      <c r="B453" s="892" t="s">
        <v>233</v>
      </c>
      <c r="C453" s="893"/>
      <c r="D453" s="894"/>
      <c r="E453" s="895"/>
      <c r="F453" s="895"/>
      <c r="G453" s="895"/>
      <c r="H453" s="896"/>
      <c r="I453" s="455"/>
      <c r="J453" s="128"/>
      <c r="K453" s="10"/>
      <c r="L453" s="3"/>
      <c r="M453" s="3"/>
      <c r="N453" s="3"/>
      <c r="P453" s="10"/>
      <c r="Q453" s="10"/>
      <c r="R453" s="10"/>
      <c r="S453" s="10"/>
    </row>
    <row r="454" spans="1:20" s="108" customFormat="1" x14ac:dyDescent="0.25">
      <c r="A454" s="286"/>
      <c r="B454" s="237" t="s">
        <v>234</v>
      </c>
      <c r="C454" s="232" t="s">
        <v>102</v>
      </c>
      <c r="D454" s="288">
        <v>5.12</v>
      </c>
      <c r="E454" s="288"/>
      <c r="F454" s="288"/>
      <c r="G454" s="291"/>
      <c r="H454" s="350"/>
      <c r="I454" s="236"/>
      <c r="J454" s="128"/>
      <c r="K454" s="10"/>
      <c r="L454" s="3"/>
      <c r="M454" s="3"/>
      <c r="N454" s="3"/>
      <c r="P454" s="7"/>
      <c r="Q454" s="7"/>
      <c r="R454" s="7"/>
      <c r="S454" s="7"/>
    </row>
    <row r="455" spans="1:20" s="108" customFormat="1" x14ac:dyDescent="0.25">
      <c r="A455" s="286"/>
      <c r="B455" s="897" t="s">
        <v>235</v>
      </c>
      <c r="C455" s="277" t="s">
        <v>89</v>
      </c>
      <c r="D455" s="288">
        <v>4.8</v>
      </c>
      <c r="E455" s="288"/>
      <c r="F455" s="500"/>
      <c r="G455" s="291"/>
      <c r="H455" s="350"/>
      <c r="I455" s="236"/>
      <c r="J455" s="128"/>
      <c r="K455" s="10"/>
      <c r="L455" s="3"/>
      <c r="M455" s="3"/>
      <c r="N455" s="3"/>
      <c r="P455" s="95"/>
      <c r="Q455" s="95"/>
      <c r="R455" s="95"/>
      <c r="S455" s="95"/>
    </row>
    <row r="456" spans="1:20" s="108" customFormat="1" x14ac:dyDescent="0.25">
      <c r="A456" s="286"/>
      <c r="B456" s="897" t="s">
        <v>236</v>
      </c>
      <c r="C456" s="277" t="s">
        <v>89</v>
      </c>
      <c r="D456" s="288">
        <v>6</v>
      </c>
      <c r="E456" s="288"/>
      <c r="F456" s="500"/>
      <c r="G456" s="291"/>
      <c r="H456" s="350"/>
      <c r="I456" s="236"/>
      <c r="J456" s="128"/>
      <c r="K456" s="10"/>
      <c r="L456" s="3"/>
      <c r="M456" s="3"/>
      <c r="N456" s="3"/>
      <c r="P456" s="95"/>
      <c r="Q456" s="95"/>
      <c r="R456" s="95"/>
      <c r="S456" s="95"/>
    </row>
    <row r="457" spans="1:20" s="108" customFormat="1" x14ac:dyDescent="0.25">
      <c r="A457" s="286"/>
      <c r="B457" s="237" t="s">
        <v>237</v>
      </c>
      <c r="C457" s="232" t="s">
        <v>102</v>
      </c>
      <c r="D457" s="288">
        <v>1.1000000000000001</v>
      </c>
      <c r="E457" s="288"/>
      <c r="F457" s="288"/>
      <c r="G457" s="291"/>
      <c r="H457" s="198"/>
      <c r="I457" s="236"/>
      <c r="J457" s="128"/>
      <c r="K457" s="10"/>
      <c r="L457" s="3"/>
      <c r="M457" s="3"/>
      <c r="N457" s="3"/>
      <c r="P457" s="95"/>
      <c r="Q457" s="95"/>
      <c r="R457" s="95"/>
      <c r="S457" s="95"/>
    </row>
    <row r="458" spans="1:20" s="108" customFormat="1" x14ac:dyDescent="0.25">
      <c r="A458" s="286"/>
      <c r="B458" s="898" t="s">
        <v>238</v>
      </c>
      <c r="C458" s="232" t="s">
        <v>103</v>
      </c>
      <c r="D458" s="288">
        <v>43.82</v>
      </c>
      <c r="E458" s="288"/>
      <c r="F458" s="288"/>
      <c r="G458" s="291"/>
      <c r="H458" s="350"/>
      <c r="I458" s="236"/>
      <c r="J458" s="128"/>
      <c r="K458" s="10"/>
      <c r="L458" s="3"/>
      <c r="M458" s="3"/>
      <c r="N458" s="3"/>
      <c r="P458" s="100"/>
      <c r="Q458" s="100"/>
      <c r="R458" s="100"/>
      <c r="S458" s="100"/>
    </row>
    <row r="459" spans="1:20" s="108" customFormat="1" x14ac:dyDescent="0.25">
      <c r="A459" s="286"/>
      <c r="B459" s="898" t="s">
        <v>239</v>
      </c>
      <c r="C459" s="232" t="s">
        <v>103</v>
      </c>
      <c r="D459" s="288">
        <v>13.09</v>
      </c>
      <c r="E459" s="288"/>
      <c r="F459" s="288"/>
      <c r="G459" s="291"/>
      <c r="H459" s="350"/>
      <c r="I459" s="236"/>
      <c r="J459" s="128"/>
      <c r="K459" s="10"/>
      <c r="L459" s="3"/>
      <c r="M459" s="3"/>
      <c r="N459" s="3"/>
      <c r="P459" s="111"/>
      <c r="Q459" s="111"/>
      <c r="R459" s="111"/>
      <c r="S459" s="111"/>
    </row>
    <row r="460" spans="1:20" s="108" customFormat="1" x14ac:dyDescent="0.25">
      <c r="A460" s="899"/>
      <c r="B460" s="877" t="s">
        <v>240</v>
      </c>
      <c r="C460" s="232" t="s">
        <v>102</v>
      </c>
      <c r="D460" s="656">
        <v>6.43</v>
      </c>
      <c r="E460" s="900"/>
      <c r="F460" s="900"/>
      <c r="G460" s="900"/>
      <c r="H460" s="350"/>
      <c r="I460" s="236"/>
      <c r="J460" s="128"/>
      <c r="K460" s="10"/>
      <c r="L460" s="3"/>
      <c r="M460" s="3"/>
      <c r="N460" s="3"/>
      <c r="P460" s="111"/>
      <c r="Q460" s="111"/>
      <c r="R460" s="111"/>
      <c r="S460" s="111"/>
    </row>
    <row r="461" spans="1:20" s="108" customFormat="1" x14ac:dyDescent="0.25">
      <c r="A461" s="286"/>
      <c r="B461" s="898" t="s">
        <v>241</v>
      </c>
      <c r="C461" s="232" t="s">
        <v>102</v>
      </c>
      <c r="D461" s="288">
        <v>1.43</v>
      </c>
      <c r="E461" s="288"/>
      <c r="F461" s="288"/>
      <c r="G461" s="291"/>
      <c r="H461" s="340"/>
      <c r="I461" s="236"/>
      <c r="J461" s="128"/>
      <c r="K461" s="10"/>
      <c r="L461" s="3"/>
      <c r="M461" s="3"/>
      <c r="N461" s="3"/>
      <c r="P461" s="111"/>
      <c r="Q461" s="111"/>
      <c r="R461" s="111"/>
      <c r="S461" s="111"/>
    </row>
    <row r="462" spans="1:20" s="108" customFormat="1" x14ac:dyDescent="0.25">
      <c r="A462" s="286"/>
      <c r="B462" s="901" t="s">
        <v>242</v>
      </c>
      <c r="C462" s="902"/>
      <c r="D462" s="288"/>
      <c r="E462" s="288"/>
      <c r="F462" s="500"/>
      <c r="G462" s="291"/>
      <c r="H462" s="340"/>
      <c r="I462" s="472"/>
      <c r="J462" s="128"/>
      <c r="K462" s="10"/>
      <c r="L462" s="3"/>
      <c r="M462" s="3"/>
      <c r="N462" s="3"/>
      <c r="P462" s="132"/>
      <c r="Q462" s="132"/>
      <c r="R462" s="132"/>
      <c r="S462" s="132"/>
    </row>
    <row r="463" spans="1:20" s="108" customFormat="1" x14ac:dyDescent="0.25">
      <c r="A463" s="286"/>
      <c r="B463" s="237" t="s">
        <v>234</v>
      </c>
      <c r="C463" s="232" t="s">
        <v>102</v>
      </c>
      <c r="D463" s="288">
        <v>1.6</v>
      </c>
      <c r="E463" s="288"/>
      <c r="F463" s="288"/>
      <c r="G463" s="291"/>
      <c r="H463" s="350"/>
      <c r="I463" s="236"/>
      <c r="J463" s="128"/>
      <c r="K463" s="10"/>
      <c r="L463" s="3"/>
      <c r="M463" s="3"/>
      <c r="N463" s="3"/>
      <c r="P463" s="132"/>
      <c r="Q463" s="132"/>
      <c r="R463" s="132"/>
      <c r="S463" s="132"/>
    </row>
    <row r="464" spans="1:20" s="108" customFormat="1" x14ac:dyDescent="0.25">
      <c r="A464" s="286"/>
      <c r="B464" s="897" t="s">
        <v>243</v>
      </c>
      <c r="C464" s="277" t="s">
        <v>89</v>
      </c>
      <c r="D464" s="288">
        <v>12.8</v>
      </c>
      <c r="E464" s="288"/>
      <c r="F464" s="500"/>
      <c r="G464" s="291"/>
      <c r="H464" s="350"/>
      <c r="I464" s="236"/>
      <c r="J464" s="128"/>
      <c r="K464" s="10"/>
      <c r="L464" s="3"/>
      <c r="M464" s="3"/>
      <c r="N464" s="3"/>
      <c r="P464" s="132"/>
      <c r="Q464" s="132"/>
      <c r="R464" s="132"/>
      <c r="S464" s="132"/>
      <c r="T464" s="7"/>
    </row>
    <row r="465" spans="1:24" s="108" customFormat="1" x14ac:dyDescent="0.25">
      <c r="A465" s="286"/>
      <c r="B465" s="237" t="s">
        <v>244</v>
      </c>
      <c r="C465" s="232" t="s">
        <v>102</v>
      </c>
      <c r="D465" s="288">
        <v>1.92</v>
      </c>
      <c r="E465" s="288"/>
      <c r="F465" s="288"/>
      <c r="G465" s="291"/>
      <c r="H465" s="198"/>
      <c r="I465" s="236"/>
      <c r="J465" s="128"/>
      <c r="K465" s="10"/>
      <c r="L465" s="3"/>
      <c r="M465" s="3"/>
      <c r="N465" s="3"/>
      <c r="P465" s="111"/>
      <c r="Q465" s="111"/>
      <c r="R465" s="111"/>
      <c r="S465" s="111"/>
      <c r="T465" s="7"/>
    </row>
    <row r="466" spans="1:24" s="108" customFormat="1" x14ac:dyDescent="0.25">
      <c r="A466" s="899"/>
      <c r="B466" s="877" t="s">
        <v>240</v>
      </c>
      <c r="C466" s="232" t="s">
        <v>102</v>
      </c>
      <c r="D466" s="656">
        <v>0.64</v>
      </c>
      <c r="E466" s="900"/>
      <c r="F466" s="900"/>
      <c r="G466" s="900"/>
      <c r="H466" s="350"/>
      <c r="I466" s="236"/>
      <c r="J466" s="128"/>
      <c r="K466" s="10"/>
      <c r="L466" s="3"/>
      <c r="M466" s="3"/>
      <c r="N466" s="3"/>
      <c r="P466" s="95"/>
      <c r="Q466" s="95"/>
      <c r="R466" s="95"/>
      <c r="S466" s="95"/>
      <c r="T466" s="7"/>
    </row>
    <row r="467" spans="1:24" s="108" customFormat="1" x14ac:dyDescent="0.25">
      <c r="A467" s="286"/>
      <c r="B467" s="898" t="s">
        <v>241</v>
      </c>
      <c r="C467" s="232" t="s">
        <v>102</v>
      </c>
      <c r="D467" s="288">
        <v>1.25</v>
      </c>
      <c r="E467" s="288"/>
      <c r="F467" s="288"/>
      <c r="G467" s="291"/>
      <c r="H467" s="340"/>
      <c r="I467" s="236"/>
      <c r="J467" s="128"/>
      <c r="K467" s="10"/>
      <c r="L467" s="3"/>
      <c r="M467" s="3"/>
      <c r="N467" s="3"/>
      <c r="P467" s="95"/>
      <c r="Q467" s="95"/>
      <c r="R467" s="95"/>
      <c r="S467" s="95"/>
      <c r="T467" s="7"/>
    </row>
    <row r="468" spans="1:24" s="108" customFormat="1" x14ac:dyDescent="0.25">
      <c r="A468" s="286"/>
      <c r="B468" s="815" t="s">
        <v>245</v>
      </c>
      <c r="C468" s="903"/>
      <c r="D468" s="288"/>
      <c r="E468" s="288"/>
      <c r="F468" s="288"/>
      <c r="G468" s="291"/>
      <c r="H468" s="340"/>
      <c r="I468" s="472"/>
      <c r="J468" s="128"/>
      <c r="K468" s="10"/>
      <c r="L468" s="3"/>
      <c r="M468" s="3"/>
      <c r="N468" s="3"/>
      <c r="P468" s="132"/>
      <c r="Q468" s="132"/>
      <c r="R468" s="132"/>
      <c r="S468" s="132"/>
      <c r="T468" s="7"/>
      <c r="U468" s="7"/>
      <c r="V468" s="7"/>
      <c r="W468" s="7"/>
      <c r="X468" s="7"/>
    </row>
    <row r="469" spans="1:24" s="108" customFormat="1" x14ac:dyDescent="0.25">
      <c r="A469" s="286"/>
      <c r="B469" s="237" t="s">
        <v>246</v>
      </c>
      <c r="C469" s="232" t="s">
        <v>102</v>
      </c>
      <c r="D469" s="288">
        <v>19.600000000000001</v>
      </c>
      <c r="E469" s="288"/>
      <c r="F469" s="288"/>
      <c r="G469" s="291"/>
      <c r="H469" s="198"/>
      <c r="I469" s="236"/>
      <c r="J469" s="128"/>
      <c r="K469" s="10"/>
      <c r="L469" s="3"/>
      <c r="M469" s="3"/>
      <c r="N469" s="3"/>
      <c r="P469" s="132"/>
      <c r="Q469" s="132"/>
      <c r="R469" s="132"/>
      <c r="S469" s="132"/>
      <c r="T469" s="7"/>
      <c r="U469" s="7"/>
      <c r="V469" s="7"/>
      <c r="W469" s="7"/>
      <c r="X469" s="7"/>
    </row>
    <row r="470" spans="1:24" s="108" customFormat="1" x14ac:dyDescent="0.25">
      <c r="A470" s="286"/>
      <c r="B470" s="897" t="s">
        <v>247</v>
      </c>
      <c r="C470" s="232" t="s">
        <v>103</v>
      </c>
      <c r="D470" s="288">
        <v>488.04</v>
      </c>
      <c r="E470" s="288"/>
      <c r="F470" s="500"/>
      <c r="G470" s="291"/>
      <c r="H470" s="350"/>
      <c r="I470" s="236"/>
      <c r="J470" s="128"/>
      <c r="K470" s="10"/>
      <c r="L470" s="3"/>
      <c r="M470" s="3"/>
      <c r="N470" s="3"/>
      <c r="P470" s="132"/>
      <c r="Q470" s="132"/>
      <c r="R470" s="132"/>
      <c r="S470" s="132"/>
      <c r="T470" s="7"/>
      <c r="U470" s="7"/>
      <c r="V470" s="7"/>
      <c r="W470" s="7"/>
      <c r="X470" s="7"/>
    </row>
    <row r="471" spans="1:24" s="7" customFormat="1" ht="16.5" thickBot="1" x14ac:dyDescent="0.3">
      <c r="A471" s="904"/>
      <c r="B471" s="905"/>
      <c r="C471" s="906"/>
      <c r="D471" s="907"/>
      <c r="E471" s="907"/>
      <c r="F471" s="908"/>
      <c r="G471" s="909"/>
      <c r="H471" s="565"/>
      <c r="I471" s="910"/>
      <c r="J471" s="128"/>
      <c r="K471" s="10"/>
      <c r="L471" s="3"/>
      <c r="M471" s="3"/>
      <c r="N471" s="3"/>
      <c r="P471" s="132"/>
      <c r="Q471" s="132"/>
      <c r="R471" s="132"/>
      <c r="S471" s="132"/>
    </row>
    <row r="472" spans="1:24" s="7" customFormat="1" ht="16.5" thickBot="1" x14ac:dyDescent="0.3">
      <c r="A472" s="911" t="s">
        <v>91</v>
      </c>
      <c r="B472" s="912" t="s">
        <v>92</v>
      </c>
      <c r="C472" s="913"/>
      <c r="D472" s="914"/>
      <c r="E472" s="915"/>
      <c r="F472" s="915"/>
      <c r="G472" s="915"/>
      <c r="H472" s="916"/>
      <c r="I472" s="309"/>
      <c r="J472" s="128"/>
      <c r="K472" s="10"/>
      <c r="L472" s="3"/>
      <c r="M472" s="3"/>
      <c r="N472" s="3"/>
      <c r="P472" s="132"/>
      <c r="Q472" s="132"/>
      <c r="R472" s="132"/>
      <c r="S472" s="132"/>
    </row>
    <row r="473" spans="1:24" s="7" customFormat="1" ht="31.5" x14ac:dyDescent="0.25">
      <c r="A473" s="286"/>
      <c r="B473" s="237" t="s">
        <v>248</v>
      </c>
      <c r="C473" s="232" t="s">
        <v>84</v>
      </c>
      <c r="D473" s="288">
        <v>8</v>
      </c>
      <c r="E473" s="288"/>
      <c r="F473" s="288"/>
      <c r="G473" s="291"/>
      <c r="H473" s="340"/>
      <c r="I473" s="236"/>
      <c r="J473" s="128"/>
      <c r="K473" s="10"/>
      <c r="L473" s="3"/>
      <c r="M473" s="3"/>
      <c r="N473" s="3"/>
      <c r="P473" s="111"/>
      <c r="Q473" s="111"/>
      <c r="R473" s="111"/>
      <c r="S473" s="111"/>
    </row>
    <row r="474" spans="1:24" s="7" customFormat="1" ht="47.25" x14ac:dyDescent="0.25">
      <c r="A474" s="874"/>
      <c r="B474" s="917" t="s">
        <v>249</v>
      </c>
      <c r="C474" s="232" t="s">
        <v>84</v>
      </c>
      <c r="D474" s="416">
        <v>2</v>
      </c>
      <c r="E474" s="416"/>
      <c r="F474" s="416"/>
      <c r="G474" s="876"/>
      <c r="H474" s="668"/>
      <c r="I474" s="236"/>
      <c r="J474" s="128"/>
      <c r="K474" s="10"/>
      <c r="L474" s="3"/>
      <c r="M474" s="3"/>
      <c r="N474" s="3"/>
      <c r="P474" s="95"/>
      <c r="Q474" s="95"/>
      <c r="R474" s="95"/>
      <c r="S474" s="95"/>
    </row>
    <row r="475" spans="1:24" s="7" customFormat="1" ht="127.5" customHeight="1" x14ac:dyDescent="0.25">
      <c r="A475" s="286"/>
      <c r="B475" s="237" t="s">
        <v>337</v>
      </c>
      <c r="C475" s="232" t="s">
        <v>84</v>
      </c>
      <c r="D475" s="288">
        <v>2</v>
      </c>
      <c r="E475" s="289"/>
      <c r="F475" s="289"/>
      <c r="G475" s="290"/>
      <c r="H475" s="918"/>
      <c r="I475" s="236"/>
      <c r="J475" s="128"/>
      <c r="K475" s="10"/>
      <c r="L475" s="3"/>
      <c r="M475" s="3"/>
      <c r="N475" s="3"/>
      <c r="P475" s="94"/>
      <c r="Q475" s="94"/>
      <c r="R475" s="94"/>
      <c r="S475" s="94"/>
    </row>
    <row r="476" spans="1:24" s="7" customFormat="1" ht="31.5" x14ac:dyDescent="0.25">
      <c r="A476" s="286"/>
      <c r="B476" s="237" t="s">
        <v>250</v>
      </c>
      <c r="C476" s="232" t="s">
        <v>84</v>
      </c>
      <c r="D476" s="288">
        <v>2</v>
      </c>
      <c r="E476" s="289"/>
      <c r="F476" s="289"/>
      <c r="G476" s="290"/>
      <c r="H476" s="340"/>
      <c r="I476" s="236"/>
      <c r="J476" s="128"/>
      <c r="K476" s="10"/>
      <c r="L476" s="3"/>
      <c r="M476" s="3"/>
      <c r="N476" s="3"/>
      <c r="P476" s="94"/>
      <c r="Q476" s="94"/>
      <c r="R476" s="94"/>
      <c r="S476" s="94"/>
      <c r="T476" s="110"/>
    </row>
    <row r="477" spans="1:24" s="7" customFormat="1" ht="31.5" x14ac:dyDescent="0.25">
      <c r="A477" s="286"/>
      <c r="B477" s="237" t="s">
        <v>251</v>
      </c>
      <c r="C477" s="232" t="s">
        <v>84</v>
      </c>
      <c r="D477" s="288">
        <v>2</v>
      </c>
      <c r="E477" s="289"/>
      <c r="F477" s="289"/>
      <c r="G477" s="290"/>
      <c r="H477" s="340"/>
      <c r="I477" s="236"/>
      <c r="J477" s="128"/>
      <c r="K477" s="10"/>
      <c r="L477" s="3"/>
      <c r="M477" s="3"/>
      <c r="N477" s="3"/>
      <c r="P477" s="131"/>
      <c r="Q477" s="131"/>
      <c r="R477" s="131"/>
      <c r="S477" s="131"/>
      <c r="T477" s="110"/>
    </row>
    <row r="478" spans="1:24" s="7" customFormat="1" x14ac:dyDescent="0.25">
      <c r="A478" s="286"/>
      <c r="B478" s="237" t="s">
        <v>252</v>
      </c>
      <c r="C478" s="232" t="s">
        <v>84</v>
      </c>
      <c r="D478" s="288">
        <v>2</v>
      </c>
      <c r="E478" s="289"/>
      <c r="F478" s="289"/>
      <c r="G478" s="290"/>
      <c r="H478" s="918"/>
      <c r="I478" s="236"/>
      <c r="J478" s="128"/>
      <c r="K478" s="10"/>
      <c r="L478" s="3"/>
      <c r="M478" s="3"/>
      <c r="N478" s="3"/>
      <c r="P478" s="131"/>
      <c r="Q478" s="131"/>
      <c r="R478" s="131"/>
      <c r="S478" s="131"/>
      <c r="T478" s="110"/>
    </row>
    <row r="479" spans="1:24" s="7" customFormat="1" ht="31.5" x14ac:dyDescent="0.25">
      <c r="A479" s="286"/>
      <c r="B479" s="237" t="s">
        <v>253</v>
      </c>
      <c r="C479" s="232" t="s">
        <v>84</v>
      </c>
      <c r="D479" s="288">
        <v>1</v>
      </c>
      <c r="E479" s="289"/>
      <c r="F479" s="289"/>
      <c r="G479" s="290"/>
      <c r="H479" s="340"/>
      <c r="I479" s="236"/>
      <c r="J479" s="128"/>
      <c r="K479" s="10"/>
      <c r="L479" s="3"/>
      <c r="M479" s="3"/>
      <c r="N479" s="3"/>
      <c r="P479" s="131"/>
      <c r="Q479" s="131"/>
      <c r="R479" s="131"/>
      <c r="S479" s="131"/>
      <c r="T479" s="110"/>
    </row>
    <row r="480" spans="1:24" s="7" customFormat="1" ht="16.5" thickBot="1" x14ac:dyDescent="0.3">
      <c r="A480" s="878"/>
      <c r="B480" s="879"/>
      <c r="C480" s="880"/>
      <c r="D480" s="881"/>
      <c r="E480" s="881"/>
      <c r="F480" s="800"/>
      <c r="G480" s="882"/>
      <c r="H480" s="543"/>
      <c r="I480" s="883"/>
      <c r="J480" s="128"/>
      <c r="K480" s="10"/>
      <c r="L480" s="3"/>
      <c r="M480" s="3"/>
      <c r="N480" s="3"/>
      <c r="P480" s="131"/>
      <c r="Q480" s="131"/>
      <c r="R480" s="131"/>
      <c r="S480" s="131"/>
      <c r="T480" s="110"/>
      <c r="U480" s="110"/>
      <c r="V480" s="110"/>
      <c r="W480" s="110"/>
      <c r="X480" s="110"/>
    </row>
    <row r="481" spans="1:24" s="7" customFormat="1" ht="16.5" thickBot="1" x14ac:dyDescent="0.3">
      <c r="A481" s="392" t="s">
        <v>55</v>
      </c>
      <c r="B481" s="781" t="s">
        <v>8</v>
      </c>
      <c r="C481" s="871"/>
      <c r="D481" s="919"/>
      <c r="E481" s="360"/>
      <c r="F481" s="360"/>
      <c r="G481" s="360"/>
      <c r="H481" s="920"/>
      <c r="I481" s="309"/>
      <c r="J481" s="128"/>
      <c r="K481" s="10"/>
      <c r="L481" s="3"/>
      <c r="M481" s="3"/>
      <c r="N481" s="3"/>
      <c r="P481" s="94"/>
      <c r="Q481" s="94"/>
      <c r="R481" s="94"/>
      <c r="S481" s="94"/>
      <c r="T481" s="110"/>
      <c r="U481" s="110"/>
      <c r="V481" s="110"/>
      <c r="W481" s="110"/>
      <c r="X481" s="110"/>
    </row>
    <row r="482" spans="1:24" s="7" customFormat="1" x14ac:dyDescent="0.25">
      <c r="A482" s="874"/>
      <c r="B482" s="921" t="s">
        <v>254</v>
      </c>
      <c r="C482" s="348" t="s">
        <v>89</v>
      </c>
      <c r="D482" s="416">
        <v>196</v>
      </c>
      <c r="E482" s="416"/>
      <c r="F482" s="416"/>
      <c r="G482" s="876"/>
      <c r="H482" s="922"/>
      <c r="I482" s="236"/>
      <c r="J482" s="128"/>
      <c r="K482" s="10"/>
      <c r="L482" s="3"/>
      <c r="M482" s="3"/>
      <c r="N482" s="3"/>
      <c r="P482" s="131"/>
      <c r="Q482" s="131"/>
      <c r="R482" s="131"/>
      <c r="S482" s="131"/>
      <c r="T482" s="110"/>
      <c r="U482" s="110"/>
      <c r="V482" s="110"/>
      <c r="W482" s="110"/>
      <c r="X482" s="110"/>
    </row>
    <row r="483" spans="1:24" s="110" customFormat="1" ht="16.5" thickBot="1" x14ac:dyDescent="0.3">
      <c r="A483" s="874"/>
      <c r="B483" s="921"/>
      <c r="C483" s="348"/>
      <c r="D483" s="416"/>
      <c r="E483" s="416"/>
      <c r="F483" s="416"/>
      <c r="G483" s="876"/>
      <c r="H483" s="668"/>
      <c r="I483" s="236"/>
      <c r="J483" s="128"/>
      <c r="K483" s="10"/>
      <c r="L483" s="3"/>
      <c r="M483" s="3"/>
      <c r="N483" s="3"/>
      <c r="P483" s="131"/>
      <c r="Q483" s="131"/>
      <c r="R483" s="131"/>
      <c r="S483" s="131"/>
    </row>
    <row r="484" spans="1:24" s="110" customFormat="1" x14ac:dyDescent="0.25">
      <c r="A484" s="280" t="s">
        <v>65</v>
      </c>
      <c r="B484" s="281" t="s">
        <v>13</v>
      </c>
      <c r="C484" s="282"/>
      <c r="D484" s="283"/>
      <c r="E484" s="283"/>
      <c r="F484" s="283"/>
      <c r="G484" s="283"/>
      <c r="H484" s="284"/>
      <c r="I484" s="285"/>
      <c r="J484" s="128"/>
      <c r="K484" s="10"/>
      <c r="L484" s="3"/>
      <c r="M484" s="3"/>
      <c r="N484" s="3"/>
      <c r="P484" s="131"/>
      <c r="Q484" s="131"/>
      <c r="R484" s="131"/>
      <c r="S484" s="131"/>
      <c r="T484" s="131"/>
    </row>
    <row r="485" spans="1:24" s="110" customFormat="1" ht="31.5" x14ac:dyDescent="0.25">
      <c r="A485" s="300" t="s">
        <v>36</v>
      </c>
      <c r="B485" s="266" t="s">
        <v>37</v>
      </c>
      <c r="C485" s="267"/>
      <c r="D485" s="268"/>
      <c r="E485" s="269"/>
      <c r="F485" s="269"/>
      <c r="G485" s="269"/>
      <c r="H485" s="269"/>
      <c r="I485" s="301"/>
      <c r="J485" s="128"/>
      <c r="K485" s="10"/>
      <c r="L485" s="3"/>
      <c r="M485" s="3"/>
      <c r="N485" s="3"/>
      <c r="P485" s="111"/>
      <c r="Q485" s="111"/>
      <c r="R485" s="111"/>
      <c r="S485" s="111"/>
    </row>
    <row r="486" spans="1:24" s="110" customFormat="1" ht="63" x14ac:dyDescent="0.25">
      <c r="A486" s="293"/>
      <c r="B486" s="408" t="s">
        <v>566</v>
      </c>
      <c r="C486" s="753" t="s">
        <v>372</v>
      </c>
      <c r="D486" s="369">
        <v>3</v>
      </c>
      <c r="E486" s="754"/>
      <c r="F486" s="754"/>
      <c r="G486" s="754"/>
      <c r="H486" s="754"/>
      <c r="I486" s="755"/>
      <c r="J486" s="128"/>
      <c r="K486" s="10"/>
      <c r="L486" s="3"/>
      <c r="M486" s="3"/>
      <c r="N486" s="3"/>
      <c r="P486" s="111"/>
      <c r="Q486" s="111"/>
      <c r="R486" s="111"/>
      <c r="S486" s="111"/>
    </row>
    <row r="487" spans="1:24" s="110" customFormat="1" ht="189" x14ac:dyDescent="0.25">
      <c r="A487" s="293"/>
      <c r="B487" s="231" t="s">
        <v>590</v>
      </c>
      <c r="C487" s="753" t="s">
        <v>372</v>
      </c>
      <c r="D487" s="369">
        <v>85</v>
      </c>
      <c r="E487" s="754"/>
      <c r="F487" s="754"/>
      <c r="G487" s="754"/>
      <c r="H487" s="754"/>
      <c r="I487" s="755"/>
      <c r="J487" s="128"/>
      <c r="K487" s="10"/>
      <c r="L487" s="3"/>
      <c r="M487" s="3"/>
      <c r="N487" s="3"/>
      <c r="P487" s="111"/>
      <c r="Q487" s="111"/>
      <c r="R487" s="111"/>
      <c r="S487" s="111"/>
    </row>
    <row r="488" spans="1:24" s="110" customFormat="1" x14ac:dyDescent="0.25">
      <c r="A488" s="286"/>
      <c r="B488" s="287"/>
      <c r="C488" s="232"/>
      <c r="D488" s="288"/>
      <c r="E488" s="289"/>
      <c r="F488" s="289"/>
      <c r="G488" s="290"/>
      <c r="H488" s="754"/>
      <c r="I488" s="236"/>
      <c r="J488" s="128"/>
      <c r="K488" s="10"/>
      <c r="L488" s="3"/>
      <c r="M488" s="3"/>
      <c r="N488" s="3"/>
      <c r="P488" s="111"/>
      <c r="Q488" s="111"/>
      <c r="R488" s="111"/>
      <c r="S488" s="111"/>
      <c r="T488" s="7"/>
    </row>
    <row r="489" spans="1:24" s="131" customFormat="1" x14ac:dyDescent="0.25">
      <c r="A489" s="300" t="s">
        <v>218</v>
      </c>
      <c r="B489" s="266" t="s">
        <v>219</v>
      </c>
      <c r="C489" s="303"/>
      <c r="D489" s="303"/>
      <c r="E489" s="499"/>
      <c r="F489" s="499"/>
      <c r="G489" s="499"/>
      <c r="H489" s="754"/>
      <c r="I489" s="588"/>
      <c r="J489" s="128"/>
      <c r="K489" s="10"/>
      <c r="L489" s="3"/>
      <c r="M489" s="3"/>
      <c r="N489" s="3"/>
      <c r="P489" s="111"/>
      <c r="Q489" s="111"/>
      <c r="R489" s="111"/>
      <c r="S489" s="111"/>
      <c r="T489" s="7"/>
      <c r="U489" s="110"/>
      <c r="V489" s="110"/>
      <c r="W489" s="110"/>
      <c r="X489" s="110"/>
    </row>
    <row r="490" spans="1:24" s="110" customFormat="1" ht="94.5" x14ac:dyDescent="0.25">
      <c r="A490" s="503"/>
      <c r="B490" s="287" t="s">
        <v>591</v>
      </c>
      <c r="C490" s="547" t="s">
        <v>372</v>
      </c>
      <c r="D490" s="500">
        <v>200</v>
      </c>
      <c r="E490" s="239"/>
      <c r="F490" s="239"/>
      <c r="G490" s="239"/>
      <c r="H490" s="754"/>
      <c r="I490" s="311"/>
      <c r="J490" s="128"/>
      <c r="K490" s="10"/>
      <c r="L490" s="3"/>
      <c r="M490" s="3"/>
      <c r="N490" s="3"/>
      <c r="P490" s="111"/>
      <c r="Q490" s="111"/>
      <c r="R490" s="111"/>
      <c r="S490" s="111"/>
      <c r="T490" s="100"/>
    </row>
    <row r="491" spans="1:24" s="110" customFormat="1" ht="47.25" x14ac:dyDescent="0.25">
      <c r="A491" s="503"/>
      <c r="B491" s="231" t="s">
        <v>592</v>
      </c>
      <c r="C491" s="458" t="s">
        <v>372</v>
      </c>
      <c r="D491" s="500">
        <v>165</v>
      </c>
      <c r="E491" s="239"/>
      <c r="F491" s="239"/>
      <c r="G491" s="239"/>
      <c r="H491" s="754"/>
      <c r="I491" s="311"/>
      <c r="J491" s="128"/>
      <c r="K491" s="10"/>
      <c r="L491" s="3"/>
      <c r="M491" s="3"/>
      <c r="N491" s="3"/>
      <c r="P491" s="111"/>
      <c r="Q491" s="111"/>
      <c r="R491" s="111"/>
      <c r="S491" s="111"/>
      <c r="T491" s="7"/>
    </row>
    <row r="492" spans="1:24" s="110" customFormat="1" ht="47.25" x14ac:dyDescent="0.25">
      <c r="A492" s="503"/>
      <c r="B492" s="231" t="s">
        <v>567</v>
      </c>
      <c r="C492" s="458" t="s">
        <v>372</v>
      </c>
      <c r="D492" s="500">
        <v>24</v>
      </c>
      <c r="E492" s="239"/>
      <c r="F492" s="239"/>
      <c r="G492" s="239"/>
      <c r="H492" s="754"/>
      <c r="I492" s="311"/>
      <c r="J492" s="128"/>
      <c r="K492" s="10"/>
      <c r="L492" s="3"/>
      <c r="M492" s="3"/>
      <c r="N492" s="3"/>
      <c r="P492" s="111"/>
      <c r="Q492" s="111"/>
      <c r="R492" s="111"/>
      <c r="S492" s="111"/>
      <c r="T492" s="7"/>
      <c r="U492" s="7"/>
      <c r="V492" s="7"/>
      <c r="W492" s="7"/>
      <c r="X492" s="7"/>
    </row>
    <row r="493" spans="1:24" s="131" customFormat="1" x14ac:dyDescent="0.25">
      <c r="A493" s="503"/>
      <c r="B493" s="231"/>
      <c r="C493" s="458"/>
      <c r="D493" s="500"/>
      <c r="E493" s="239"/>
      <c r="F493" s="239"/>
      <c r="G493" s="239"/>
      <c r="H493" s="754"/>
      <c r="I493" s="923"/>
      <c r="J493" s="128"/>
      <c r="K493" s="10"/>
      <c r="L493" s="3"/>
      <c r="M493" s="3"/>
      <c r="N493" s="3"/>
      <c r="P493" s="132"/>
      <c r="Q493" s="132"/>
      <c r="R493" s="132"/>
      <c r="S493" s="132"/>
    </row>
    <row r="494" spans="1:24" s="131" customFormat="1" x14ac:dyDescent="0.25">
      <c r="A494" s="300" t="s">
        <v>224</v>
      </c>
      <c r="B494" s="266" t="s">
        <v>225</v>
      </c>
      <c r="C494" s="303"/>
      <c r="D494" s="312"/>
      <c r="E494" s="269"/>
      <c r="F494" s="269"/>
      <c r="G494" s="269"/>
      <c r="H494" s="754"/>
      <c r="I494" s="301"/>
      <c r="J494" s="128"/>
      <c r="K494" s="10"/>
      <c r="L494" s="3"/>
      <c r="M494" s="3"/>
      <c r="N494" s="3"/>
      <c r="P494" s="132"/>
      <c r="Q494" s="132"/>
      <c r="R494" s="132"/>
      <c r="S494" s="132"/>
    </row>
    <row r="495" spans="1:24" s="110" customFormat="1" ht="110.25" x14ac:dyDescent="0.25">
      <c r="A495" s="293"/>
      <c r="B495" s="237" t="s">
        <v>568</v>
      </c>
      <c r="C495" s="238" t="s">
        <v>402</v>
      </c>
      <c r="D495" s="398">
        <v>4</v>
      </c>
      <c r="E495" s="180"/>
      <c r="F495" s="180"/>
      <c r="G495" s="180"/>
      <c r="H495" s="754"/>
      <c r="I495" s="498"/>
      <c r="J495" s="128"/>
      <c r="K495" s="10"/>
      <c r="L495" s="3"/>
      <c r="M495" s="3"/>
      <c r="N495" s="3"/>
      <c r="P495" s="7"/>
      <c r="Q495" s="7"/>
      <c r="R495" s="7"/>
      <c r="S495" s="7"/>
      <c r="T495" s="7"/>
      <c r="U495" s="7"/>
      <c r="V495" s="7"/>
      <c r="W495" s="7"/>
      <c r="X495" s="7"/>
    </row>
    <row r="496" spans="1:24" s="110" customFormat="1" ht="31.5" x14ac:dyDescent="0.25">
      <c r="A496" s="293"/>
      <c r="B496" s="237" t="s">
        <v>296</v>
      </c>
      <c r="C496" s="238" t="s">
        <v>402</v>
      </c>
      <c r="D496" s="292">
        <v>1</v>
      </c>
      <c r="E496" s="239"/>
      <c r="F496" s="239"/>
      <c r="G496" s="239"/>
      <c r="H496" s="754"/>
      <c r="I496" s="311"/>
      <c r="J496" s="128"/>
      <c r="K496" s="10"/>
      <c r="L496" s="3"/>
      <c r="M496" s="3"/>
      <c r="N496" s="3"/>
      <c r="P496" s="7"/>
      <c r="Q496" s="7"/>
      <c r="R496" s="7"/>
      <c r="S496" s="7"/>
      <c r="T496" s="7"/>
      <c r="U496" s="100"/>
      <c r="V496" s="100"/>
      <c r="W496" s="100"/>
      <c r="X496" s="100"/>
    </row>
    <row r="497" spans="1:24" s="131" customFormat="1" ht="16.5" thickBot="1" x14ac:dyDescent="0.3">
      <c r="A497" s="924"/>
      <c r="B497" s="925"/>
      <c r="C497" s="926"/>
      <c r="D497" s="927"/>
      <c r="E497" s="928"/>
      <c r="F497" s="928"/>
      <c r="G497" s="928"/>
      <c r="H497" s="928"/>
      <c r="I497" s="929"/>
      <c r="J497" s="128"/>
      <c r="K497" s="10"/>
      <c r="L497" s="3"/>
      <c r="M497" s="3"/>
      <c r="N497" s="3"/>
      <c r="U497" s="132"/>
      <c r="V497" s="132"/>
      <c r="W497" s="132"/>
      <c r="X497" s="132"/>
    </row>
    <row r="498" spans="1:24" s="7" customFormat="1" ht="16.5" thickBot="1" x14ac:dyDescent="0.3">
      <c r="A498" s="304">
        <v>200</v>
      </c>
      <c r="B498" s="781" t="s">
        <v>255</v>
      </c>
      <c r="C498" s="871"/>
      <c r="D498" s="919"/>
      <c r="E498" s="360"/>
      <c r="F498" s="360"/>
      <c r="G498" s="360"/>
      <c r="H498" s="920"/>
      <c r="I498" s="309"/>
      <c r="J498" s="128"/>
      <c r="K498" s="10"/>
      <c r="L498" s="3"/>
      <c r="M498" s="3"/>
      <c r="N498" s="3"/>
      <c r="P498" s="94"/>
      <c r="Q498" s="94"/>
      <c r="R498" s="94"/>
      <c r="S498" s="94"/>
    </row>
    <row r="499" spans="1:24" s="7" customFormat="1" x14ac:dyDescent="0.25">
      <c r="A499" s="874"/>
      <c r="B499" s="921" t="s">
        <v>256</v>
      </c>
      <c r="C499" s="277" t="s">
        <v>89</v>
      </c>
      <c r="D499" s="930">
        <v>8.64</v>
      </c>
      <c r="E499" s="416"/>
      <c r="F499" s="416"/>
      <c r="G499" s="876"/>
      <c r="H499" s="373"/>
      <c r="I499" s="236"/>
      <c r="J499" s="128"/>
      <c r="K499" s="10"/>
      <c r="L499" s="3"/>
      <c r="M499" s="3"/>
      <c r="N499" s="3"/>
      <c r="P499" s="131"/>
      <c r="Q499" s="131"/>
      <c r="R499" s="131"/>
      <c r="S499" s="131"/>
      <c r="T499" s="10"/>
    </row>
    <row r="500" spans="1:24" s="100" customFormat="1" ht="31.5" x14ac:dyDescent="0.25">
      <c r="A500" s="286"/>
      <c r="B500" s="237" t="s">
        <v>257</v>
      </c>
      <c r="C500" s="177" t="s">
        <v>88</v>
      </c>
      <c r="D500" s="288">
        <v>258</v>
      </c>
      <c r="E500" s="288"/>
      <c r="F500" s="288"/>
      <c r="G500" s="291"/>
      <c r="H500" s="340"/>
      <c r="I500" s="236"/>
      <c r="J500" s="128"/>
      <c r="K500" s="10"/>
      <c r="L500" s="3"/>
      <c r="M500" s="3"/>
      <c r="N500" s="3"/>
      <c r="P500" s="94"/>
      <c r="Q500" s="94"/>
      <c r="R500" s="94"/>
      <c r="S500" s="94"/>
      <c r="T500" s="7"/>
      <c r="U500" s="7"/>
      <c r="V500" s="7"/>
      <c r="W500" s="7"/>
      <c r="X500" s="7"/>
    </row>
    <row r="501" spans="1:24" s="7" customFormat="1" ht="16.5" thickBot="1" x14ac:dyDescent="0.3">
      <c r="A501" s="878"/>
      <c r="B501" s="879"/>
      <c r="C501" s="880"/>
      <c r="D501" s="881"/>
      <c r="E501" s="881"/>
      <c r="F501" s="881"/>
      <c r="G501" s="882"/>
      <c r="H501" s="543"/>
      <c r="I501" s="883"/>
      <c r="J501" s="128"/>
      <c r="K501" s="10"/>
      <c r="L501" s="3"/>
      <c r="M501" s="3"/>
      <c r="N501" s="3"/>
      <c r="P501" s="131"/>
      <c r="Q501" s="131"/>
      <c r="R501" s="131"/>
      <c r="S501" s="131"/>
      <c r="T501" s="95"/>
    </row>
    <row r="502" spans="1:24" s="7" customFormat="1" ht="16.5" thickBot="1" x14ac:dyDescent="0.3">
      <c r="A502" s="304">
        <v>210</v>
      </c>
      <c r="B502" s="781" t="s">
        <v>15</v>
      </c>
      <c r="C502" s="871"/>
      <c r="D502" s="919"/>
      <c r="E502" s="360"/>
      <c r="F502" s="360"/>
      <c r="G502" s="360"/>
      <c r="H502" s="920"/>
      <c r="I502" s="309"/>
      <c r="J502" s="128"/>
      <c r="K502" s="10"/>
      <c r="L502" s="3"/>
      <c r="M502" s="3"/>
      <c r="N502" s="3"/>
      <c r="P502" s="131"/>
      <c r="Q502" s="131"/>
      <c r="R502" s="131"/>
      <c r="S502" s="131"/>
      <c r="T502" s="95"/>
    </row>
    <row r="503" spans="1:24" s="7" customFormat="1" ht="16.5" thickBot="1" x14ac:dyDescent="0.3">
      <c r="A503" s="931"/>
      <c r="B503" s="932" t="s">
        <v>16</v>
      </c>
      <c r="C503" s="933" t="s">
        <v>89</v>
      </c>
      <c r="D503" s="934">
        <v>340</v>
      </c>
      <c r="E503" s="934"/>
      <c r="F503" s="934"/>
      <c r="G503" s="935"/>
      <c r="H503" s="373"/>
      <c r="I503" s="259"/>
      <c r="J503" s="128"/>
      <c r="K503" s="10"/>
      <c r="L503" s="3"/>
      <c r="M503" s="3"/>
      <c r="N503" s="3"/>
      <c r="P503" s="131"/>
      <c r="Q503" s="131"/>
      <c r="R503" s="131"/>
      <c r="S503" s="131"/>
      <c r="T503" s="95"/>
      <c r="U503" s="10"/>
      <c r="V503" s="10"/>
      <c r="W503" s="10"/>
      <c r="X503" s="10"/>
    </row>
    <row r="504" spans="1:24" s="7" customFormat="1" ht="16.5" thickBot="1" x14ac:dyDescent="0.3">
      <c r="A504" s="1022" t="s">
        <v>476</v>
      </c>
      <c r="B504" s="1023"/>
      <c r="C504" s="1023"/>
      <c r="D504" s="1023"/>
      <c r="E504" s="1023"/>
      <c r="F504" s="1023"/>
      <c r="G504" s="1023"/>
      <c r="H504" s="1024"/>
      <c r="I504" s="936"/>
      <c r="J504" s="128"/>
      <c r="K504" s="10"/>
      <c r="L504" s="3"/>
      <c r="M504" s="3"/>
      <c r="N504" s="3"/>
      <c r="P504" s="131"/>
      <c r="Q504" s="131"/>
      <c r="R504" s="131"/>
      <c r="S504" s="131"/>
      <c r="T504" s="100"/>
    </row>
    <row r="505" spans="1:24" s="131" customFormat="1" ht="16.5" thickBot="1" x14ac:dyDescent="0.3">
      <c r="A505" s="1022"/>
      <c r="B505" s="1023"/>
      <c r="C505" s="1023"/>
      <c r="D505" s="1023"/>
      <c r="E505" s="1023"/>
      <c r="F505" s="1023"/>
      <c r="G505" s="1023"/>
      <c r="H505" s="1023"/>
      <c r="I505" s="1024"/>
      <c r="J505" s="128"/>
      <c r="K505" s="10"/>
      <c r="L505" s="3"/>
      <c r="M505" s="3"/>
      <c r="N505" s="3"/>
      <c r="T505" s="132"/>
    </row>
    <row r="506" spans="1:24" s="131" customFormat="1" ht="16.5" thickBot="1" x14ac:dyDescent="0.3">
      <c r="A506" s="1025" t="s">
        <v>479</v>
      </c>
      <c r="B506" s="1026"/>
      <c r="C506" s="1026"/>
      <c r="D506" s="1026"/>
      <c r="E506" s="1026"/>
      <c r="F506" s="1026"/>
      <c r="G506" s="1026"/>
      <c r="H506" s="1026"/>
      <c r="I506" s="1027"/>
      <c r="J506" s="128"/>
      <c r="K506" s="10"/>
      <c r="L506" s="3"/>
      <c r="M506" s="3"/>
      <c r="N506" s="3"/>
      <c r="T506" s="132"/>
    </row>
    <row r="507" spans="1:24" s="131" customFormat="1" x14ac:dyDescent="0.25">
      <c r="A507" s="508">
        <v>213</v>
      </c>
      <c r="B507" s="937" t="s">
        <v>479</v>
      </c>
      <c r="C507" s="938"/>
      <c r="D507" s="939"/>
      <c r="E507" s="940"/>
      <c r="F507" s="939"/>
      <c r="G507" s="939"/>
      <c r="H507" s="939"/>
      <c r="I507" s="941"/>
      <c r="J507" s="128"/>
      <c r="K507" s="10"/>
      <c r="L507" s="3"/>
      <c r="M507" s="3"/>
      <c r="N507" s="3"/>
      <c r="T507" s="132"/>
    </row>
    <row r="508" spans="1:24" s="131" customFormat="1" ht="47.25" x14ac:dyDescent="0.25">
      <c r="A508" s="428"/>
      <c r="B508" s="336" t="s">
        <v>480</v>
      </c>
      <c r="C508" s="464" t="s">
        <v>402</v>
      </c>
      <c r="D508" s="398">
        <v>1</v>
      </c>
      <c r="E508" s="420"/>
      <c r="F508" s="421"/>
      <c r="G508" s="421"/>
      <c r="H508" s="421"/>
      <c r="I508" s="498"/>
      <c r="J508" s="128"/>
      <c r="K508" s="10"/>
      <c r="L508" s="3"/>
      <c r="M508" s="3"/>
      <c r="N508" s="3"/>
      <c r="T508" s="132"/>
    </row>
    <row r="509" spans="1:24" s="131" customFormat="1" ht="47.25" x14ac:dyDescent="0.25">
      <c r="A509" s="428"/>
      <c r="B509" s="336" t="s">
        <v>481</v>
      </c>
      <c r="C509" s="464" t="s">
        <v>402</v>
      </c>
      <c r="D509" s="398">
        <v>1</v>
      </c>
      <c r="E509" s="420"/>
      <c r="F509" s="421"/>
      <c r="G509" s="421"/>
      <c r="H509" s="421"/>
      <c r="I509" s="498"/>
      <c r="J509" s="128"/>
      <c r="K509" s="10"/>
      <c r="L509" s="3"/>
      <c r="M509" s="3"/>
      <c r="N509" s="3"/>
      <c r="T509" s="132"/>
    </row>
    <row r="510" spans="1:24" s="131" customFormat="1" ht="47.25" x14ac:dyDescent="0.25">
      <c r="A510" s="428"/>
      <c r="B510" s="336" t="s">
        <v>482</v>
      </c>
      <c r="C510" s="464" t="s">
        <v>402</v>
      </c>
      <c r="D510" s="398">
        <v>5</v>
      </c>
      <c r="E510" s="420"/>
      <c r="F510" s="421"/>
      <c r="G510" s="421"/>
      <c r="H510" s="421"/>
      <c r="I510" s="498"/>
      <c r="J510" s="128"/>
      <c r="K510" s="10"/>
      <c r="L510" s="3"/>
      <c r="M510" s="3"/>
      <c r="N510" s="3"/>
      <c r="T510" s="132"/>
    </row>
    <row r="511" spans="1:24" s="131" customFormat="1" ht="47.25" x14ac:dyDescent="0.25">
      <c r="A511" s="428"/>
      <c r="B511" s="336" t="s">
        <v>483</v>
      </c>
      <c r="C511" s="464" t="s">
        <v>402</v>
      </c>
      <c r="D511" s="398">
        <v>1</v>
      </c>
      <c r="E511" s="420"/>
      <c r="F511" s="421"/>
      <c r="G511" s="421"/>
      <c r="H511" s="421"/>
      <c r="I511" s="498"/>
      <c r="J511" s="128"/>
      <c r="K511" s="10"/>
      <c r="L511" s="3"/>
      <c r="M511" s="3"/>
      <c r="N511" s="3"/>
      <c r="T511" s="132"/>
    </row>
    <row r="512" spans="1:24" s="131" customFormat="1" ht="47.25" x14ac:dyDescent="0.25">
      <c r="A512" s="428"/>
      <c r="B512" s="336" t="s">
        <v>484</v>
      </c>
      <c r="C512" s="464" t="s">
        <v>402</v>
      </c>
      <c r="D512" s="398">
        <v>1</v>
      </c>
      <c r="E512" s="420"/>
      <c r="F512" s="421"/>
      <c r="G512" s="421"/>
      <c r="H512" s="421"/>
      <c r="I512" s="498"/>
      <c r="J512" s="128"/>
      <c r="K512" s="10"/>
      <c r="L512" s="3"/>
      <c r="M512" s="3"/>
      <c r="N512" s="3"/>
      <c r="T512" s="132"/>
    </row>
    <row r="513" spans="1:24" s="131" customFormat="1" ht="47.25" x14ac:dyDescent="0.25">
      <c r="A513" s="428"/>
      <c r="B513" s="336" t="s">
        <v>485</v>
      </c>
      <c r="C513" s="464" t="s">
        <v>402</v>
      </c>
      <c r="D513" s="398">
        <v>1</v>
      </c>
      <c r="E513" s="420"/>
      <c r="F513" s="421"/>
      <c r="G513" s="421"/>
      <c r="H513" s="421"/>
      <c r="I513" s="498"/>
      <c r="J513" s="128"/>
      <c r="K513" s="10"/>
      <c r="L513" s="3"/>
      <c r="M513" s="3"/>
      <c r="N513" s="3"/>
      <c r="T513" s="132"/>
    </row>
    <row r="514" spans="1:24" s="131" customFormat="1" ht="47.25" x14ac:dyDescent="0.25">
      <c r="A514" s="428"/>
      <c r="B514" s="336" t="s">
        <v>486</v>
      </c>
      <c r="C514" s="464" t="s">
        <v>402</v>
      </c>
      <c r="D514" s="398">
        <v>5</v>
      </c>
      <c r="E514" s="420"/>
      <c r="F514" s="421"/>
      <c r="G514" s="421"/>
      <c r="H514" s="421"/>
      <c r="I514" s="498"/>
      <c r="J514" s="128"/>
      <c r="K514" s="10"/>
      <c r="L514" s="3"/>
      <c r="M514" s="3"/>
      <c r="N514" s="3"/>
      <c r="T514" s="132"/>
    </row>
    <row r="515" spans="1:24" s="131" customFormat="1" ht="63" x14ac:dyDescent="0.25">
      <c r="A515" s="428"/>
      <c r="B515" s="336" t="s">
        <v>487</v>
      </c>
      <c r="C515" s="464" t="s">
        <v>402</v>
      </c>
      <c r="D515" s="398">
        <v>25</v>
      </c>
      <c r="E515" s="420"/>
      <c r="F515" s="421"/>
      <c r="G515" s="421"/>
      <c r="H515" s="421"/>
      <c r="I515" s="498"/>
      <c r="J515" s="128"/>
      <c r="K515" s="10"/>
      <c r="L515" s="3"/>
      <c r="M515" s="3"/>
      <c r="N515" s="3"/>
      <c r="T515" s="132"/>
    </row>
    <row r="516" spans="1:24" s="131" customFormat="1" ht="63" x14ac:dyDescent="0.25">
      <c r="A516" s="428"/>
      <c r="B516" s="336" t="s">
        <v>517</v>
      </c>
      <c r="C516" s="464" t="s">
        <v>402</v>
      </c>
      <c r="D516" s="398">
        <v>3</v>
      </c>
      <c r="E516" s="420"/>
      <c r="F516" s="421"/>
      <c r="G516" s="421"/>
      <c r="H516" s="421"/>
      <c r="I516" s="498"/>
      <c r="J516" s="128"/>
      <c r="K516" s="10"/>
      <c r="L516" s="3"/>
      <c r="M516" s="3"/>
      <c r="N516" s="3"/>
      <c r="T516" s="132"/>
    </row>
    <row r="517" spans="1:24" s="131" customFormat="1" ht="63" x14ac:dyDescent="0.25">
      <c r="A517" s="428"/>
      <c r="B517" s="336" t="s">
        <v>488</v>
      </c>
      <c r="C517" s="464" t="s">
        <v>402</v>
      </c>
      <c r="D517" s="398">
        <v>2</v>
      </c>
      <c r="E517" s="420"/>
      <c r="F517" s="421"/>
      <c r="G517" s="421"/>
      <c r="H517" s="421"/>
      <c r="I517" s="498"/>
      <c r="J517" s="128"/>
      <c r="K517" s="10"/>
      <c r="L517" s="3"/>
      <c r="M517" s="3"/>
      <c r="N517" s="3"/>
      <c r="T517" s="132"/>
    </row>
    <row r="518" spans="1:24" s="131" customFormat="1" ht="78.75" x14ac:dyDescent="0.25">
      <c r="A518" s="428"/>
      <c r="B518" s="336" t="s">
        <v>518</v>
      </c>
      <c r="C518" s="464" t="s">
        <v>402</v>
      </c>
      <c r="D518" s="398">
        <v>2</v>
      </c>
      <c r="E518" s="420"/>
      <c r="F518" s="421"/>
      <c r="G518" s="421"/>
      <c r="H518" s="421"/>
      <c r="I518" s="498"/>
      <c r="J518" s="128"/>
      <c r="K518" s="10"/>
      <c r="L518" s="3"/>
      <c r="M518" s="3"/>
      <c r="N518" s="3"/>
      <c r="T518" s="132"/>
    </row>
    <row r="519" spans="1:24" s="131" customFormat="1" ht="16.5" thickBot="1" x14ac:dyDescent="0.3">
      <c r="A519" s="419"/>
      <c r="B519" s="350"/>
      <c r="C519" s="662"/>
      <c r="D519" s="378"/>
      <c r="E519" s="377"/>
      <c r="F519" s="378"/>
      <c r="G519" s="378"/>
      <c r="H519" s="378"/>
      <c r="I519" s="663"/>
      <c r="J519" s="128"/>
      <c r="K519" s="10"/>
      <c r="L519" s="3"/>
      <c r="M519" s="3"/>
      <c r="N519" s="3"/>
      <c r="T519" s="132"/>
    </row>
    <row r="520" spans="1:24" s="131" customFormat="1" ht="16.5" thickBot="1" x14ac:dyDescent="0.3">
      <c r="A520" s="1019" t="s">
        <v>602</v>
      </c>
      <c r="B520" s="1020"/>
      <c r="C520" s="1020"/>
      <c r="D520" s="1020"/>
      <c r="E520" s="1020"/>
      <c r="F520" s="1020"/>
      <c r="G520" s="1020"/>
      <c r="H520" s="1021"/>
      <c r="I520" s="942"/>
      <c r="J520" s="128"/>
      <c r="K520" s="10"/>
      <c r="L520" s="3"/>
      <c r="M520" s="3"/>
      <c r="N520" s="3"/>
      <c r="T520" s="132"/>
    </row>
    <row r="521" spans="1:24" s="7" customFormat="1" ht="16.5" thickBot="1" x14ac:dyDescent="0.3">
      <c r="A521" s="1028"/>
      <c r="B521" s="1029"/>
      <c r="C521" s="1029"/>
      <c r="D521" s="1029"/>
      <c r="E521" s="1029"/>
      <c r="F521" s="1029"/>
      <c r="G521" s="1029"/>
      <c r="H521" s="1029"/>
      <c r="I521" s="1030"/>
      <c r="J521" s="128"/>
      <c r="K521" s="10"/>
      <c r="L521" s="3"/>
      <c r="M521" s="3"/>
      <c r="N521" s="3"/>
      <c r="P521" s="94"/>
      <c r="Q521" s="94"/>
      <c r="R521" s="94"/>
      <c r="S521" s="94"/>
      <c r="T521" s="111"/>
      <c r="U521" s="95"/>
      <c r="V521" s="95"/>
      <c r="W521" s="95"/>
      <c r="X521" s="95"/>
    </row>
    <row r="522" spans="1:24" s="10" customFormat="1" ht="16.5" thickBot="1" x14ac:dyDescent="0.3">
      <c r="A522" s="1011" t="s">
        <v>14</v>
      </c>
      <c r="B522" s="1012"/>
      <c r="C522" s="1012"/>
      <c r="D522" s="1012"/>
      <c r="E522" s="1012"/>
      <c r="F522" s="1012"/>
      <c r="G522" s="1012"/>
      <c r="H522" s="1012"/>
      <c r="I522" s="1013"/>
      <c r="J522" s="128"/>
      <c r="L522" s="3"/>
      <c r="M522" s="3"/>
      <c r="N522" s="3"/>
      <c r="P522" s="94"/>
      <c r="Q522" s="94"/>
      <c r="R522" s="94"/>
      <c r="S522" s="94"/>
      <c r="T522" s="111"/>
      <c r="U522" s="95"/>
      <c r="V522" s="95"/>
      <c r="W522" s="95"/>
      <c r="X522" s="95"/>
    </row>
    <row r="523" spans="1:24" s="7" customFormat="1" ht="16.5" thickBot="1" x14ac:dyDescent="0.3">
      <c r="A523" s="943">
        <v>150</v>
      </c>
      <c r="B523" s="944" t="s">
        <v>29</v>
      </c>
      <c r="C523" s="945"/>
      <c r="D523" s="946"/>
      <c r="E523" s="947"/>
      <c r="F523" s="946"/>
      <c r="G523" s="946"/>
      <c r="H523" s="946"/>
      <c r="I523" s="948"/>
      <c r="J523" s="128"/>
      <c r="K523" s="10"/>
      <c r="L523" s="3"/>
      <c r="M523" s="3"/>
      <c r="N523" s="3"/>
      <c r="P523" s="94"/>
      <c r="Q523" s="94"/>
      <c r="R523" s="94"/>
      <c r="S523" s="94"/>
      <c r="T523" s="111"/>
      <c r="U523" s="95"/>
      <c r="V523" s="95"/>
      <c r="W523" s="95"/>
      <c r="X523" s="95"/>
    </row>
    <row r="524" spans="1:24" s="95" customFormat="1" x14ac:dyDescent="0.25">
      <c r="A524" s="949"/>
      <c r="B524" s="950" t="s">
        <v>76</v>
      </c>
      <c r="C524" s="951"/>
      <c r="D524" s="952"/>
      <c r="E524" s="952"/>
      <c r="F524" s="952"/>
      <c r="G524" s="952"/>
      <c r="H524" s="952"/>
      <c r="I524" s="953"/>
      <c r="J524" s="128"/>
      <c r="K524" s="10"/>
      <c r="L524" s="3"/>
      <c r="M524" s="3"/>
      <c r="N524" s="3"/>
      <c r="P524" s="131"/>
      <c r="Q524" s="131"/>
      <c r="R524" s="131"/>
      <c r="S524" s="131"/>
      <c r="T524" s="132"/>
      <c r="U524" s="100"/>
      <c r="V524" s="100"/>
      <c r="W524" s="100"/>
      <c r="X524" s="100"/>
    </row>
    <row r="525" spans="1:24" s="95" customFormat="1" ht="31.5" x14ac:dyDescent="0.25">
      <c r="A525" s="456"/>
      <c r="B525" s="336" t="s">
        <v>300</v>
      </c>
      <c r="C525" s="464" t="s">
        <v>449</v>
      </c>
      <c r="D525" s="465">
        <v>1</v>
      </c>
      <c r="E525" s="954"/>
      <c r="F525" s="954"/>
      <c r="G525" s="954"/>
      <c r="H525" s="412"/>
      <c r="I525" s="118"/>
      <c r="J525" s="128"/>
      <c r="K525" s="10"/>
      <c r="L525" s="3"/>
      <c r="M525" s="3"/>
      <c r="N525" s="3"/>
      <c r="T525" s="132"/>
      <c r="U525" s="111"/>
      <c r="V525" s="111"/>
      <c r="W525" s="111"/>
      <c r="X525" s="111"/>
    </row>
    <row r="526" spans="1:24" s="95" customFormat="1" ht="78.75" x14ac:dyDescent="0.25">
      <c r="A526" s="456"/>
      <c r="B526" s="457" t="s">
        <v>301</v>
      </c>
      <c r="C526" s="458" t="s">
        <v>372</v>
      </c>
      <c r="D526" s="459">
        <v>42</v>
      </c>
      <c r="E526" s="460"/>
      <c r="F526" s="460"/>
      <c r="G526" s="460"/>
      <c r="H526" s="412"/>
      <c r="I526" s="118"/>
      <c r="J526" s="128"/>
      <c r="K526" s="10"/>
      <c r="L526" s="3"/>
      <c r="M526" s="3"/>
      <c r="N526" s="3"/>
      <c r="P526" s="111"/>
      <c r="Q526" s="111"/>
      <c r="R526" s="111"/>
      <c r="S526" s="111"/>
      <c r="T526" s="132"/>
      <c r="U526" s="111"/>
      <c r="V526" s="111"/>
      <c r="W526" s="111"/>
      <c r="X526" s="111"/>
    </row>
    <row r="527" spans="1:24" s="100" customFormat="1" ht="78.75" x14ac:dyDescent="0.25">
      <c r="A527" s="456"/>
      <c r="B527" s="457" t="s">
        <v>302</v>
      </c>
      <c r="C527" s="458" t="s">
        <v>372</v>
      </c>
      <c r="D527" s="459">
        <v>83</v>
      </c>
      <c r="E527" s="460"/>
      <c r="F527" s="460"/>
      <c r="G527" s="460"/>
      <c r="H527" s="412"/>
      <c r="I527" s="118"/>
      <c r="J527" s="128"/>
      <c r="K527" s="10"/>
      <c r="L527" s="3"/>
      <c r="M527" s="3"/>
      <c r="N527" s="3"/>
      <c r="P527" s="95"/>
      <c r="Q527" s="95"/>
      <c r="R527" s="95"/>
      <c r="S527" s="95"/>
      <c r="T527" s="111"/>
      <c r="U527" s="111"/>
      <c r="V527" s="111"/>
      <c r="W527" s="111"/>
      <c r="X527" s="111"/>
    </row>
    <row r="528" spans="1:24" s="111" customFormat="1" ht="78.75" x14ac:dyDescent="0.25">
      <c r="A528" s="456"/>
      <c r="B528" s="457" t="s">
        <v>303</v>
      </c>
      <c r="C528" s="458" t="s">
        <v>372</v>
      </c>
      <c r="D528" s="459">
        <v>91</v>
      </c>
      <c r="E528" s="460"/>
      <c r="F528" s="460"/>
      <c r="G528" s="460"/>
      <c r="H528" s="412"/>
      <c r="I528" s="118"/>
      <c r="J528" s="128"/>
      <c r="K528" s="10"/>
      <c r="L528" s="3"/>
      <c r="M528" s="3"/>
      <c r="N528" s="3"/>
      <c r="P528" s="95"/>
      <c r="Q528" s="95"/>
      <c r="R528" s="95"/>
      <c r="S528" s="95"/>
      <c r="T528" s="95"/>
      <c r="U528" s="132"/>
      <c r="V528" s="132"/>
      <c r="W528" s="132"/>
      <c r="X528" s="132"/>
    </row>
    <row r="529" spans="1:24" s="111" customFormat="1" x14ac:dyDescent="0.25">
      <c r="A529" s="456"/>
      <c r="B529" s="461" t="s">
        <v>258</v>
      </c>
      <c r="C529" s="462" t="s">
        <v>402</v>
      </c>
      <c r="D529" s="463">
        <v>2</v>
      </c>
      <c r="E529" s="166"/>
      <c r="F529" s="166"/>
      <c r="G529" s="166"/>
      <c r="H529" s="421"/>
      <c r="I529" s="118"/>
      <c r="J529" s="128"/>
      <c r="K529" s="10"/>
      <c r="L529" s="3"/>
      <c r="M529" s="3"/>
      <c r="N529" s="3"/>
      <c r="P529" s="3"/>
      <c r="Q529" s="3"/>
      <c r="R529" s="3"/>
      <c r="S529" s="3"/>
      <c r="T529" s="95"/>
      <c r="U529" s="132"/>
      <c r="V529" s="132"/>
      <c r="W529" s="132"/>
      <c r="X529" s="132"/>
    </row>
    <row r="530" spans="1:24" s="111" customFormat="1" x14ac:dyDescent="0.25">
      <c r="A530" s="456"/>
      <c r="B530" s="532" t="s">
        <v>304</v>
      </c>
      <c r="C530" s="462" t="s">
        <v>402</v>
      </c>
      <c r="D530" s="463">
        <v>1</v>
      </c>
      <c r="E530" s="166"/>
      <c r="F530" s="166"/>
      <c r="G530" s="166"/>
      <c r="H530" s="421"/>
      <c r="I530" s="118"/>
      <c r="J530" s="128"/>
      <c r="K530" s="10"/>
      <c r="L530" s="3"/>
      <c r="M530" s="3"/>
      <c r="N530" s="3"/>
      <c r="P530" s="131"/>
      <c r="Q530" s="131"/>
      <c r="R530" s="131"/>
      <c r="S530" s="131"/>
      <c r="T530" s="132"/>
      <c r="U530" s="132"/>
      <c r="V530" s="132"/>
      <c r="W530" s="132"/>
      <c r="X530" s="132"/>
    </row>
    <row r="531" spans="1:24" s="132" customFormat="1" ht="31.5" x14ac:dyDescent="0.25">
      <c r="A531" s="456"/>
      <c r="B531" s="336" t="s">
        <v>77</v>
      </c>
      <c r="C531" s="464" t="s">
        <v>402</v>
      </c>
      <c r="D531" s="465">
        <v>4</v>
      </c>
      <c r="E531" s="336"/>
      <c r="F531" s="336"/>
      <c r="G531" s="336"/>
      <c r="H531" s="421"/>
      <c r="I531" s="466"/>
      <c r="J531" s="128"/>
      <c r="K531" s="10"/>
      <c r="L531" s="3"/>
      <c r="M531" s="3"/>
      <c r="N531" s="3"/>
      <c r="P531" s="3"/>
      <c r="Q531" s="3"/>
      <c r="R531" s="3"/>
      <c r="S531" s="3"/>
    </row>
    <row r="532" spans="1:24" s="132" customFormat="1" ht="31.5" x14ac:dyDescent="0.25">
      <c r="A532" s="456"/>
      <c r="B532" s="467" t="s">
        <v>78</v>
      </c>
      <c r="C532" s="462" t="s">
        <v>402</v>
      </c>
      <c r="D532" s="463">
        <v>5</v>
      </c>
      <c r="E532" s="468"/>
      <c r="F532" s="468"/>
      <c r="G532" s="468"/>
      <c r="H532" s="412"/>
      <c r="I532" s="466"/>
      <c r="J532" s="128"/>
      <c r="K532" s="10"/>
      <c r="L532" s="3"/>
      <c r="M532" s="3"/>
      <c r="N532" s="3"/>
      <c r="P532" s="131"/>
      <c r="Q532" s="131"/>
      <c r="R532" s="131"/>
      <c r="S532" s="131"/>
    </row>
    <row r="533" spans="1:24" s="132" customFormat="1" ht="31.5" x14ac:dyDescent="0.25">
      <c r="A533" s="456"/>
      <c r="B533" s="467" t="s">
        <v>298</v>
      </c>
      <c r="C533" s="462" t="s">
        <v>402</v>
      </c>
      <c r="D533" s="463">
        <v>2</v>
      </c>
      <c r="E533" s="468"/>
      <c r="F533" s="468"/>
      <c r="G533" s="468"/>
      <c r="H533" s="412"/>
      <c r="I533" s="466"/>
      <c r="J533" s="128"/>
      <c r="K533" s="10"/>
      <c r="L533" s="3"/>
      <c r="M533" s="3"/>
      <c r="N533" s="3"/>
      <c r="P533" s="3"/>
      <c r="Q533" s="3"/>
      <c r="R533" s="3"/>
      <c r="S533" s="3"/>
    </row>
    <row r="534" spans="1:24" s="132" customFormat="1" ht="31.5" x14ac:dyDescent="0.25">
      <c r="A534" s="456"/>
      <c r="B534" s="578" t="s">
        <v>305</v>
      </c>
      <c r="C534" s="462" t="s">
        <v>402</v>
      </c>
      <c r="D534" s="463">
        <v>2</v>
      </c>
      <c r="E534" s="468"/>
      <c r="F534" s="468"/>
      <c r="G534" s="468"/>
      <c r="H534" s="412"/>
      <c r="I534" s="466"/>
      <c r="J534" s="128"/>
      <c r="K534" s="10"/>
      <c r="L534" s="3"/>
      <c r="M534" s="3"/>
      <c r="N534" s="3"/>
      <c r="P534" s="3"/>
      <c r="Q534" s="3"/>
      <c r="R534" s="3"/>
      <c r="S534" s="3"/>
    </row>
    <row r="535" spans="1:24" s="132" customFormat="1" x14ac:dyDescent="0.25">
      <c r="A535" s="456"/>
      <c r="B535" s="461" t="s">
        <v>306</v>
      </c>
      <c r="C535" s="117" t="s">
        <v>402</v>
      </c>
      <c r="D535" s="228">
        <v>1</v>
      </c>
      <c r="E535" s="182"/>
      <c r="F535" s="182"/>
      <c r="G535" s="182"/>
      <c r="H535" s="167"/>
      <c r="I535" s="466"/>
      <c r="J535" s="128"/>
      <c r="K535" s="10"/>
      <c r="L535" s="3"/>
      <c r="M535" s="3"/>
      <c r="N535" s="3"/>
      <c r="P535" s="7"/>
      <c r="Q535" s="7"/>
      <c r="R535" s="7"/>
      <c r="S535" s="7"/>
      <c r="T535" s="111"/>
    </row>
    <row r="536" spans="1:24" s="132" customFormat="1" x14ac:dyDescent="0.25">
      <c r="A536" s="576"/>
      <c r="B536" s="461" t="s">
        <v>307</v>
      </c>
      <c r="C536" s="117" t="s">
        <v>402</v>
      </c>
      <c r="D536" s="228">
        <v>2</v>
      </c>
      <c r="E536" s="182"/>
      <c r="F536" s="182"/>
      <c r="G536" s="182"/>
      <c r="H536" s="167"/>
      <c r="I536" s="466"/>
      <c r="J536" s="128"/>
      <c r="K536" s="10"/>
      <c r="L536" s="3"/>
      <c r="M536" s="3"/>
      <c r="N536" s="3"/>
      <c r="P536" s="3"/>
      <c r="Q536" s="3"/>
      <c r="R536" s="3"/>
      <c r="S536" s="3"/>
      <c r="T536" s="95"/>
      <c r="U536" s="111"/>
      <c r="V536" s="111"/>
      <c r="W536" s="111"/>
      <c r="X536" s="111"/>
    </row>
    <row r="537" spans="1:24" s="132" customFormat="1" x14ac:dyDescent="0.25">
      <c r="A537" s="603"/>
      <c r="B537" s="467"/>
      <c r="C537" s="364"/>
      <c r="D537" s="955"/>
      <c r="E537" s="956"/>
      <c r="F537" s="956"/>
      <c r="G537" s="956"/>
      <c r="H537" s="957"/>
      <c r="I537" s="236"/>
      <c r="J537" s="128"/>
      <c r="K537" s="10"/>
      <c r="L537" s="3"/>
      <c r="M537" s="3"/>
      <c r="N537" s="3"/>
      <c r="P537" s="3"/>
      <c r="Q537" s="3"/>
      <c r="R537" s="3"/>
      <c r="S537" s="3"/>
      <c r="T537" s="94"/>
      <c r="U537" s="95"/>
      <c r="V537" s="95"/>
      <c r="W537" s="95"/>
      <c r="X537" s="95"/>
    </row>
    <row r="538" spans="1:24" s="132" customFormat="1" x14ac:dyDescent="0.25">
      <c r="A538" s="456"/>
      <c r="B538" s="579" t="s">
        <v>215</v>
      </c>
      <c r="C538" s="117"/>
      <c r="D538" s="459"/>
      <c r="E538" s="460"/>
      <c r="F538" s="460"/>
      <c r="G538" s="460"/>
      <c r="H538" s="412"/>
      <c r="I538" s="118"/>
      <c r="J538" s="128"/>
      <c r="K538" s="10"/>
      <c r="L538" s="3"/>
      <c r="M538" s="3"/>
      <c r="N538" s="3"/>
      <c r="P538" s="3"/>
      <c r="Q538" s="3"/>
      <c r="R538" s="3"/>
      <c r="S538" s="3"/>
      <c r="T538" s="94"/>
      <c r="U538" s="95"/>
      <c r="V538" s="95"/>
      <c r="W538" s="95"/>
      <c r="X538" s="95"/>
    </row>
    <row r="539" spans="1:24" s="111" customFormat="1" ht="78.75" x14ac:dyDescent="0.25">
      <c r="A539" s="456"/>
      <c r="B539" s="368" t="s">
        <v>404</v>
      </c>
      <c r="C539" s="458" t="s">
        <v>372</v>
      </c>
      <c r="D539" s="463">
        <v>12</v>
      </c>
      <c r="E539" s="166"/>
      <c r="F539" s="166"/>
      <c r="G539" s="166"/>
      <c r="H539" s="421"/>
      <c r="I539" s="118"/>
      <c r="J539" s="128"/>
      <c r="K539" s="10"/>
      <c r="L539" s="3"/>
      <c r="M539" s="3"/>
      <c r="N539" s="3"/>
      <c r="P539" s="3"/>
      <c r="Q539" s="3"/>
      <c r="R539" s="3"/>
      <c r="S539" s="3"/>
      <c r="T539" s="131"/>
      <c r="U539" s="132"/>
      <c r="V539" s="132"/>
      <c r="W539" s="132"/>
      <c r="X539" s="132"/>
    </row>
    <row r="540" spans="1:24" s="95" customFormat="1" ht="78.75" x14ac:dyDescent="0.25">
      <c r="A540" s="456"/>
      <c r="B540" s="368" t="s">
        <v>418</v>
      </c>
      <c r="C540" s="458" t="s">
        <v>372</v>
      </c>
      <c r="D540" s="463">
        <v>75</v>
      </c>
      <c r="E540" s="166"/>
      <c r="F540" s="166"/>
      <c r="G540" s="166"/>
      <c r="H540" s="421"/>
      <c r="I540" s="118"/>
      <c r="J540" s="128"/>
      <c r="K540" s="10"/>
      <c r="L540" s="3"/>
      <c r="M540" s="3"/>
      <c r="N540" s="3"/>
      <c r="P540" s="3"/>
      <c r="Q540" s="3"/>
      <c r="R540" s="3"/>
      <c r="S540" s="3"/>
      <c r="T540" s="131"/>
      <c r="U540" s="132"/>
      <c r="V540" s="132"/>
      <c r="W540" s="132"/>
      <c r="X540" s="132"/>
    </row>
    <row r="541" spans="1:24" s="95" customFormat="1" ht="31.5" x14ac:dyDescent="0.25">
      <c r="A541" s="482"/>
      <c r="B541" s="389" t="s">
        <v>419</v>
      </c>
      <c r="C541" s="462" t="s">
        <v>402</v>
      </c>
      <c r="D541" s="398">
        <v>5</v>
      </c>
      <c r="E541" s="228"/>
      <c r="F541" s="228"/>
      <c r="G541" s="354"/>
      <c r="H541" s="421"/>
      <c r="I541" s="475"/>
      <c r="J541" s="128"/>
      <c r="K541" s="10"/>
      <c r="L541" s="3"/>
      <c r="M541" s="3"/>
      <c r="N541" s="3"/>
      <c r="P541" s="3"/>
      <c r="Q541" s="3"/>
      <c r="R541" s="3"/>
      <c r="S541" s="3"/>
      <c r="T541" s="131"/>
      <c r="U541" s="132"/>
      <c r="V541" s="132"/>
      <c r="W541" s="132"/>
      <c r="X541" s="132"/>
    </row>
    <row r="542" spans="1:24" s="132" customFormat="1" ht="31.5" x14ac:dyDescent="0.25">
      <c r="A542" s="483"/>
      <c r="B542" s="461" t="s">
        <v>216</v>
      </c>
      <c r="C542" s="177" t="s">
        <v>402</v>
      </c>
      <c r="D542" s="958">
        <v>2</v>
      </c>
      <c r="E542" s="458"/>
      <c r="F542" s="458"/>
      <c r="G542" s="458"/>
      <c r="H542" s="484"/>
      <c r="I542" s="485"/>
      <c r="J542" s="128"/>
      <c r="K542" s="10"/>
      <c r="L542" s="3"/>
      <c r="M542" s="3"/>
      <c r="N542" s="3"/>
      <c r="P542" s="3"/>
      <c r="Q542" s="3"/>
      <c r="R542" s="3"/>
      <c r="S542" s="3"/>
      <c r="T542" s="131"/>
    </row>
    <row r="543" spans="1:24" s="132" customFormat="1" ht="47.25" x14ac:dyDescent="0.25">
      <c r="A543" s="486"/>
      <c r="B543" s="461" t="s">
        <v>32</v>
      </c>
      <c r="C543" s="117" t="s">
        <v>402</v>
      </c>
      <c r="D543" s="459">
        <v>2</v>
      </c>
      <c r="E543" s="182"/>
      <c r="F543" s="182"/>
      <c r="G543" s="182"/>
      <c r="H543" s="167"/>
      <c r="I543" s="485"/>
      <c r="J543" s="128"/>
      <c r="K543" s="10"/>
      <c r="L543" s="3"/>
      <c r="M543" s="3"/>
      <c r="N543" s="3"/>
      <c r="P543" s="3"/>
      <c r="Q543" s="3"/>
      <c r="R543" s="3"/>
      <c r="S543" s="3"/>
      <c r="T543" s="94"/>
      <c r="U543" s="111"/>
      <c r="V543" s="111"/>
      <c r="W543" s="111"/>
      <c r="X543" s="111"/>
    </row>
    <row r="544" spans="1:24" s="132" customFormat="1" ht="110.25" x14ac:dyDescent="0.25">
      <c r="A544" s="576"/>
      <c r="B544" s="237" t="s">
        <v>615</v>
      </c>
      <c r="C544" s="117" t="s">
        <v>402</v>
      </c>
      <c r="D544" s="228">
        <v>1</v>
      </c>
      <c r="E544" s="182"/>
      <c r="F544" s="182"/>
      <c r="G544" s="182"/>
      <c r="H544" s="167"/>
      <c r="I544" s="466"/>
      <c r="J544" s="128"/>
      <c r="K544" s="10"/>
      <c r="L544" s="3"/>
      <c r="M544" s="3"/>
      <c r="N544" s="3"/>
      <c r="P544" s="3"/>
      <c r="Q544" s="3"/>
      <c r="R544" s="3"/>
      <c r="S544" s="3"/>
      <c r="T544" s="131"/>
    </row>
    <row r="545" spans="1:24" s="132" customFormat="1" x14ac:dyDescent="0.25">
      <c r="A545" s="456"/>
      <c r="B545" s="655" t="s">
        <v>450</v>
      </c>
      <c r="C545" s="462" t="s">
        <v>402</v>
      </c>
      <c r="D545" s="463">
        <v>1</v>
      </c>
      <c r="E545" s="166"/>
      <c r="F545" s="166"/>
      <c r="G545" s="166"/>
      <c r="H545" s="167"/>
      <c r="I545" s="978"/>
      <c r="J545" s="128"/>
      <c r="K545" s="10"/>
      <c r="L545" s="3"/>
      <c r="M545" s="3"/>
      <c r="N545" s="3"/>
      <c r="P545" s="3"/>
      <c r="Q545" s="3"/>
      <c r="R545" s="3"/>
      <c r="S545" s="3"/>
      <c r="T545" s="131"/>
    </row>
    <row r="546" spans="1:24" s="111" customFormat="1" x14ac:dyDescent="0.25">
      <c r="A546" s="456"/>
      <c r="B546" s="401" t="s">
        <v>80</v>
      </c>
      <c r="C546" s="462" t="s">
        <v>402</v>
      </c>
      <c r="D546" s="463">
        <v>1</v>
      </c>
      <c r="E546" s="166"/>
      <c r="F546" s="166"/>
      <c r="G546" s="166"/>
      <c r="H546" s="421"/>
      <c r="I546" s="118"/>
      <c r="J546" s="128"/>
      <c r="K546" s="10"/>
      <c r="L546" s="3"/>
      <c r="M546" s="3"/>
      <c r="N546" s="3"/>
      <c r="P546" s="3"/>
      <c r="Q546" s="3"/>
      <c r="R546" s="3"/>
      <c r="S546" s="3"/>
      <c r="T546" s="131"/>
      <c r="U546" s="132"/>
      <c r="V546" s="132"/>
      <c r="W546" s="132"/>
      <c r="X546" s="132"/>
    </row>
    <row r="547" spans="1:24" s="132" customFormat="1" ht="31.5" x14ac:dyDescent="0.25">
      <c r="A547" s="959"/>
      <c r="B547" s="488" t="s">
        <v>447</v>
      </c>
      <c r="C547" s="489" t="s">
        <v>372</v>
      </c>
      <c r="D547" s="431">
        <v>112</v>
      </c>
      <c r="E547" s="418"/>
      <c r="F547" s="418"/>
      <c r="G547" s="418"/>
      <c r="H547" s="418"/>
      <c r="I547" s="490"/>
      <c r="J547" s="128"/>
      <c r="K547" s="10"/>
      <c r="L547" s="3"/>
      <c r="M547" s="3"/>
      <c r="N547" s="3"/>
      <c r="P547" s="3"/>
      <c r="Q547" s="3"/>
      <c r="R547" s="3"/>
      <c r="S547" s="3"/>
      <c r="T547" s="111"/>
      <c r="U547" s="95"/>
      <c r="V547" s="95"/>
      <c r="W547" s="95"/>
      <c r="X547" s="95"/>
    </row>
    <row r="548" spans="1:24" s="132" customFormat="1" ht="47.25" x14ac:dyDescent="0.25">
      <c r="A548" s="960"/>
      <c r="B548" s="231" t="s">
        <v>448</v>
      </c>
      <c r="C548" s="458" t="s">
        <v>372</v>
      </c>
      <c r="D548" s="398">
        <v>72</v>
      </c>
      <c r="E548" s="491"/>
      <c r="F548" s="491"/>
      <c r="G548" s="491"/>
      <c r="H548" s="492"/>
      <c r="I548" s="493"/>
      <c r="J548" s="128"/>
      <c r="K548" s="10"/>
      <c r="L548" s="3"/>
      <c r="M548" s="3"/>
      <c r="N548" s="3"/>
      <c r="P548" s="3"/>
      <c r="Q548" s="3"/>
      <c r="R548" s="3"/>
      <c r="S548" s="3"/>
      <c r="T548" s="111"/>
      <c r="U548" s="94"/>
      <c r="V548" s="94"/>
      <c r="W548" s="94"/>
      <c r="X548" s="94"/>
    </row>
    <row r="549" spans="1:24" s="132" customFormat="1" ht="47.25" x14ac:dyDescent="0.25">
      <c r="A549" s="960"/>
      <c r="B549" s="231" t="s">
        <v>451</v>
      </c>
      <c r="C549" s="458" t="s">
        <v>372</v>
      </c>
      <c r="D549" s="398">
        <v>43</v>
      </c>
      <c r="E549" s="491"/>
      <c r="F549" s="491"/>
      <c r="G549" s="491"/>
      <c r="H549" s="961"/>
      <c r="I549" s="962"/>
      <c r="J549" s="128"/>
      <c r="K549" s="10"/>
      <c r="L549" s="3"/>
      <c r="M549" s="3"/>
      <c r="N549" s="3"/>
      <c r="P549" s="3"/>
      <c r="Q549" s="3"/>
      <c r="R549" s="3"/>
      <c r="S549" s="3"/>
      <c r="T549" s="111"/>
      <c r="U549" s="94"/>
      <c r="V549" s="94"/>
      <c r="W549" s="94"/>
      <c r="X549" s="94"/>
    </row>
    <row r="550" spans="1:24" s="132" customFormat="1" ht="31.5" x14ac:dyDescent="0.25">
      <c r="A550" s="960"/>
      <c r="B550" s="336" t="s">
        <v>490</v>
      </c>
      <c r="C550" s="464" t="s">
        <v>372</v>
      </c>
      <c r="D550" s="398">
        <v>42</v>
      </c>
      <c r="E550" s="373"/>
      <c r="F550" s="373"/>
      <c r="G550" s="373"/>
      <c r="H550" s="180"/>
      <c r="I550" s="498"/>
      <c r="J550" s="128"/>
      <c r="K550" s="10"/>
      <c r="L550" s="3"/>
      <c r="M550" s="3"/>
      <c r="N550" s="3"/>
      <c r="P550" s="131"/>
      <c r="Q550" s="131"/>
      <c r="R550" s="131"/>
      <c r="S550" s="131"/>
      <c r="U550" s="131"/>
      <c r="V550" s="131"/>
      <c r="W550" s="131"/>
      <c r="X550" s="131"/>
    </row>
    <row r="551" spans="1:24" s="95" customFormat="1" ht="47.25" x14ac:dyDescent="0.25">
      <c r="A551" s="494"/>
      <c r="B551" s="336" t="s">
        <v>327</v>
      </c>
      <c r="C551" s="458" t="s">
        <v>372</v>
      </c>
      <c r="D551" s="398">
        <v>25</v>
      </c>
      <c r="E551" s="495"/>
      <c r="F551" s="495"/>
      <c r="G551" s="495"/>
      <c r="H551" s="421"/>
      <c r="I551" s="493"/>
      <c r="J551" s="128"/>
      <c r="K551" s="10"/>
      <c r="L551" s="3"/>
      <c r="M551" s="3"/>
      <c r="N551" s="3"/>
      <c r="P551" s="3"/>
      <c r="Q551" s="3"/>
      <c r="R551" s="3"/>
      <c r="S551" s="3"/>
      <c r="T551" s="111"/>
      <c r="U551" s="111"/>
      <c r="V551" s="111"/>
      <c r="W551" s="111"/>
      <c r="X551" s="111"/>
    </row>
    <row r="552" spans="1:24" s="94" customFormat="1" ht="47.25" x14ac:dyDescent="0.25">
      <c r="A552" s="963"/>
      <c r="B552" s="336" t="s">
        <v>452</v>
      </c>
      <c r="C552" s="458" t="s">
        <v>402</v>
      </c>
      <c r="D552" s="398">
        <v>25</v>
      </c>
      <c r="E552" s="495"/>
      <c r="F552" s="495"/>
      <c r="G552" s="495"/>
      <c r="H552" s="421"/>
      <c r="I552" s="493"/>
      <c r="J552" s="128"/>
      <c r="K552" s="10"/>
      <c r="L552" s="3"/>
      <c r="M552" s="3"/>
      <c r="N552" s="3"/>
      <c r="P552" s="3"/>
      <c r="Q552" s="3"/>
      <c r="R552" s="3"/>
      <c r="S552" s="3"/>
      <c r="T552" s="111"/>
      <c r="U552" s="111"/>
      <c r="V552" s="111"/>
      <c r="W552" s="111"/>
      <c r="X552" s="111"/>
    </row>
    <row r="553" spans="1:24" s="94" customFormat="1" ht="16.5" thickBot="1" x14ac:dyDescent="0.3">
      <c r="A553" s="949"/>
      <c r="B553" s="461"/>
      <c r="C553" s="364"/>
      <c r="D553" s="955"/>
      <c r="E553" s="956"/>
      <c r="F553" s="956"/>
      <c r="G553" s="956"/>
      <c r="H553" s="373"/>
      <c r="I553" s="236"/>
      <c r="J553" s="128"/>
      <c r="K553" s="10"/>
      <c r="L553" s="3"/>
      <c r="M553" s="3"/>
      <c r="N553" s="3"/>
      <c r="P553" s="3"/>
      <c r="Q553" s="3"/>
      <c r="R553" s="3"/>
      <c r="S553" s="3"/>
      <c r="T553" s="111"/>
      <c r="U553" s="111"/>
      <c r="V553" s="111"/>
      <c r="W553" s="111"/>
      <c r="X553" s="111"/>
    </row>
    <row r="554" spans="1:24" s="111" customFormat="1" x14ac:dyDescent="0.25">
      <c r="A554" s="280" t="s">
        <v>65</v>
      </c>
      <c r="B554" s="281" t="s">
        <v>13</v>
      </c>
      <c r="C554" s="282"/>
      <c r="D554" s="283"/>
      <c r="E554" s="283"/>
      <c r="F554" s="283"/>
      <c r="G554" s="283"/>
      <c r="H554" s="284"/>
      <c r="I554" s="285"/>
      <c r="J554" s="128"/>
      <c r="K554" s="10"/>
      <c r="L554" s="3"/>
      <c r="M554" s="3"/>
      <c r="N554" s="3"/>
      <c r="P554" s="3"/>
      <c r="Q554" s="3"/>
      <c r="R554" s="3"/>
      <c r="S554" s="3"/>
    </row>
    <row r="555" spans="1:24" s="111" customFormat="1" ht="31.5" x14ac:dyDescent="0.25">
      <c r="A555" s="300" t="s">
        <v>36</v>
      </c>
      <c r="B555" s="266" t="s">
        <v>37</v>
      </c>
      <c r="C555" s="267"/>
      <c r="D555" s="268"/>
      <c r="E555" s="269"/>
      <c r="F555" s="269"/>
      <c r="G555" s="269"/>
      <c r="H555" s="269"/>
      <c r="I555" s="301"/>
      <c r="J555" s="128"/>
      <c r="K555" s="10"/>
      <c r="L555" s="3"/>
      <c r="M555" s="3"/>
      <c r="N555" s="3"/>
      <c r="P555" s="3"/>
      <c r="Q555" s="3"/>
      <c r="R555" s="3"/>
      <c r="S555" s="3"/>
    </row>
    <row r="556" spans="1:24" s="111" customFormat="1" ht="63" x14ac:dyDescent="0.25">
      <c r="A556" s="293"/>
      <c r="B556" s="408" t="s">
        <v>566</v>
      </c>
      <c r="C556" s="753" t="s">
        <v>372</v>
      </c>
      <c r="D556" s="369">
        <v>3</v>
      </c>
      <c r="E556" s="754"/>
      <c r="F556" s="754"/>
      <c r="G556" s="754"/>
      <c r="H556" s="754"/>
      <c r="I556" s="755"/>
      <c r="J556" s="128"/>
      <c r="K556" s="10"/>
      <c r="L556" s="3"/>
      <c r="M556" s="3"/>
      <c r="N556" s="3"/>
      <c r="P556" s="3"/>
      <c r="Q556" s="3"/>
      <c r="R556" s="3"/>
      <c r="S556" s="3"/>
    </row>
    <row r="557" spans="1:24" s="111" customFormat="1" ht="110.25" x14ac:dyDescent="0.25">
      <c r="A557" s="293"/>
      <c r="B557" s="368" t="s">
        <v>569</v>
      </c>
      <c r="C557" s="458" t="s">
        <v>372</v>
      </c>
      <c r="D557" s="232">
        <v>24</v>
      </c>
      <c r="E557" s="180"/>
      <c r="F557" s="180"/>
      <c r="G557" s="180"/>
      <c r="H557" s="754"/>
      <c r="I557" s="498"/>
      <c r="J557" s="128"/>
      <c r="K557" s="10"/>
      <c r="L557" s="3"/>
      <c r="M557" s="3"/>
      <c r="N557" s="3"/>
      <c r="P557" s="3"/>
      <c r="Q557" s="3"/>
      <c r="R557" s="3"/>
      <c r="S557" s="3"/>
    </row>
    <row r="558" spans="1:24" s="111" customFormat="1" ht="94.5" x14ac:dyDescent="0.25">
      <c r="A558" s="293"/>
      <c r="B558" s="231" t="s">
        <v>593</v>
      </c>
      <c r="C558" s="753" t="s">
        <v>372</v>
      </c>
      <c r="D558" s="232">
        <v>121</v>
      </c>
      <c r="E558" s="180"/>
      <c r="F558" s="180"/>
      <c r="G558" s="180"/>
      <c r="H558" s="754"/>
      <c r="I558" s="498"/>
      <c r="J558" s="128"/>
      <c r="K558" s="10"/>
      <c r="L558" s="3"/>
      <c r="M558" s="3"/>
      <c r="N558" s="3"/>
      <c r="P558" s="3"/>
      <c r="Q558" s="3"/>
      <c r="R558" s="3"/>
      <c r="S558" s="3"/>
      <c r="T558" s="7"/>
    </row>
    <row r="559" spans="1:24" s="111" customFormat="1" x14ac:dyDescent="0.25">
      <c r="A559" s="286"/>
      <c r="B559" s="287"/>
      <c r="C559" s="177"/>
      <c r="D559" s="288"/>
      <c r="E559" s="288"/>
      <c r="F559" s="288"/>
      <c r="G559" s="291"/>
      <c r="H559" s="754"/>
      <c r="I559" s="236"/>
      <c r="J559" s="128"/>
      <c r="K559" s="10"/>
      <c r="L559" s="3"/>
      <c r="M559" s="3"/>
      <c r="N559" s="3"/>
      <c r="P559" s="3"/>
      <c r="Q559" s="3"/>
      <c r="R559" s="3"/>
      <c r="S559" s="3"/>
      <c r="T559" s="7"/>
    </row>
    <row r="560" spans="1:24" s="111" customFormat="1" x14ac:dyDescent="0.25">
      <c r="A560" s="300" t="s">
        <v>218</v>
      </c>
      <c r="B560" s="266" t="s">
        <v>219</v>
      </c>
      <c r="C560" s="303"/>
      <c r="D560" s="303"/>
      <c r="E560" s="499"/>
      <c r="F560" s="499"/>
      <c r="G560" s="499"/>
      <c r="H560" s="754"/>
      <c r="I560" s="588"/>
      <c r="J560" s="128"/>
      <c r="K560" s="10"/>
      <c r="L560" s="3"/>
      <c r="M560" s="3"/>
      <c r="N560" s="3"/>
      <c r="P560" s="3"/>
      <c r="Q560" s="3"/>
      <c r="R560" s="3"/>
      <c r="S560" s="3"/>
      <c r="T560" s="94"/>
    </row>
    <row r="561" spans="1:24" s="111" customFormat="1" ht="123" customHeight="1" x14ac:dyDescent="0.25">
      <c r="A561" s="503"/>
      <c r="B561" s="287" t="s">
        <v>570</v>
      </c>
      <c r="C561" s="547" t="s">
        <v>372</v>
      </c>
      <c r="D561" s="500">
        <v>363</v>
      </c>
      <c r="E561" s="239"/>
      <c r="F561" s="239"/>
      <c r="G561" s="239"/>
      <c r="H561" s="754"/>
      <c r="I561" s="311"/>
      <c r="J561" s="128"/>
      <c r="K561" s="10"/>
      <c r="L561" s="3"/>
      <c r="M561" s="3"/>
      <c r="N561" s="3"/>
      <c r="P561" s="3"/>
      <c r="Q561" s="3"/>
      <c r="R561" s="3"/>
      <c r="S561" s="3"/>
      <c r="T561" s="131"/>
    </row>
    <row r="562" spans="1:24" s="111" customFormat="1" ht="77.25" customHeight="1" x14ac:dyDescent="0.25">
      <c r="A562" s="293"/>
      <c r="B562" s="231" t="s">
        <v>594</v>
      </c>
      <c r="C562" s="458" t="s">
        <v>372</v>
      </c>
      <c r="D562" s="500">
        <v>115</v>
      </c>
      <c r="E562" s="239"/>
      <c r="F562" s="239"/>
      <c r="G562" s="239"/>
      <c r="H562" s="754"/>
      <c r="I562" s="311"/>
      <c r="J562" s="128"/>
      <c r="K562" s="10"/>
      <c r="L562" s="3"/>
      <c r="M562" s="3"/>
      <c r="N562" s="3"/>
      <c r="P562" s="3"/>
      <c r="Q562" s="3"/>
      <c r="R562" s="3"/>
      <c r="S562" s="3"/>
      <c r="T562" s="94"/>
      <c r="U562" s="7"/>
      <c r="V562" s="7"/>
      <c r="W562" s="7"/>
      <c r="X562" s="7"/>
    </row>
    <row r="563" spans="1:24" s="132" customFormat="1" x14ac:dyDescent="0.25">
      <c r="A563" s="293"/>
      <c r="B563" s="231"/>
      <c r="C563" s="458"/>
      <c r="D563" s="500"/>
      <c r="E563" s="239"/>
      <c r="F563" s="239"/>
      <c r="G563" s="239"/>
      <c r="H563" s="754"/>
      <c r="I563" s="311"/>
      <c r="J563" s="128"/>
      <c r="K563" s="10"/>
      <c r="L563" s="3"/>
      <c r="M563" s="3"/>
      <c r="N563" s="3"/>
      <c r="P563" s="131"/>
      <c r="Q563" s="131"/>
      <c r="R563" s="131"/>
      <c r="S563" s="131"/>
      <c r="T563" s="131"/>
      <c r="U563" s="131"/>
      <c r="V563" s="131"/>
      <c r="W563" s="131"/>
      <c r="X563" s="131"/>
    </row>
    <row r="564" spans="1:24" s="111" customFormat="1" x14ac:dyDescent="0.25">
      <c r="A564" s="300" t="s">
        <v>224</v>
      </c>
      <c r="B564" s="266" t="s">
        <v>225</v>
      </c>
      <c r="C564" s="303"/>
      <c r="D564" s="312"/>
      <c r="E564" s="269"/>
      <c r="F564" s="269"/>
      <c r="G564" s="269"/>
      <c r="H564" s="754"/>
      <c r="I564" s="301"/>
      <c r="J564" s="128"/>
      <c r="K564" s="10"/>
      <c r="L564" s="3"/>
      <c r="M564" s="3"/>
      <c r="N564" s="3"/>
      <c r="P564" s="3"/>
      <c r="Q564" s="3"/>
      <c r="R564" s="3"/>
      <c r="S564" s="3"/>
      <c r="T564" s="131"/>
      <c r="U564" s="7"/>
      <c r="V564" s="7"/>
      <c r="W564" s="7"/>
      <c r="X564" s="7"/>
    </row>
    <row r="565" spans="1:24" s="111" customFormat="1" ht="31.5" x14ac:dyDescent="0.25">
      <c r="A565" s="293"/>
      <c r="B565" s="231" t="s">
        <v>571</v>
      </c>
      <c r="C565" s="458" t="s">
        <v>402</v>
      </c>
      <c r="D565" s="500">
        <v>3</v>
      </c>
      <c r="E565" s="239"/>
      <c r="F565" s="239"/>
      <c r="G565" s="239"/>
      <c r="H565" s="754"/>
      <c r="I565" s="311"/>
      <c r="J565" s="128"/>
      <c r="K565" s="10"/>
      <c r="L565" s="3"/>
      <c r="M565" s="3"/>
      <c r="N565" s="3"/>
      <c r="P565" s="3"/>
      <c r="Q565" s="3"/>
      <c r="R565" s="3"/>
      <c r="S565" s="3"/>
      <c r="T565" s="131"/>
      <c r="U565" s="94"/>
      <c r="V565" s="94"/>
      <c r="W565" s="94"/>
      <c r="X565" s="94"/>
    </row>
    <row r="566" spans="1:24" s="7" customFormat="1" ht="31.5" x14ac:dyDescent="0.25">
      <c r="A566" s="293"/>
      <c r="B566" s="368" t="s">
        <v>296</v>
      </c>
      <c r="C566" s="238" t="s">
        <v>402</v>
      </c>
      <c r="D566" s="292">
        <v>1</v>
      </c>
      <c r="E566" s="239"/>
      <c r="F566" s="239"/>
      <c r="G566" s="239"/>
      <c r="H566" s="754"/>
      <c r="I566" s="311"/>
      <c r="J566" s="128"/>
      <c r="K566" s="10"/>
      <c r="L566" s="3"/>
      <c r="M566" s="3"/>
      <c r="N566" s="3"/>
      <c r="P566" s="3"/>
      <c r="Q566" s="3"/>
      <c r="R566" s="3"/>
      <c r="S566" s="3"/>
      <c r="T566" s="131"/>
      <c r="U566" s="131"/>
      <c r="V566" s="131"/>
      <c r="W566" s="131"/>
      <c r="X566" s="131"/>
    </row>
    <row r="567" spans="1:24" s="131" customFormat="1" ht="16.5" thickBot="1" x14ac:dyDescent="0.3">
      <c r="A567" s="924"/>
      <c r="B567" s="964"/>
      <c r="C567" s="926"/>
      <c r="D567" s="965"/>
      <c r="E567" s="928"/>
      <c r="F567" s="928"/>
      <c r="G567" s="928"/>
      <c r="H567" s="928"/>
      <c r="I567" s="929"/>
      <c r="J567" s="128"/>
      <c r="K567" s="10"/>
      <c r="L567" s="3"/>
      <c r="M567" s="3"/>
      <c r="N567" s="3"/>
    </row>
    <row r="568" spans="1:24" s="7" customFormat="1" ht="16.5" thickBot="1" x14ac:dyDescent="0.3">
      <c r="A568" s="943">
        <v>190</v>
      </c>
      <c r="B568" s="944" t="s">
        <v>14</v>
      </c>
      <c r="C568" s="945"/>
      <c r="D568" s="966"/>
      <c r="E568" s="947"/>
      <c r="F568" s="946"/>
      <c r="G568" s="946"/>
      <c r="H568" s="946"/>
      <c r="I568" s="309"/>
      <c r="J568" s="128"/>
      <c r="K568" s="10"/>
      <c r="L568" s="3"/>
      <c r="M568" s="3"/>
      <c r="N568" s="3"/>
      <c r="P568" s="3"/>
      <c r="Q568" s="3"/>
      <c r="R568" s="3"/>
      <c r="S568" s="3"/>
      <c r="T568" s="131"/>
      <c r="U568" s="94"/>
      <c r="V568" s="94"/>
      <c r="W568" s="94"/>
      <c r="X568" s="94"/>
    </row>
    <row r="569" spans="1:24" s="94" customFormat="1" x14ac:dyDescent="0.25">
      <c r="A569" s="603"/>
      <c r="B569" s="461" t="s">
        <v>31</v>
      </c>
      <c r="C569" s="232" t="s">
        <v>84</v>
      </c>
      <c r="D569" s="955">
        <v>1</v>
      </c>
      <c r="E569" s="956"/>
      <c r="F569" s="956"/>
      <c r="G569" s="956"/>
      <c r="H569" s="378"/>
      <c r="I569" s="236"/>
      <c r="J569" s="128"/>
      <c r="K569" s="10"/>
      <c r="L569" s="3"/>
      <c r="M569" s="3"/>
      <c r="N569" s="3"/>
      <c r="P569" s="3"/>
      <c r="Q569" s="3"/>
      <c r="R569" s="3"/>
      <c r="S569" s="3"/>
      <c r="U569" s="131"/>
      <c r="V569" s="131"/>
      <c r="W569" s="131"/>
      <c r="X569" s="131"/>
    </row>
    <row r="570" spans="1:24" s="131" customFormat="1" ht="47.25" x14ac:dyDescent="0.25">
      <c r="A570" s="603"/>
      <c r="B570" s="336" t="s">
        <v>618</v>
      </c>
      <c r="C570" s="232" t="s">
        <v>402</v>
      </c>
      <c r="D570" s="288">
        <v>1</v>
      </c>
      <c r="E570" s="956"/>
      <c r="F570" s="956"/>
      <c r="G570" s="956"/>
      <c r="H570" s="378"/>
      <c r="I570" s="236"/>
      <c r="J570" s="128"/>
      <c r="K570" s="132"/>
    </row>
    <row r="571" spans="1:24" s="131" customFormat="1" ht="31.5" x14ac:dyDescent="0.25">
      <c r="A571" s="967"/>
      <c r="B571" s="461" t="s">
        <v>308</v>
      </c>
      <c r="C571" s="117" t="s">
        <v>88</v>
      </c>
      <c r="D571" s="478">
        <v>49.3</v>
      </c>
      <c r="E571" s="968"/>
      <c r="F571" s="969"/>
      <c r="G571" s="970"/>
      <c r="H571" s="180"/>
      <c r="I571" s="236"/>
      <c r="J571" s="128"/>
      <c r="K571" s="10"/>
      <c r="L571" s="3"/>
      <c r="M571" s="3"/>
      <c r="N571" s="3"/>
      <c r="P571" s="3"/>
      <c r="Q571" s="3"/>
      <c r="R571" s="3"/>
      <c r="S571" s="3"/>
      <c r="T571" s="94"/>
    </row>
    <row r="572" spans="1:24" s="94" customFormat="1" ht="31.5" x14ac:dyDescent="0.25">
      <c r="A572" s="603"/>
      <c r="B572" s="231" t="s">
        <v>86</v>
      </c>
      <c r="C572" s="232" t="s">
        <v>88</v>
      </c>
      <c r="D572" s="955">
        <v>1.32</v>
      </c>
      <c r="E572" s="956"/>
      <c r="F572" s="956"/>
      <c r="G572" s="956"/>
      <c r="H572" s="180"/>
      <c r="I572" s="236"/>
      <c r="J572" s="128"/>
      <c r="K572" s="10"/>
      <c r="L572" s="3"/>
      <c r="M572" s="3"/>
      <c r="N572" s="3"/>
      <c r="P572" s="3"/>
      <c r="Q572" s="3"/>
      <c r="R572" s="3"/>
      <c r="S572" s="3"/>
      <c r="U572" s="131"/>
      <c r="V572" s="131"/>
      <c r="W572" s="131"/>
      <c r="X572" s="131"/>
    </row>
    <row r="573" spans="1:24" s="131" customFormat="1" ht="31.5" x14ac:dyDescent="0.25">
      <c r="A573" s="603"/>
      <c r="B573" s="231" t="s">
        <v>288</v>
      </c>
      <c r="C573" s="232" t="s">
        <v>88</v>
      </c>
      <c r="D573" s="971">
        <v>14.5</v>
      </c>
      <c r="E573" s="968"/>
      <c r="F573" s="972"/>
      <c r="G573" s="972"/>
      <c r="H573" s="180"/>
      <c r="I573" s="236"/>
      <c r="J573" s="128"/>
      <c r="K573" s="10"/>
      <c r="L573" s="3"/>
      <c r="M573" s="3"/>
      <c r="N573" s="3"/>
      <c r="P573" s="3"/>
      <c r="Q573" s="3"/>
      <c r="R573" s="3"/>
      <c r="S573" s="3"/>
    </row>
    <row r="574" spans="1:24" s="131" customFormat="1" ht="31.5" x14ac:dyDescent="0.25">
      <c r="A574" s="603"/>
      <c r="B574" s="461" t="s">
        <v>309</v>
      </c>
      <c r="C574" s="232" t="s">
        <v>88</v>
      </c>
      <c r="D574" s="971">
        <v>12.35</v>
      </c>
      <c r="E574" s="972"/>
      <c r="F574" s="972"/>
      <c r="G574" s="972"/>
      <c r="H574" s="180"/>
      <c r="I574" s="236"/>
      <c r="J574" s="128"/>
      <c r="K574" s="10"/>
      <c r="L574" s="3"/>
      <c r="M574" s="3"/>
      <c r="N574" s="3"/>
      <c r="P574" s="3"/>
      <c r="Q574" s="3"/>
      <c r="R574" s="3"/>
      <c r="S574" s="3"/>
      <c r="T574" s="95"/>
    </row>
    <row r="575" spans="1:24" s="131" customFormat="1" ht="47.25" x14ac:dyDescent="0.25">
      <c r="A575" s="625"/>
      <c r="B575" s="461" t="s">
        <v>381</v>
      </c>
      <c r="C575" s="464" t="s">
        <v>369</v>
      </c>
      <c r="D575" s="478">
        <v>1</v>
      </c>
      <c r="E575" s="968"/>
      <c r="F575" s="969"/>
      <c r="G575" s="970"/>
      <c r="H575" s="421"/>
      <c r="I575" s="466"/>
      <c r="J575" s="128"/>
      <c r="K575" s="10"/>
      <c r="L575" s="3"/>
      <c r="M575" s="3"/>
      <c r="N575" s="3"/>
      <c r="P575" s="3"/>
      <c r="Q575" s="3"/>
      <c r="R575" s="3"/>
      <c r="S575" s="3"/>
      <c r="T575" s="111"/>
      <c r="U575" s="94"/>
      <c r="V575" s="94"/>
      <c r="W575" s="94"/>
      <c r="X575" s="94"/>
    </row>
    <row r="576" spans="1:24" s="131" customFormat="1" ht="63" x14ac:dyDescent="0.25">
      <c r="A576" s="625"/>
      <c r="B576" s="604" t="s">
        <v>465</v>
      </c>
      <c r="C576" s="117" t="s">
        <v>372</v>
      </c>
      <c r="D576" s="478">
        <v>19.95</v>
      </c>
      <c r="E576" s="968"/>
      <c r="F576" s="969"/>
      <c r="G576" s="970"/>
      <c r="H576" s="421"/>
      <c r="I576" s="466"/>
      <c r="J576" s="128"/>
      <c r="K576" s="10"/>
      <c r="L576" s="3"/>
      <c r="M576" s="3"/>
      <c r="N576" s="3"/>
      <c r="P576" s="3"/>
      <c r="Q576" s="3"/>
      <c r="R576" s="3"/>
      <c r="S576" s="3"/>
      <c r="T576" s="95"/>
      <c r="U576" s="94"/>
      <c r="V576" s="94"/>
      <c r="W576" s="94"/>
      <c r="X576" s="94"/>
    </row>
    <row r="577" spans="1:24" s="131" customFormat="1" ht="63" x14ac:dyDescent="0.25">
      <c r="A577" s="967"/>
      <c r="B577" s="461" t="s">
        <v>620</v>
      </c>
      <c r="C577" s="117" t="s">
        <v>88</v>
      </c>
      <c r="D577" s="478">
        <v>125.2</v>
      </c>
      <c r="E577" s="610"/>
      <c r="F577" s="611"/>
      <c r="G577" s="612"/>
      <c r="H577" s="167"/>
      <c r="I577" s="513"/>
      <c r="J577" s="128"/>
      <c r="K577" s="10"/>
      <c r="L577" s="3"/>
      <c r="M577" s="3"/>
      <c r="N577" s="3"/>
      <c r="P577" s="3"/>
      <c r="Q577" s="3"/>
      <c r="R577" s="3"/>
      <c r="S577" s="3"/>
      <c r="T577" s="95"/>
      <c r="U577" s="94"/>
      <c r="V577" s="94"/>
      <c r="W577" s="94"/>
      <c r="X577" s="94"/>
    </row>
    <row r="578" spans="1:24" s="94" customFormat="1" ht="35.25" customHeight="1" x14ac:dyDescent="0.25">
      <c r="A578" s="603"/>
      <c r="B578" s="461" t="s">
        <v>87</v>
      </c>
      <c r="C578" s="232" t="s">
        <v>84</v>
      </c>
      <c r="D578" s="955">
        <v>3</v>
      </c>
      <c r="E578" s="956"/>
      <c r="F578" s="956"/>
      <c r="G578" s="956"/>
      <c r="H578" s="957"/>
      <c r="I578" s="236"/>
      <c r="J578" s="128"/>
      <c r="K578" s="10"/>
      <c r="L578" s="3"/>
      <c r="M578" s="3"/>
      <c r="N578" s="3"/>
      <c r="P578" s="3"/>
      <c r="Q578" s="3"/>
      <c r="R578" s="3"/>
      <c r="S578" s="3"/>
      <c r="T578" s="3"/>
      <c r="U578" s="9"/>
      <c r="V578" s="9"/>
      <c r="W578" s="9"/>
      <c r="X578" s="9"/>
    </row>
    <row r="579" spans="1:24" s="94" customFormat="1" ht="63" x14ac:dyDescent="0.25">
      <c r="A579" s="603"/>
      <c r="B579" s="461" t="s">
        <v>338</v>
      </c>
      <c r="C579" s="232" t="s">
        <v>84</v>
      </c>
      <c r="D579" s="955">
        <v>10</v>
      </c>
      <c r="E579" s="956"/>
      <c r="F579" s="956"/>
      <c r="G579" s="956"/>
      <c r="H579" s="620"/>
      <c r="I579" s="236"/>
      <c r="J579" s="128"/>
      <c r="K579" s="10"/>
      <c r="L579" s="3"/>
      <c r="M579" s="3"/>
      <c r="N579" s="3"/>
      <c r="P579" s="3"/>
      <c r="Q579" s="3"/>
      <c r="R579" s="3"/>
      <c r="S579" s="3"/>
      <c r="T579" s="131"/>
      <c r="U579" s="131"/>
      <c r="V579" s="131"/>
      <c r="W579" s="131"/>
      <c r="X579" s="131"/>
    </row>
    <row r="580" spans="1:24" s="94" customFormat="1" ht="63" x14ac:dyDescent="0.25">
      <c r="A580" s="603"/>
      <c r="B580" s="461" t="s">
        <v>264</v>
      </c>
      <c r="C580" s="232" t="s">
        <v>84</v>
      </c>
      <c r="D580" s="955">
        <v>5</v>
      </c>
      <c r="E580" s="956"/>
      <c r="F580" s="956"/>
      <c r="G580" s="956"/>
      <c r="H580" s="957"/>
      <c r="I580" s="236"/>
      <c r="J580" s="128"/>
      <c r="K580" s="10"/>
      <c r="L580" s="3"/>
      <c r="M580" s="3"/>
      <c r="N580" s="3"/>
      <c r="P580" s="3"/>
      <c r="Q580" s="3"/>
      <c r="R580" s="3"/>
      <c r="S580" s="3"/>
      <c r="T580" s="3"/>
      <c r="U580" s="12"/>
      <c r="V580" s="12"/>
      <c r="W580" s="12"/>
      <c r="X580" s="12"/>
    </row>
    <row r="581" spans="1:24" s="9" customFormat="1" ht="72.75" customHeight="1" x14ac:dyDescent="0.25">
      <c r="A581" s="603"/>
      <c r="B581" s="577" t="s">
        <v>519</v>
      </c>
      <c r="C581" s="232" t="s">
        <v>84</v>
      </c>
      <c r="D581" s="955">
        <v>2</v>
      </c>
      <c r="E581" s="956"/>
      <c r="F581" s="956"/>
      <c r="G581" s="956"/>
      <c r="H581" s="180"/>
      <c r="I581" s="236"/>
      <c r="J581" s="128"/>
      <c r="K581" s="10"/>
      <c r="L581" s="3"/>
      <c r="M581" s="3"/>
      <c r="N581" s="3"/>
      <c r="P581" s="3"/>
      <c r="Q581" s="3"/>
      <c r="R581" s="3"/>
      <c r="S581" s="3"/>
      <c r="T581" s="131"/>
      <c r="U581" s="131"/>
      <c r="V581" s="131"/>
      <c r="W581" s="131"/>
      <c r="X581" s="131"/>
    </row>
    <row r="582" spans="1:24" s="131" customFormat="1" ht="81" customHeight="1" x14ac:dyDescent="0.25">
      <c r="A582" s="987"/>
      <c r="B582" s="581" t="s">
        <v>446</v>
      </c>
      <c r="C582" s="117" t="s">
        <v>372</v>
      </c>
      <c r="D582" s="459">
        <v>50</v>
      </c>
      <c r="E582" s="988"/>
      <c r="F582" s="988"/>
      <c r="G582" s="988"/>
      <c r="H582" s="421"/>
      <c r="I582" s="498"/>
      <c r="J582" s="128"/>
      <c r="K582" s="10"/>
      <c r="L582" s="3"/>
      <c r="M582" s="3"/>
      <c r="N582" s="3"/>
      <c r="P582" s="3"/>
      <c r="Q582" s="3"/>
      <c r="R582" s="3"/>
      <c r="S582" s="3"/>
      <c r="T582" s="3"/>
      <c r="U582" s="8"/>
      <c r="V582" s="8"/>
      <c r="W582" s="8"/>
      <c r="X582" s="8"/>
    </row>
    <row r="583" spans="1:24" s="12" customFormat="1" ht="94.5" customHeight="1" x14ac:dyDescent="0.25">
      <c r="A583" s="603"/>
      <c r="B583" s="577" t="s">
        <v>520</v>
      </c>
      <c r="C583" s="232" t="s">
        <v>88</v>
      </c>
      <c r="D583" s="955">
        <v>243.9</v>
      </c>
      <c r="E583" s="956"/>
      <c r="F583" s="956"/>
      <c r="G583" s="956"/>
      <c r="H583" s="167"/>
      <c r="I583" s="236"/>
      <c r="J583" s="128"/>
      <c r="K583" s="10"/>
      <c r="L583" s="3"/>
      <c r="M583" s="3"/>
      <c r="N583" s="3"/>
      <c r="P583" s="3"/>
      <c r="Q583" s="3"/>
      <c r="R583" s="3"/>
      <c r="S583" s="3"/>
      <c r="T583" s="3"/>
      <c r="U583" s="3"/>
      <c r="V583" s="3"/>
      <c r="W583" s="3"/>
      <c r="X583" s="3"/>
    </row>
    <row r="584" spans="1:24" s="131" customFormat="1" x14ac:dyDescent="0.25">
      <c r="A584" s="625"/>
      <c r="B584" s="461" t="s">
        <v>521</v>
      </c>
      <c r="C584" s="626" t="s">
        <v>369</v>
      </c>
      <c r="D584" s="626">
        <v>48.93</v>
      </c>
      <c r="E584" s="378"/>
      <c r="F584" s="378"/>
      <c r="G584" s="378"/>
      <c r="H584" s="378"/>
      <c r="I584" s="466"/>
      <c r="J584" s="128"/>
      <c r="K584" s="10"/>
      <c r="L584" s="3"/>
      <c r="M584" s="3"/>
      <c r="N584" s="3"/>
      <c r="P584" s="3"/>
      <c r="Q584" s="3"/>
      <c r="R584" s="3"/>
      <c r="S584" s="3"/>
      <c r="T584" s="7"/>
      <c r="U584" s="3"/>
      <c r="V584" s="3"/>
      <c r="W584" s="3"/>
      <c r="X584" s="3"/>
    </row>
    <row r="585" spans="1:24" s="8" customFormat="1" ht="31.5" x14ac:dyDescent="0.25">
      <c r="A585" s="603"/>
      <c r="B585" s="231" t="s">
        <v>320</v>
      </c>
      <c r="C585" s="232" t="s">
        <v>84</v>
      </c>
      <c r="D585" s="955">
        <v>820</v>
      </c>
      <c r="E585" s="956"/>
      <c r="F585" s="956"/>
      <c r="G585" s="956"/>
      <c r="H585" s="957"/>
      <c r="I585" s="236"/>
      <c r="J585" s="128"/>
      <c r="K585" s="10"/>
      <c r="L585" s="3"/>
      <c r="M585" s="3"/>
      <c r="N585" s="3"/>
      <c r="P585" s="3"/>
      <c r="Q585" s="3"/>
      <c r="R585" s="3"/>
      <c r="S585" s="3"/>
      <c r="T585" s="3"/>
      <c r="U585" s="3"/>
      <c r="V585" s="3"/>
      <c r="W585" s="3"/>
      <c r="X585" s="3"/>
    </row>
    <row r="586" spans="1:24" s="131" customFormat="1" ht="16.5" thickBot="1" x14ac:dyDescent="0.3">
      <c r="A586" s="973"/>
      <c r="B586" s="867"/>
      <c r="C586" s="860"/>
      <c r="D586" s="974"/>
      <c r="E586" s="975"/>
      <c r="F586" s="975"/>
      <c r="G586" s="975"/>
      <c r="H586" s="976"/>
      <c r="I586" s="259"/>
      <c r="J586" s="128"/>
      <c r="K586" s="132"/>
    </row>
    <row r="587" spans="1:24" ht="16.5" thickBot="1" x14ac:dyDescent="0.3">
      <c r="A587" s="1044" t="s">
        <v>20</v>
      </c>
      <c r="B587" s="1045"/>
      <c r="C587" s="1045"/>
      <c r="D587" s="1045"/>
      <c r="E587" s="1045"/>
      <c r="F587" s="1045"/>
      <c r="G587" s="1045"/>
      <c r="H587" s="1045"/>
      <c r="I587" s="633"/>
    </row>
    <row r="588" spans="1:24" x14ac:dyDescent="0.25">
      <c r="A588" s="1048" t="s">
        <v>605</v>
      </c>
      <c r="B588" s="1049"/>
      <c r="C588" s="1049"/>
      <c r="D588" s="1049"/>
      <c r="E588" s="1049"/>
      <c r="F588" s="1049"/>
      <c r="G588" s="1049"/>
      <c r="H588" s="1049"/>
      <c r="I588" s="977"/>
    </row>
    <row r="589" spans="1:24" x14ac:dyDescent="0.25">
      <c r="A589" s="1014" t="s">
        <v>19</v>
      </c>
      <c r="B589" s="1015"/>
      <c r="C589" s="1015"/>
      <c r="D589" s="1015"/>
      <c r="E589" s="1015"/>
      <c r="F589" s="1015"/>
      <c r="G589" s="1015"/>
      <c r="H589" s="1015"/>
      <c r="I589" s="635"/>
      <c r="U589" s="7"/>
      <c r="V589" s="7"/>
      <c r="W589" s="7"/>
      <c r="X589" s="7"/>
    </row>
    <row r="590" spans="1:24" x14ac:dyDescent="0.25">
      <c r="A590" s="1014" t="s">
        <v>21</v>
      </c>
      <c r="B590" s="1015"/>
      <c r="C590" s="1015"/>
      <c r="D590" s="1015"/>
      <c r="E590" s="1015"/>
      <c r="F590" s="1015"/>
      <c r="G590" s="1015"/>
      <c r="H590" s="1015"/>
      <c r="I590" s="635"/>
    </row>
    <row r="591" spans="1:24" x14ac:dyDescent="0.25">
      <c r="A591" s="1046" t="s">
        <v>17</v>
      </c>
      <c r="B591" s="1047"/>
      <c r="C591" s="1047"/>
      <c r="D591" s="1047"/>
      <c r="E591" s="1047"/>
      <c r="F591" s="1047"/>
      <c r="G591" s="1047"/>
      <c r="H591" s="1047"/>
      <c r="I591" s="636"/>
    </row>
    <row r="592" spans="1:24" s="7" customFormat="1" x14ac:dyDescent="0.25">
      <c r="A592" s="1014" t="s">
        <v>477</v>
      </c>
      <c r="B592" s="1015"/>
      <c r="C592" s="1015"/>
      <c r="D592" s="1015"/>
      <c r="E592" s="1015"/>
      <c r="F592" s="1015"/>
      <c r="G592" s="1015"/>
      <c r="H592" s="1015"/>
      <c r="I592" s="636"/>
      <c r="J592" s="128"/>
      <c r="K592" s="10"/>
      <c r="L592" s="3"/>
      <c r="M592" s="3"/>
      <c r="N592" s="3"/>
      <c r="P592" s="3"/>
      <c r="Q592" s="3"/>
      <c r="R592" s="3"/>
      <c r="S592" s="3"/>
      <c r="T592" s="3"/>
      <c r="U592" s="3"/>
      <c r="V592" s="3"/>
      <c r="W592" s="3"/>
      <c r="X592" s="3"/>
    </row>
    <row r="593" spans="1:10" ht="16.5" thickBot="1" x14ac:dyDescent="0.3">
      <c r="A593" s="1042" t="s">
        <v>18</v>
      </c>
      <c r="B593" s="1043"/>
      <c r="C593" s="1043"/>
      <c r="D593" s="1043"/>
      <c r="E593" s="1043"/>
      <c r="F593" s="1043"/>
      <c r="G593" s="1043"/>
      <c r="H593" s="1043"/>
      <c r="I593" s="637"/>
      <c r="J593" s="149"/>
    </row>
    <row r="594" spans="1:10" x14ac:dyDescent="0.25">
      <c r="I594" s="107"/>
    </row>
    <row r="595" spans="1:10" x14ac:dyDescent="0.25">
      <c r="I595" s="97"/>
    </row>
    <row r="596" spans="1:10" x14ac:dyDescent="0.25">
      <c r="I596" s="126"/>
      <c r="J596" s="150"/>
    </row>
    <row r="597" spans="1:10" ht="33" customHeight="1" x14ac:dyDescent="0.25">
      <c r="I597" s="114"/>
      <c r="J597" s="150"/>
    </row>
    <row r="598" spans="1:10" x14ac:dyDescent="0.25">
      <c r="I598" s="114"/>
      <c r="J598" s="150"/>
    </row>
  </sheetData>
  <mergeCells count="41">
    <mergeCell ref="A593:H593"/>
    <mergeCell ref="A587:H587"/>
    <mergeCell ref="A589:H589"/>
    <mergeCell ref="A590:H590"/>
    <mergeCell ref="A591:H591"/>
    <mergeCell ref="A588:H588"/>
    <mergeCell ref="A14:I14"/>
    <mergeCell ref="A51:H51"/>
    <mergeCell ref="A333:I333"/>
    <mergeCell ref="A332:H332"/>
    <mergeCell ref="A334:I334"/>
    <mergeCell ref="A53:I53"/>
    <mergeCell ref="A220:H220"/>
    <mergeCell ref="A221:I221"/>
    <mergeCell ref="A522:I522"/>
    <mergeCell ref="A592:H592"/>
    <mergeCell ref="A222:I222"/>
    <mergeCell ref="A52:I52"/>
    <mergeCell ref="A520:H520"/>
    <mergeCell ref="A505:I505"/>
    <mergeCell ref="A506:I506"/>
    <mergeCell ref="A521:I521"/>
    <mergeCell ref="A447:I447"/>
    <mergeCell ref="A504:H504"/>
    <mergeCell ref="A445:H445"/>
    <mergeCell ref="A446:I446"/>
    <mergeCell ref="A8:I8"/>
    <mergeCell ref="A10:B10"/>
    <mergeCell ref="F10:I10"/>
    <mergeCell ref="A1:I1"/>
    <mergeCell ref="A2:I2"/>
    <mergeCell ref="A3:I3"/>
    <mergeCell ref="A5:I5"/>
    <mergeCell ref="A6:I6"/>
    <mergeCell ref="I12:I13"/>
    <mergeCell ref="H12:H13"/>
    <mergeCell ref="E12:G12"/>
    <mergeCell ref="A12:A13"/>
    <mergeCell ref="B12:B13"/>
    <mergeCell ref="C12:C13"/>
    <mergeCell ref="D12:D13"/>
  </mergeCells>
  <printOptions horizontalCentered="1"/>
  <pageMargins left="0.78740157480314965" right="0.70866141732283472" top="0.74803149606299213" bottom="0.74803149606299213" header="0.31496062992125984" footer="0.31496062992125984"/>
  <pageSetup scale="51" fitToHeight="20" orientation="portrait" r:id="rId1"/>
  <headerFooter>
    <oddFooter>&amp;CPágina &amp;P de &amp;N</oddFooter>
  </headerFooter>
  <ignoredErrors>
    <ignoredError sqref="A48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430"/>
  <sheetViews>
    <sheetView view="pageBreakPreview" zoomScale="94" zoomScaleNormal="90" zoomScaleSheetLayoutView="94" workbookViewId="0">
      <selection activeCell="E9" sqref="E9"/>
    </sheetView>
  </sheetViews>
  <sheetFormatPr baseColWidth="10" defaultColWidth="11.5703125" defaultRowHeight="15.75" x14ac:dyDescent="0.25"/>
  <cols>
    <col min="1" max="1" width="6.7109375" style="4" customWidth="1"/>
    <col min="2" max="2" width="52.42578125" style="5" customWidth="1"/>
    <col min="3" max="3" width="6.28515625" style="6" customWidth="1"/>
    <col min="4" max="4" width="10.5703125" style="9" customWidth="1"/>
    <col min="5" max="5" width="17.140625" style="9" customWidth="1"/>
    <col min="6" max="6" width="15.5703125" style="9" customWidth="1"/>
    <col min="7" max="7" width="13.5703125" style="9" customWidth="1"/>
    <col min="8" max="8" width="16.5703125" style="9" customWidth="1"/>
    <col min="9" max="9" width="13.140625" style="9" customWidth="1"/>
    <col min="10" max="10" width="35.85546875" style="9" customWidth="1"/>
    <col min="11" max="11" width="15.5703125" style="9" customWidth="1"/>
    <col min="12" max="12" width="13.7109375" style="9" customWidth="1"/>
    <col min="13" max="13" width="14.140625" style="9" customWidth="1"/>
    <col min="14" max="14" width="15.5703125" style="9" customWidth="1"/>
    <col min="15" max="16384" width="11.5703125" style="9"/>
  </cols>
  <sheetData>
    <row r="1" spans="1:14" s="1" customFormat="1" x14ac:dyDescent="0.25">
      <c r="A1" s="1010" t="s">
        <v>22</v>
      </c>
      <c r="B1" s="1010"/>
      <c r="C1" s="1010"/>
      <c r="D1" s="1010"/>
      <c r="E1" s="1010"/>
      <c r="F1" s="1010"/>
      <c r="G1" s="1010"/>
      <c r="H1" s="1010"/>
      <c r="I1" s="1010"/>
    </row>
    <row r="2" spans="1:14" s="1" customFormat="1" x14ac:dyDescent="0.25">
      <c r="A2" s="1010" t="s">
        <v>41</v>
      </c>
      <c r="B2" s="1010"/>
      <c r="C2" s="1010"/>
      <c r="D2" s="1010"/>
      <c r="E2" s="1010"/>
      <c r="F2" s="1010"/>
      <c r="G2" s="1010"/>
      <c r="H2" s="1010"/>
      <c r="I2" s="1010"/>
    </row>
    <row r="3" spans="1:14" s="1" customFormat="1" x14ac:dyDescent="0.25">
      <c r="A3" s="1010" t="s">
        <v>153</v>
      </c>
      <c r="B3" s="1010"/>
      <c r="C3" s="1010"/>
      <c r="D3" s="1010"/>
      <c r="E3" s="1010"/>
      <c r="F3" s="1010"/>
      <c r="G3" s="1010"/>
      <c r="H3" s="1010"/>
      <c r="I3" s="1010"/>
    </row>
    <row r="4" spans="1:14" s="1" customFormat="1" x14ac:dyDescent="0.25">
      <c r="A4" s="313"/>
      <c r="B4" s="313"/>
      <c r="C4" s="313"/>
      <c r="D4" s="313"/>
      <c r="E4" s="313"/>
      <c r="F4" s="313"/>
      <c r="G4" s="313"/>
      <c r="H4" s="313"/>
      <c r="I4" s="313"/>
    </row>
    <row r="5" spans="1:14" s="1" customFormat="1" ht="15.75" customHeight="1" x14ac:dyDescent="0.25">
      <c r="A5" s="1010" t="s">
        <v>324</v>
      </c>
      <c r="B5" s="1010"/>
      <c r="C5" s="1010"/>
      <c r="D5" s="1010"/>
      <c r="E5" s="1010"/>
      <c r="F5" s="1010"/>
      <c r="G5" s="1010"/>
      <c r="H5" s="1010"/>
      <c r="I5" s="1010"/>
    </row>
    <row r="6" spans="1:14" s="1" customFormat="1" ht="15.75" customHeight="1" x14ac:dyDescent="0.25">
      <c r="A6" s="1010" t="s">
        <v>325</v>
      </c>
      <c r="B6" s="1010"/>
      <c r="C6" s="1010"/>
      <c r="D6" s="1010"/>
      <c r="E6" s="1010"/>
      <c r="F6" s="1010"/>
      <c r="G6" s="1010"/>
      <c r="H6" s="1010"/>
      <c r="I6" s="1010"/>
    </row>
    <row r="7" spans="1:14" s="1" customFormat="1" x14ac:dyDescent="0.25">
      <c r="A7" s="314"/>
      <c r="B7" s="314"/>
      <c r="C7" s="315"/>
      <c r="D7" s="316"/>
      <c r="E7" s="314"/>
      <c r="F7" s="314"/>
      <c r="G7" s="314"/>
      <c r="H7" s="317"/>
      <c r="I7" s="318"/>
    </row>
    <row r="8" spans="1:14" s="1" customFormat="1" x14ac:dyDescent="0.25">
      <c r="A8" s="1008" t="s">
        <v>90</v>
      </c>
      <c r="B8" s="1008"/>
      <c r="C8" s="1008"/>
      <c r="D8" s="1008"/>
      <c r="E8" s="1008"/>
      <c r="F8" s="1008"/>
      <c r="G8" s="1008"/>
      <c r="H8" s="1008"/>
      <c r="I8" s="1008"/>
      <c r="K8" s="1" t="s">
        <v>149</v>
      </c>
    </row>
    <row r="9" spans="1:14" s="1" customFormat="1" x14ac:dyDescent="0.25">
      <c r="A9" s="319"/>
      <c r="B9" s="319"/>
      <c r="C9" s="320"/>
      <c r="D9" s="320"/>
      <c r="E9" s="319"/>
      <c r="F9" s="319"/>
      <c r="G9" s="319"/>
      <c r="H9" s="320"/>
      <c r="I9" s="320"/>
    </row>
    <row r="10" spans="1:14" s="1" customFormat="1" x14ac:dyDescent="0.25">
      <c r="A10" s="1009" t="s">
        <v>39</v>
      </c>
      <c r="B10" s="1009"/>
      <c r="C10" s="315"/>
      <c r="D10" s="316"/>
      <c r="E10" s="314"/>
      <c r="F10" s="1009" t="s">
        <v>40</v>
      </c>
      <c r="G10" s="1009"/>
      <c r="H10" s="1009"/>
      <c r="I10" s="1009"/>
    </row>
    <row r="11" spans="1:14" s="1" customFormat="1" x14ac:dyDescent="0.25">
      <c r="A11" s="319"/>
      <c r="B11" s="319"/>
      <c r="C11" s="320"/>
      <c r="D11" s="320"/>
      <c r="E11" s="319"/>
      <c r="F11" s="319"/>
      <c r="G11" s="319"/>
      <c r="H11" s="320"/>
      <c r="I11" s="320"/>
    </row>
    <row r="12" spans="1:14" ht="16.5" thickBot="1" x14ac:dyDescent="0.3">
      <c r="A12" s="321"/>
      <c r="B12" s="322"/>
      <c r="C12" s="323"/>
      <c r="D12" s="324"/>
      <c r="E12" s="324"/>
      <c r="F12" s="324"/>
      <c r="G12" s="324"/>
      <c r="H12" s="324"/>
      <c r="I12" s="324"/>
    </row>
    <row r="13" spans="1:14" ht="15.6" customHeight="1" x14ac:dyDescent="0.25">
      <c r="A13" s="1004" t="s">
        <v>0</v>
      </c>
      <c r="B13" s="1006" t="s">
        <v>1</v>
      </c>
      <c r="C13" s="1006" t="s">
        <v>2</v>
      </c>
      <c r="D13" s="1006" t="s">
        <v>3</v>
      </c>
      <c r="E13" s="1001" t="s">
        <v>38</v>
      </c>
      <c r="F13" s="1002"/>
      <c r="G13" s="1003"/>
      <c r="H13" s="999" t="s">
        <v>600</v>
      </c>
      <c r="I13" s="997" t="s">
        <v>601</v>
      </c>
      <c r="K13" s="107"/>
      <c r="L13" s="107"/>
      <c r="M13" s="107"/>
      <c r="N13" s="107"/>
    </row>
    <row r="14" spans="1:14" ht="39.75" customHeight="1" thickBot="1" x14ac:dyDescent="0.3">
      <c r="A14" s="1005"/>
      <c r="B14" s="1007"/>
      <c r="C14" s="1007"/>
      <c r="D14" s="1007"/>
      <c r="E14" s="325" t="s">
        <v>597</v>
      </c>
      <c r="F14" s="325" t="s">
        <v>598</v>
      </c>
      <c r="G14" s="326" t="s">
        <v>599</v>
      </c>
      <c r="H14" s="1000"/>
      <c r="I14" s="998"/>
    </row>
    <row r="15" spans="1:14" ht="16.5" thickBot="1" x14ac:dyDescent="0.3">
      <c r="A15" s="1011" t="s">
        <v>4</v>
      </c>
      <c r="B15" s="1012"/>
      <c r="C15" s="1012"/>
      <c r="D15" s="1012"/>
      <c r="E15" s="1012"/>
      <c r="F15" s="1012"/>
      <c r="G15" s="1012"/>
      <c r="H15" s="1012"/>
      <c r="I15" s="1013"/>
    </row>
    <row r="16" spans="1:14" ht="16.5" thickBot="1" x14ac:dyDescent="0.3">
      <c r="A16" s="327" t="s">
        <v>44</v>
      </c>
      <c r="B16" s="305" t="s">
        <v>468</v>
      </c>
      <c r="C16" s="306"/>
      <c r="D16" s="306"/>
      <c r="E16" s="306"/>
      <c r="F16" s="306"/>
      <c r="G16" s="328"/>
      <c r="H16" s="329"/>
      <c r="I16" s="309"/>
    </row>
    <row r="17" spans="1:14" x14ac:dyDescent="0.25">
      <c r="A17" s="330"/>
      <c r="B17" s="331" t="s">
        <v>45</v>
      </c>
      <c r="C17" s="232" t="s">
        <v>102</v>
      </c>
      <c r="D17" s="332">
        <v>271.72000000000003</v>
      </c>
      <c r="E17" s="333"/>
      <c r="F17" s="333"/>
      <c r="G17" s="333"/>
      <c r="H17" s="334"/>
      <c r="I17" s="236"/>
    </row>
    <row r="18" spans="1:14" ht="26.25" customHeight="1" x14ac:dyDescent="0.25">
      <c r="A18" s="335"/>
      <c r="B18" s="336" t="s">
        <v>23</v>
      </c>
      <c r="C18" s="232" t="s">
        <v>102</v>
      </c>
      <c r="D18" s="337">
        <v>222.7</v>
      </c>
      <c r="E18" s="338"/>
      <c r="F18" s="338"/>
      <c r="G18" s="338"/>
      <c r="H18" s="339"/>
      <c r="I18" s="236"/>
    </row>
    <row r="19" spans="1:14" ht="37.5" customHeight="1" thickBot="1" x14ac:dyDescent="0.3">
      <c r="A19" s="335"/>
      <c r="B19" s="336" t="s">
        <v>46</v>
      </c>
      <c r="C19" s="232" t="s">
        <v>102</v>
      </c>
      <c r="D19" s="337">
        <v>434.76</v>
      </c>
      <c r="E19" s="338"/>
      <c r="F19" s="338"/>
      <c r="G19" s="338"/>
      <c r="H19" s="340"/>
      <c r="I19" s="236"/>
    </row>
    <row r="20" spans="1:14" ht="16.5" thickBot="1" x14ac:dyDescent="0.3">
      <c r="A20" s="1031" t="s">
        <v>83</v>
      </c>
      <c r="B20" s="1032"/>
      <c r="C20" s="1032"/>
      <c r="D20" s="1032"/>
      <c r="E20" s="1032"/>
      <c r="F20" s="1032"/>
      <c r="G20" s="1032"/>
      <c r="H20" s="1032"/>
      <c r="I20" s="341"/>
    </row>
    <row r="21" spans="1:14" ht="16.5" thickBot="1" x14ac:dyDescent="0.3">
      <c r="A21" s="1016"/>
      <c r="B21" s="1017"/>
      <c r="C21" s="1017"/>
      <c r="D21" s="1017"/>
      <c r="E21" s="1017"/>
      <c r="F21" s="1017"/>
      <c r="G21" s="1017"/>
      <c r="H21" s="1017"/>
      <c r="I21" s="1018"/>
    </row>
    <row r="22" spans="1:14" ht="16.5" thickBot="1" x14ac:dyDescent="0.3">
      <c r="A22" s="1011" t="s">
        <v>473</v>
      </c>
      <c r="B22" s="1012"/>
      <c r="C22" s="1012"/>
      <c r="D22" s="1012"/>
      <c r="E22" s="1012"/>
      <c r="F22" s="1012"/>
      <c r="G22" s="1012"/>
      <c r="H22" s="1012"/>
      <c r="I22" s="1013"/>
    </row>
    <row r="23" spans="1:14" ht="16.5" thickBot="1" x14ac:dyDescent="0.3">
      <c r="A23" s="327" t="s">
        <v>42</v>
      </c>
      <c r="B23" s="342" t="s">
        <v>4</v>
      </c>
      <c r="C23" s="343"/>
      <c r="D23" s="343"/>
      <c r="E23" s="344"/>
      <c r="F23" s="343"/>
      <c r="G23" s="343"/>
      <c r="H23" s="343"/>
      <c r="I23" s="345" t="s">
        <v>155</v>
      </c>
    </row>
    <row r="24" spans="1:14" x14ac:dyDescent="0.25">
      <c r="A24" s="346"/>
      <c r="B24" s="347" t="s">
        <v>156</v>
      </c>
      <c r="C24" s="348" t="s">
        <v>89</v>
      </c>
      <c r="D24" s="349">
        <v>272.02</v>
      </c>
      <c r="E24" s="279"/>
      <c r="F24" s="279"/>
      <c r="G24" s="279"/>
      <c r="H24" s="350"/>
      <c r="I24" s="236"/>
    </row>
    <row r="25" spans="1:14" x14ac:dyDescent="0.25">
      <c r="A25" s="351"/>
      <c r="B25" s="352" t="s">
        <v>157</v>
      </c>
      <c r="C25" s="277" t="s">
        <v>89</v>
      </c>
      <c r="D25" s="353">
        <v>180.73</v>
      </c>
      <c r="E25" s="354"/>
      <c r="F25" s="354"/>
      <c r="G25" s="354"/>
      <c r="H25" s="350"/>
      <c r="I25" s="236"/>
    </row>
    <row r="26" spans="1:14" s="93" customFormat="1" ht="16.5" thickBot="1" x14ac:dyDescent="0.3">
      <c r="A26" s="355"/>
      <c r="B26" s="356"/>
      <c r="C26" s="357"/>
      <c r="D26" s="358"/>
      <c r="E26" s="358"/>
      <c r="F26" s="358"/>
      <c r="G26" s="358"/>
      <c r="H26" s="358"/>
      <c r="I26" s="359"/>
      <c r="K26" s="9"/>
      <c r="L26" s="9"/>
      <c r="M26" s="9"/>
      <c r="N26" s="9"/>
    </row>
    <row r="27" spans="1:14" s="93" customFormat="1" ht="16.5" thickBot="1" x14ac:dyDescent="0.3">
      <c r="A27" s="327" t="s">
        <v>47</v>
      </c>
      <c r="B27" s="342" t="s">
        <v>48</v>
      </c>
      <c r="C27" s="343"/>
      <c r="D27" s="360"/>
      <c r="E27" s="344"/>
      <c r="F27" s="344"/>
      <c r="G27" s="344"/>
      <c r="H27" s="361"/>
      <c r="I27" s="345"/>
      <c r="K27" s="9"/>
      <c r="L27" s="9"/>
      <c r="M27" s="9"/>
      <c r="N27" s="9"/>
    </row>
    <row r="28" spans="1:14" s="93" customFormat="1" x14ac:dyDescent="0.25">
      <c r="A28" s="362"/>
      <c r="B28" s="363" t="s">
        <v>68</v>
      </c>
      <c r="C28" s="364" t="s">
        <v>102</v>
      </c>
      <c r="D28" s="365">
        <v>81.16</v>
      </c>
      <c r="E28" s="366"/>
      <c r="F28" s="366"/>
      <c r="G28" s="366"/>
      <c r="H28" s="350"/>
      <c r="I28" s="236"/>
      <c r="K28" s="9"/>
      <c r="L28" s="9"/>
      <c r="M28" s="9"/>
      <c r="N28" s="9"/>
    </row>
    <row r="29" spans="1:14" s="93" customFormat="1" ht="30" customHeight="1" x14ac:dyDescent="0.25">
      <c r="A29" s="367"/>
      <c r="B29" s="368" t="s">
        <v>281</v>
      </c>
      <c r="C29" s="232" t="s">
        <v>102</v>
      </c>
      <c r="D29" s="369">
        <v>80.61</v>
      </c>
      <c r="E29" s="370"/>
      <c r="F29" s="370"/>
      <c r="G29" s="370"/>
      <c r="H29" s="350"/>
      <c r="I29" s="236"/>
      <c r="K29" s="9"/>
      <c r="L29" s="9"/>
      <c r="M29" s="9"/>
      <c r="N29" s="9"/>
    </row>
    <row r="30" spans="1:14" s="93" customFormat="1" x14ac:dyDescent="0.25">
      <c r="A30" s="367"/>
      <c r="B30" s="368" t="s">
        <v>158</v>
      </c>
      <c r="C30" s="232" t="s">
        <v>102</v>
      </c>
      <c r="D30" s="371">
        <v>42.38</v>
      </c>
      <c r="E30" s="370"/>
      <c r="F30" s="370"/>
      <c r="G30" s="370"/>
      <c r="H30" s="372"/>
      <c r="I30" s="236"/>
      <c r="K30" s="9"/>
      <c r="L30" s="9"/>
      <c r="M30" s="9"/>
      <c r="N30" s="9"/>
    </row>
    <row r="31" spans="1:14" s="93" customFormat="1" x14ac:dyDescent="0.25">
      <c r="A31" s="367"/>
      <c r="B31" s="368" t="s">
        <v>159</v>
      </c>
      <c r="C31" s="232" t="s">
        <v>103</v>
      </c>
      <c r="D31" s="369">
        <v>218.91</v>
      </c>
      <c r="E31" s="370"/>
      <c r="F31" s="370"/>
      <c r="G31" s="370"/>
      <c r="H31" s="350"/>
      <c r="I31" s="236"/>
      <c r="K31" s="9"/>
      <c r="L31" s="9"/>
      <c r="M31" s="9"/>
      <c r="N31" s="9"/>
    </row>
    <row r="32" spans="1:14" s="93" customFormat="1" x14ac:dyDescent="0.25">
      <c r="A32" s="367"/>
      <c r="B32" s="368" t="s">
        <v>160</v>
      </c>
      <c r="C32" s="232" t="s">
        <v>103</v>
      </c>
      <c r="D32" s="369">
        <v>18.510000000000002</v>
      </c>
      <c r="E32" s="370"/>
      <c r="F32" s="370"/>
      <c r="G32" s="370"/>
      <c r="H32" s="350"/>
      <c r="I32" s="236"/>
      <c r="K32" s="9"/>
      <c r="L32" s="9"/>
      <c r="M32" s="9"/>
      <c r="N32" s="9"/>
    </row>
    <row r="33" spans="1:14" s="93" customFormat="1" x14ac:dyDescent="0.25">
      <c r="A33" s="367"/>
      <c r="B33" s="368" t="s">
        <v>161</v>
      </c>
      <c r="C33" s="232" t="s">
        <v>103</v>
      </c>
      <c r="D33" s="369">
        <v>676.04</v>
      </c>
      <c r="E33" s="370"/>
      <c r="F33" s="370"/>
      <c r="G33" s="370"/>
      <c r="H33" s="350"/>
      <c r="I33" s="236"/>
      <c r="K33" s="9"/>
      <c r="L33" s="9"/>
      <c r="M33" s="9"/>
      <c r="N33" s="9"/>
    </row>
    <row r="34" spans="1:14" s="93" customFormat="1" x14ac:dyDescent="0.25">
      <c r="A34" s="367"/>
      <c r="B34" s="368" t="s">
        <v>162</v>
      </c>
      <c r="C34" s="277" t="s">
        <v>89</v>
      </c>
      <c r="D34" s="369">
        <v>17.7</v>
      </c>
      <c r="E34" s="370"/>
      <c r="F34" s="370"/>
      <c r="G34" s="370"/>
      <c r="H34" s="350"/>
      <c r="I34" s="236"/>
      <c r="K34" s="9"/>
      <c r="L34" s="9"/>
      <c r="M34" s="9"/>
      <c r="N34" s="9"/>
    </row>
    <row r="35" spans="1:14" s="93" customFormat="1" x14ac:dyDescent="0.25">
      <c r="A35" s="367"/>
      <c r="B35" s="368" t="s">
        <v>163</v>
      </c>
      <c r="C35" s="277" t="s">
        <v>89</v>
      </c>
      <c r="D35" s="369">
        <v>11.63</v>
      </c>
      <c r="E35" s="370"/>
      <c r="F35" s="370"/>
      <c r="G35" s="370"/>
      <c r="H35" s="350"/>
      <c r="I35" s="236"/>
      <c r="K35" s="9"/>
      <c r="L35" s="9"/>
      <c r="M35" s="9"/>
      <c r="N35" s="9"/>
    </row>
    <row r="36" spans="1:14" s="93" customFormat="1" x14ac:dyDescent="0.25">
      <c r="A36" s="367"/>
      <c r="B36" s="368" t="s">
        <v>522</v>
      </c>
      <c r="C36" s="277" t="s">
        <v>89</v>
      </c>
      <c r="D36" s="369">
        <v>32.78</v>
      </c>
      <c r="E36" s="370"/>
      <c r="F36" s="370"/>
      <c r="G36" s="370"/>
      <c r="H36" s="350"/>
      <c r="I36" s="236"/>
      <c r="K36" s="9"/>
      <c r="L36" s="9"/>
      <c r="M36" s="9"/>
      <c r="N36" s="9"/>
    </row>
    <row r="37" spans="1:14" s="93" customFormat="1" x14ac:dyDescent="0.25">
      <c r="A37" s="367"/>
      <c r="B37" s="368" t="s">
        <v>164</v>
      </c>
      <c r="C37" s="232" t="s">
        <v>102</v>
      </c>
      <c r="D37" s="369">
        <v>7.41</v>
      </c>
      <c r="E37" s="370"/>
      <c r="F37" s="370"/>
      <c r="G37" s="370"/>
      <c r="H37" s="198"/>
      <c r="I37" s="236"/>
      <c r="K37" s="9"/>
      <c r="L37" s="9"/>
      <c r="M37" s="9"/>
      <c r="N37" s="9"/>
    </row>
    <row r="38" spans="1:14" s="93" customFormat="1" ht="31.5" x14ac:dyDescent="0.25">
      <c r="A38" s="367"/>
      <c r="B38" s="368" t="s">
        <v>275</v>
      </c>
      <c r="C38" s="232" t="s">
        <v>102</v>
      </c>
      <c r="D38" s="369">
        <v>21.92</v>
      </c>
      <c r="E38" s="370"/>
      <c r="F38" s="370"/>
      <c r="G38" s="370"/>
      <c r="H38" s="373"/>
      <c r="I38" s="236"/>
      <c r="K38" s="9"/>
      <c r="L38" s="9"/>
      <c r="M38" s="9"/>
      <c r="N38" s="9"/>
    </row>
    <row r="39" spans="1:14" s="99" customFormat="1" ht="31.5" x14ac:dyDescent="0.25">
      <c r="A39" s="374"/>
      <c r="B39" s="375" t="s">
        <v>331</v>
      </c>
      <c r="C39" s="232" t="s">
        <v>102</v>
      </c>
      <c r="D39" s="376">
        <v>3.27</v>
      </c>
      <c r="E39" s="377"/>
      <c r="F39" s="378"/>
      <c r="G39" s="378"/>
      <c r="H39" s="350"/>
      <c r="I39" s="236"/>
      <c r="K39" s="9"/>
      <c r="L39" s="9"/>
      <c r="M39" s="9"/>
      <c r="N39" s="9"/>
    </row>
    <row r="40" spans="1:14" s="93" customFormat="1" ht="16.5" thickBot="1" x14ac:dyDescent="0.3">
      <c r="A40" s="355"/>
      <c r="B40" s="379"/>
      <c r="C40" s="380"/>
      <c r="D40" s="381"/>
      <c r="E40" s="382"/>
      <c r="F40" s="383"/>
      <c r="G40" s="383"/>
      <c r="H40" s="383"/>
      <c r="I40" s="384"/>
      <c r="K40" s="9"/>
      <c r="L40" s="9"/>
      <c r="M40" s="9"/>
      <c r="N40" s="9"/>
    </row>
    <row r="41" spans="1:14" s="93" customFormat="1" ht="16.5" thickBot="1" x14ac:dyDescent="0.3">
      <c r="A41" s="327" t="s">
        <v>91</v>
      </c>
      <c r="B41" s="342" t="s">
        <v>166</v>
      </c>
      <c r="C41" s="343"/>
      <c r="D41" s="360"/>
      <c r="E41" s="344"/>
      <c r="F41" s="344"/>
      <c r="G41" s="344"/>
      <c r="H41" s="361"/>
      <c r="I41" s="345"/>
      <c r="K41" s="9"/>
      <c r="L41" s="9"/>
      <c r="M41" s="9"/>
      <c r="N41" s="9"/>
    </row>
    <row r="42" spans="1:14" s="93" customFormat="1" ht="31.5" x14ac:dyDescent="0.25">
      <c r="A42" s="385"/>
      <c r="B42" s="386" t="s">
        <v>167</v>
      </c>
      <c r="C42" s="364" t="s">
        <v>103</v>
      </c>
      <c r="D42" s="387">
        <v>147.5</v>
      </c>
      <c r="E42" s="279"/>
      <c r="F42" s="279"/>
      <c r="G42" s="279"/>
      <c r="H42" s="373"/>
      <c r="I42" s="236"/>
      <c r="K42" s="9"/>
      <c r="L42" s="9"/>
      <c r="M42" s="9"/>
      <c r="N42" s="9"/>
    </row>
    <row r="43" spans="1:14" s="93" customFormat="1" ht="31.5" x14ac:dyDescent="0.25">
      <c r="A43" s="388"/>
      <c r="B43" s="389" t="s">
        <v>382</v>
      </c>
      <c r="C43" s="232" t="s">
        <v>103</v>
      </c>
      <c r="D43" s="390">
        <v>13</v>
      </c>
      <c r="E43" s="354"/>
      <c r="F43" s="354"/>
      <c r="G43" s="354"/>
      <c r="H43" s="373"/>
      <c r="I43" s="236"/>
      <c r="K43" s="9"/>
      <c r="L43" s="9"/>
      <c r="M43" s="9"/>
      <c r="N43" s="9"/>
    </row>
    <row r="44" spans="1:14" s="93" customFormat="1" ht="31.5" x14ac:dyDescent="0.25">
      <c r="A44" s="388"/>
      <c r="B44" s="389" t="s">
        <v>168</v>
      </c>
      <c r="C44" s="232" t="s">
        <v>84</v>
      </c>
      <c r="D44" s="390">
        <v>20</v>
      </c>
      <c r="E44" s="354"/>
      <c r="F44" s="354"/>
      <c r="G44" s="354"/>
      <c r="H44" s="391"/>
      <c r="I44" s="236"/>
      <c r="K44" s="9"/>
      <c r="L44" s="9"/>
      <c r="M44" s="9"/>
      <c r="N44" s="9"/>
    </row>
    <row r="45" spans="1:14" s="93" customFormat="1" ht="47.25" x14ac:dyDescent="0.25">
      <c r="A45" s="388"/>
      <c r="B45" s="389" t="s">
        <v>169</v>
      </c>
      <c r="C45" s="232" t="s">
        <v>84</v>
      </c>
      <c r="D45" s="390">
        <v>5</v>
      </c>
      <c r="E45" s="354"/>
      <c r="F45" s="354"/>
      <c r="G45" s="354"/>
      <c r="H45" s="391"/>
      <c r="I45" s="236"/>
      <c r="K45" s="9"/>
      <c r="L45" s="9"/>
      <c r="M45" s="9"/>
      <c r="N45" s="9"/>
    </row>
    <row r="46" spans="1:14" s="93" customFormat="1" ht="16.5" thickBot="1" x14ac:dyDescent="0.3">
      <c r="A46" s="355"/>
      <c r="B46" s="356"/>
      <c r="C46" s="357"/>
      <c r="D46" s="358"/>
      <c r="E46" s="358"/>
      <c r="F46" s="358"/>
      <c r="G46" s="358"/>
      <c r="H46" s="358"/>
      <c r="I46" s="359"/>
      <c r="K46" s="9"/>
      <c r="L46" s="9"/>
      <c r="M46" s="9"/>
      <c r="N46" s="9"/>
    </row>
    <row r="47" spans="1:14" s="93" customFormat="1" ht="16.5" thickBot="1" x14ac:dyDescent="0.3">
      <c r="A47" s="392" t="s">
        <v>75</v>
      </c>
      <c r="B47" s="342" t="s">
        <v>6</v>
      </c>
      <c r="C47" s="343"/>
      <c r="D47" s="360"/>
      <c r="E47" s="344"/>
      <c r="F47" s="344"/>
      <c r="G47" s="344"/>
      <c r="H47" s="361"/>
      <c r="I47" s="345"/>
      <c r="K47" s="9"/>
      <c r="L47" s="9"/>
      <c r="M47" s="9"/>
      <c r="N47" s="9"/>
    </row>
    <row r="48" spans="1:14" s="93" customFormat="1" ht="63" x14ac:dyDescent="0.25">
      <c r="A48" s="393"/>
      <c r="B48" s="394" t="s">
        <v>140</v>
      </c>
      <c r="C48" s="177" t="s">
        <v>88</v>
      </c>
      <c r="D48" s="387">
        <v>55.36</v>
      </c>
      <c r="E48" s="279"/>
      <c r="F48" s="279"/>
      <c r="G48" s="279"/>
      <c r="H48" s="395"/>
      <c r="I48" s="236"/>
      <c r="K48" s="9"/>
      <c r="L48" s="9"/>
      <c r="M48" s="9"/>
      <c r="N48" s="9"/>
    </row>
    <row r="49" spans="1:14" s="93" customFormat="1" ht="63" x14ac:dyDescent="0.25">
      <c r="A49" s="396"/>
      <c r="B49" s="397" t="s">
        <v>170</v>
      </c>
      <c r="C49" s="177" t="s">
        <v>88</v>
      </c>
      <c r="D49" s="390">
        <v>2.2000000000000002</v>
      </c>
      <c r="E49" s="354"/>
      <c r="F49" s="354"/>
      <c r="G49" s="354"/>
      <c r="H49" s="395"/>
      <c r="I49" s="236"/>
      <c r="K49" s="9"/>
      <c r="L49" s="9"/>
      <c r="M49" s="9"/>
      <c r="N49" s="9"/>
    </row>
    <row r="50" spans="1:14" s="99" customFormat="1" ht="63" x14ac:dyDescent="0.25">
      <c r="A50" s="396"/>
      <c r="B50" s="397" t="s">
        <v>141</v>
      </c>
      <c r="C50" s="177" t="s">
        <v>88</v>
      </c>
      <c r="D50" s="390">
        <v>57.15</v>
      </c>
      <c r="E50" s="354"/>
      <c r="F50" s="354"/>
      <c r="G50" s="354"/>
      <c r="H50" s="395"/>
      <c r="I50" s="236"/>
      <c r="K50" s="9"/>
      <c r="L50" s="9"/>
      <c r="M50" s="9"/>
      <c r="N50" s="9"/>
    </row>
    <row r="51" spans="1:14" s="99" customFormat="1" ht="63" x14ac:dyDescent="0.25">
      <c r="A51" s="396"/>
      <c r="B51" s="397" t="s">
        <v>171</v>
      </c>
      <c r="C51" s="177" t="s">
        <v>88</v>
      </c>
      <c r="D51" s="390">
        <v>1.95</v>
      </c>
      <c r="E51" s="398"/>
      <c r="F51" s="228"/>
      <c r="G51" s="228"/>
      <c r="H51" s="391"/>
      <c r="I51" s="236"/>
      <c r="K51" s="9"/>
      <c r="L51" s="9"/>
      <c r="M51" s="9"/>
      <c r="N51" s="9"/>
    </row>
    <row r="52" spans="1:14" s="93" customFormat="1" ht="63" x14ac:dyDescent="0.25">
      <c r="A52" s="396"/>
      <c r="B52" s="397" t="s">
        <v>172</v>
      </c>
      <c r="C52" s="177" t="s">
        <v>88</v>
      </c>
      <c r="D52" s="390">
        <v>3.7</v>
      </c>
      <c r="E52" s="398"/>
      <c r="F52" s="228"/>
      <c r="G52" s="228"/>
      <c r="H52" s="391"/>
      <c r="I52" s="236"/>
      <c r="K52" s="9"/>
      <c r="L52" s="9"/>
      <c r="M52" s="9"/>
      <c r="N52" s="9"/>
    </row>
    <row r="53" spans="1:14" s="93" customFormat="1" ht="63" x14ac:dyDescent="0.25">
      <c r="A53" s="396"/>
      <c r="B53" s="397" t="s">
        <v>173</v>
      </c>
      <c r="C53" s="177" t="s">
        <v>88</v>
      </c>
      <c r="D53" s="390">
        <v>36.07</v>
      </c>
      <c r="E53" s="354"/>
      <c r="F53" s="354"/>
      <c r="G53" s="354"/>
      <c r="H53" s="395"/>
      <c r="I53" s="236"/>
      <c r="K53" s="9"/>
      <c r="L53" s="9"/>
      <c r="M53" s="9"/>
      <c r="N53" s="9"/>
    </row>
    <row r="54" spans="1:14" s="93" customFormat="1" ht="63" x14ac:dyDescent="0.25">
      <c r="A54" s="396"/>
      <c r="B54" s="397" t="s">
        <v>174</v>
      </c>
      <c r="C54" s="177" t="s">
        <v>88</v>
      </c>
      <c r="D54" s="390">
        <v>54.8</v>
      </c>
      <c r="E54" s="354"/>
      <c r="F54" s="354"/>
      <c r="G54" s="354"/>
      <c r="H54" s="391"/>
      <c r="I54" s="236"/>
      <c r="K54" s="9"/>
      <c r="L54" s="9"/>
      <c r="M54" s="9"/>
      <c r="N54" s="9"/>
    </row>
    <row r="55" spans="1:14" s="93" customFormat="1" ht="63" x14ac:dyDescent="0.25">
      <c r="A55" s="396"/>
      <c r="B55" s="397" t="s">
        <v>339</v>
      </c>
      <c r="C55" s="177" t="s">
        <v>88</v>
      </c>
      <c r="D55" s="390">
        <v>2.7</v>
      </c>
      <c r="E55" s="354"/>
      <c r="F55" s="354"/>
      <c r="G55" s="354"/>
      <c r="H55" s="391"/>
      <c r="I55" s="236"/>
      <c r="K55" s="9"/>
      <c r="L55" s="9"/>
      <c r="M55" s="9"/>
      <c r="N55" s="9"/>
    </row>
    <row r="56" spans="1:14" s="93" customFormat="1" ht="16.5" thickBot="1" x14ac:dyDescent="0.3">
      <c r="A56" s="355"/>
      <c r="B56" s="356"/>
      <c r="C56" s="357"/>
      <c r="D56" s="399"/>
      <c r="E56" s="358"/>
      <c r="F56" s="358"/>
      <c r="G56" s="358"/>
      <c r="H56" s="358"/>
      <c r="I56" s="359"/>
      <c r="K56" s="9"/>
      <c r="L56" s="9"/>
      <c r="M56" s="9"/>
      <c r="N56" s="9"/>
    </row>
    <row r="57" spans="1:14" s="93" customFormat="1" ht="16.5" thickBot="1" x14ac:dyDescent="0.3">
      <c r="A57" s="327" t="s">
        <v>51</v>
      </c>
      <c r="B57" s="342" t="s">
        <v>126</v>
      </c>
      <c r="C57" s="343"/>
      <c r="D57" s="360"/>
      <c r="E57" s="344"/>
      <c r="F57" s="344"/>
      <c r="G57" s="344"/>
      <c r="H57" s="361"/>
      <c r="I57" s="345"/>
      <c r="K57" s="9"/>
      <c r="L57" s="9"/>
      <c r="M57" s="9"/>
      <c r="N57" s="9"/>
    </row>
    <row r="58" spans="1:14" s="93" customFormat="1" ht="47.25" x14ac:dyDescent="0.25">
      <c r="A58" s="388"/>
      <c r="B58" s="389" t="s">
        <v>175</v>
      </c>
      <c r="C58" s="277" t="s">
        <v>89</v>
      </c>
      <c r="D58" s="390">
        <v>69.87</v>
      </c>
      <c r="E58" s="400"/>
      <c r="F58" s="400"/>
      <c r="G58" s="400"/>
      <c r="H58" s="373"/>
      <c r="I58" s="236"/>
      <c r="K58" s="9"/>
      <c r="L58" s="9"/>
      <c r="M58" s="9"/>
      <c r="N58" s="9"/>
    </row>
    <row r="59" spans="1:14" s="93" customFormat="1" ht="31.5" x14ac:dyDescent="0.25">
      <c r="A59" s="388"/>
      <c r="B59" s="389" t="s">
        <v>176</v>
      </c>
      <c r="C59" s="277" t="s">
        <v>89</v>
      </c>
      <c r="D59" s="390">
        <v>25.14</v>
      </c>
      <c r="E59" s="400"/>
      <c r="F59" s="400"/>
      <c r="G59" s="400"/>
      <c r="H59" s="401"/>
      <c r="I59" s="236"/>
      <c r="K59" s="9"/>
      <c r="L59" s="9"/>
      <c r="M59" s="9"/>
      <c r="N59" s="9"/>
    </row>
    <row r="60" spans="1:14" s="93" customFormat="1" ht="16.5" thickBot="1" x14ac:dyDescent="0.3">
      <c r="A60" s="355"/>
      <c r="B60" s="356"/>
      <c r="C60" s="357"/>
      <c r="D60" s="399"/>
      <c r="E60" s="358"/>
      <c r="F60" s="358"/>
      <c r="G60" s="358"/>
      <c r="H60" s="358"/>
      <c r="I60" s="359"/>
      <c r="K60" s="9"/>
      <c r="L60" s="9"/>
      <c r="M60" s="9"/>
      <c r="N60" s="9"/>
    </row>
    <row r="61" spans="1:14" s="93" customFormat="1" ht="16.5" thickBot="1" x14ac:dyDescent="0.3">
      <c r="A61" s="327" t="s">
        <v>52</v>
      </c>
      <c r="B61" s="342" t="s">
        <v>7</v>
      </c>
      <c r="C61" s="343"/>
      <c r="D61" s="360"/>
      <c r="E61" s="344"/>
      <c r="F61" s="344"/>
      <c r="G61" s="344"/>
      <c r="H61" s="361"/>
      <c r="I61" s="345"/>
      <c r="K61" s="9"/>
      <c r="L61" s="9"/>
      <c r="M61" s="9"/>
      <c r="N61" s="9"/>
    </row>
    <row r="62" spans="1:14" s="93" customFormat="1" x14ac:dyDescent="0.25">
      <c r="A62" s="362"/>
      <c r="B62" s="402" t="s">
        <v>93</v>
      </c>
      <c r="C62" s="403"/>
      <c r="D62" s="404"/>
      <c r="E62" s="366"/>
      <c r="F62" s="366"/>
      <c r="G62" s="366"/>
      <c r="H62" s="405"/>
      <c r="I62" s="406"/>
      <c r="K62" s="9"/>
      <c r="L62" s="9"/>
      <c r="M62" s="9"/>
      <c r="N62" s="9"/>
    </row>
    <row r="63" spans="1:14" s="93" customFormat="1" ht="47.25" x14ac:dyDescent="0.25">
      <c r="A63" s="407"/>
      <c r="B63" s="408" t="s">
        <v>177</v>
      </c>
      <c r="C63" s="277" t="s">
        <v>89</v>
      </c>
      <c r="D63" s="369">
        <v>75.94</v>
      </c>
      <c r="E63" s="409"/>
      <c r="F63" s="409"/>
      <c r="G63" s="409"/>
      <c r="H63" s="410"/>
      <c r="I63" s="236"/>
      <c r="K63" s="9"/>
      <c r="L63" s="9"/>
      <c r="M63" s="9"/>
      <c r="N63" s="9"/>
    </row>
    <row r="64" spans="1:14" s="93" customFormat="1" ht="47.25" x14ac:dyDescent="0.25">
      <c r="A64" s="367"/>
      <c r="B64" s="389" t="s">
        <v>178</v>
      </c>
      <c r="C64" s="277" t="s">
        <v>89</v>
      </c>
      <c r="D64" s="390">
        <v>75.94</v>
      </c>
      <c r="E64" s="411"/>
      <c r="F64" s="411"/>
      <c r="G64" s="411"/>
      <c r="H64" s="373"/>
      <c r="I64" s="236"/>
      <c r="K64" s="9"/>
      <c r="L64" s="9"/>
      <c r="M64" s="9"/>
      <c r="N64" s="9"/>
    </row>
    <row r="65" spans="1:14" s="106" customFormat="1" ht="63" x14ac:dyDescent="0.25">
      <c r="A65" s="367"/>
      <c r="B65" s="389" t="s">
        <v>332</v>
      </c>
      <c r="C65" s="177" t="s">
        <v>88</v>
      </c>
      <c r="D65" s="390">
        <v>24.83</v>
      </c>
      <c r="E65" s="411"/>
      <c r="F65" s="411"/>
      <c r="G65" s="411"/>
      <c r="H65" s="180"/>
      <c r="I65" s="236"/>
      <c r="K65" s="9"/>
      <c r="L65" s="9"/>
      <c r="M65" s="9"/>
      <c r="N65" s="9"/>
    </row>
    <row r="66" spans="1:14" ht="66" customHeight="1" x14ac:dyDescent="0.25">
      <c r="A66" s="367"/>
      <c r="B66" s="368" t="s">
        <v>179</v>
      </c>
      <c r="C66" s="177" t="s">
        <v>88</v>
      </c>
      <c r="D66" s="390">
        <v>36</v>
      </c>
      <c r="E66" s="411"/>
      <c r="F66" s="411"/>
      <c r="G66" s="411"/>
      <c r="H66" s="373"/>
      <c r="I66" s="236"/>
    </row>
    <row r="67" spans="1:14" ht="78.75" x14ac:dyDescent="0.25">
      <c r="A67" s="367"/>
      <c r="B67" s="368" t="s">
        <v>180</v>
      </c>
      <c r="C67" s="232" t="s">
        <v>84</v>
      </c>
      <c r="D67" s="390">
        <v>4</v>
      </c>
      <c r="E67" s="411"/>
      <c r="F67" s="411"/>
      <c r="G67" s="411"/>
      <c r="H67" s="391"/>
      <c r="I67" s="236"/>
    </row>
    <row r="68" spans="1:14" x14ac:dyDescent="0.25">
      <c r="A68" s="367"/>
      <c r="B68" s="368"/>
      <c r="C68" s="277"/>
      <c r="D68" s="228"/>
      <c r="E68" s="354"/>
      <c r="F68" s="354"/>
      <c r="G68" s="354"/>
      <c r="H68" s="412"/>
      <c r="I68" s="118"/>
    </row>
    <row r="69" spans="1:14" s="99" customFormat="1" x14ac:dyDescent="0.25">
      <c r="A69" s="367"/>
      <c r="B69" s="413" t="s">
        <v>94</v>
      </c>
      <c r="C69" s="277"/>
      <c r="D69" s="228"/>
      <c r="E69" s="354"/>
      <c r="F69" s="354"/>
      <c r="G69" s="354"/>
      <c r="H69" s="412"/>
      <c r="I69" s="118"/>
      <c r="K69" s="9"/>
      <c r="L69" s="9"/>
      <c r="M69" s="9"/>
      <c r="N69" s="9"/>
    </row>
    <row r="70" spans="1:14" ht="47.25" x14ac:dyDescent="0.25">
      <c r="A70" s="407"/>
      <c r="B70" s="408" t="s">
        <v>181</v>
      </c>
      <c r="C70" s="277" t="s">
        <v>89</v>
      </c>
      <c r="D70" s="228">
        <v>14.45</v>
      </c>
      <c r="E70" s="354"/>
      <c r="F70" s="354"/>
      <c r="G70" s="354"/>
      <c r="H70" s="412"/>
      <c r="I70" s="236"/>
    </row>
    <row r="71" spans="1:14" ht="47.25" x14ac:dyDescent="0.25">
      <c r="A71" s="367"/>
      <c r="B71" s="389" t="s">
        <v>178</v>
      </c>
      <c r="C71" s="277" t="s">
        <v>89</v>
      </c>
      <c r="D71" s="228">
        <v>14.45</v>
      </c>
      <c r="E71" s="354"/>
      <c r="F71" s="354"/>
      <c r="G71" s="354"/>
      <c r="H71" s="373"/>
      <c r="I71" s="236"/>
    </row>
    <row r="72" spans="1:14" ht="78.75" x14ac:dyDescent="0.25">
      <c r="A72" s="367"/>
      <c r="B72" s="389" t="s">
        <v>333</v>
      </c>
      <c r="C72" s="177" t="s">
        <v>88</v>
      </c>
      <c r="D72" s="228">
        <v>5.2</v>
      </c>
      <c r="E72" s="354"/>
      <c r="F72" s="354"/>
      <c r="G72" s="354"/>
      <c r="H72" s="180"/>
      <c r="I72" s="236"/>
    </row>
    <row r="73" spans="1:14" s="106" customFormat="1" ht="78.75" x14ac:dyDescent="0.25">
      <c r="A73" s="367"/>
      <c r="B73" s="389" t="s">
        <v>334</v>
      </c>
      <c r="C73" s="177" t="s">
        <v>88</v>
      </c>
      <c r="D73" s="228">
        <v>5.6</v>
      </c>
      <c r="E73" s="354"/>
      <c r="F73" s="354"/>
      <c r="G73" s="354"/>
      <c r="H73" s="180"/>
      <c r="I73" s="236"/>
      <c r="K73" s="9"/>
      <c r="L73" s="9"/>
      <c r="M73" s="9"/>
      <c r="N73" s="9"/>
    </row>
    <row r="74" spans="1:14" ht="78.75" x14ac:dyDescent="0.25">
      <c r="A74" s="367"/>
      <c r="B74" s="389" t="s">
        <v>335</v>
      </c>
      <c r="C74" s="177" t="s">
        <v>88</v>
      </c>
      <c r="D74" s="228">
        <v>5.2</v>
      </c>
      <c r="E74" s="354"/>
      <c r="F74" s="354"/>
      <c r="G74" s="354"/>
      <c r="H74" s="180"/>
      <c r="I74" s="236"/>
    </row>
    <row r="75" spans="1:14" ht="129" customHeight="1" x14ac:dyDescent="0.25">
      <c r="A75" s="367"/>
      <c r="B75" s="389" t="s">
        <v>182</v>
      </c>
      <c r="C75" s="177" t="s">
        <v>88</v>
      </c>
      <c r="D75" s="228">
        <v>10.76</v>
      </c>
      <c r="E75" s="354"/>
      <c r="F75" s="354"/>
      <c r="G75" s="354"/>
      <c r="H75" s="412"/>
      <c r="I75" s="236"/>
    </row>
    <row r="76" spans="1:14" ht="78.75" x14ac:dyDescent="0.25">
      <c r="A76" s="388"/>
      <c r="B76" s="389" t="s">
        <v>183</v>
      </c>
      <c r="C76" s="277" t="s">
        <v>89</v>
      </c>
      <c r="D76" s="228">
        <v>7.7</v>
      </c>
      <c r="E76" s="354"/>
      <c r="F76" s="354"/>
      <c r="G76" s="354"/>
      <c r="H76" s="373"/>
      <c r="I76" s="236"/>
    </row>
    <row r="77" spans="1:14" ht="67.5" customHeight="1" x14ac:dyDescent="0.25">
      <c r="A77" s="388"/>
      <c r="B77" s="368" t="s">
        <v>150</v>
      </c>
      <c r="C77" s="232" t="s">
        <v>84</v>
      </c>
      <c r="D77" s="228">
        <v>2</v>
      </c>
      <c r="E77" s="414"/>
      <c r="F77" s="414"/>
      <c r="G77" s="414"/>
      <c r="H77" s="412"/>
      <c r="I77" s="236"/>
    </row>
    <row r="78" spans="1:14" x14ac:dyDescent="0.25">
      <c r="A78" s="367"/>
      <c r="B78" s="389"/>
      <c r="C78" s="277"/>
      <c r="D78" s="228"/>
      <c r="E78" s="354"/>
      <c r="F78" s="354"/>
      <c r="G78" s="354"/>
      <c r="H78" s="412"/>
      <c r="I78" s="118"/>
    </row>
    <row r="79" spans="1:14" x14ac:dyDescent="0.25">
      <c r="A79" s="367"/>
      <c r="B79" s="413" t="s">
        <v>96</v>
      </c>
      <c r="C79" s="277"/>
      <c r="D79" s="228"/>
      <c r="E79" s="354"/>
      <c r="F79" s="354"/>
      <c r="G79" s="354"/>
      <c r="H79" s="412"/>
      <c r="I79" s="118"/>
    </row>
    <row r="80" spans="1:14" s="106" customFormat="1" ht="47.25" x14ac:dyDescent="0.25">
      <c r="A80" s="407"/>
      <c r="B80" s="408" t="s">
        <v>184</v>
      </c>
      <c r="C80" s="277" t="s">
        <v>89</v>
      </c>
      <c r="D80" s="390">
        <v>30.1</v>
      </c>
      <c r="E80" s="400"/>
      <c r="F80" s="400"/>
      <c r="G80" s="400"/>
      <c r="H80" s="391"/>
      <c r="I80" s="236"/>
      <c r="K80" s="9"/>
      <c r="L80" s="9"/>
      <c r="M80" s="9"/>
      <c r="N80" s="9"/>
    </row>
    <row r="81" spans="1:14" ht="47.25" x14ac:dyDescent="0.25">
      <c r="A81" s="367"/>
      <c r="B81" s="389" t="s">
        <v>178</v>
      </c>
      <c r="C81" s="277" t="s">
        <v>89</v>
      </c>
      <c r="D81" s="390">
        <v>30.1</v>
      </c>
      <c r="E81" s="411"/>
      <c r="F81" s="411"/>
      <c r="G81" s="411"/>
      <c r="H81" s="373"/>
      <c r="I81" s="236"/>
    </row>
    <row r="82" spans="1:14" ht="78.75" x14ac:dyDescent="0.25">
      <c r="A82" s="367"/>
      <c r="B82" s="389" t="s">
        <v>333</v>
      </c>
      <c r="C82" s="177" t="s">
        <v>88</v>
      </c>
      <c r="D82" s="390">
        <v>7.04</v>
      </c>
      <c r="E82" s="400"/>
      <c r="F82" s="400"/>
      <c r="G82" s="400"/>
      <c r="H82" s="180"/>
      <c r="I82" s="236"/>
    </row>
    <row r="83" spans="1:14" s="105" customFormat="1" ht="78.75" x14ac:dyDescent="0.25">
      <c r="A83" s="367"/>
      <c r="B83" s="389" t="s">
        <v>334</v>
      </c>
      <c r="C83" s="177" t="s">
        <v>88</v>
      </c>
      <c r="D83" s="228">
        <v>8.5500000000000007</v>
      </c>
      <c r="E83" s="354"/>
      <c r="F83" s="354"/>
      <c r="G83" s="354"/>
      <c r="H83" s="180"/>
      <c r="I83" s="236"/>
      <c r="K83" s="9"/>
      <c r="L83" s="9"/>
      <c r="M83" s="9"/>
      <c r="N83" s="9"/>
    </row>
    <row r="84" spans="1:14" s="105" customFormat="1" ht="126" x14ac:dyDescent="0.25">
      <c r="A84" s="367"/>
      <c r="B84" s="389" t="s">
        <v>182</v>
      </c>
      <c r="C84" s="177" t="s">
        <v>88</v>
      </c>
      <c r="D84" s="390">
        <v>15.59</v>
      </c>
      <c r="E84" s="400"/>
      <c r="F84" s="400"/>
      <c r="G84" s="400"/>
      <c r="H84" s="412"/>
      <c r="I84" s="236"/>
      <c r="K84" s="9"/>
      <c r="L84" s="9"/>
      <c r="M84" s="9"/>
      <c r="N84" s="9"/>
    </row>
    <row r="85" spans="1:14" s="105" customFormat="1" ht="16.5" thickBot="1" x14ac:dyDescent="0.3">
      <c r="A85" s="355"/>
      <c r="B85" s="356"/>
      <c r="C85" s="357"/>
      <c r="D85" s="399"/>
      <c r="E85" s="358"/>
      <c r="F85" s="358"/>
      <c r="G85" s="358"/>
      <c r="H85" s="358"/>
      <c r="I85" s="359"/>
      <c r="K85" s="9"/>
      <c r="L85" s="9"/>
      <c r="M85" s="9"/>
      <c r="N85" s="9"/>
    </row>
    <row r="86" spans="1:14" ht="16.5" thickBot="1" x14ac:dyDescent="0.3">
      <c r="A86" s="327" t="s">
        <v>55</v>
      </c>
      <c r="B86" s="342" t="s">
        <v>8</v>
      </c>
      <c r="C86" s="343"/>
      <c r="D86" s="360"/>
      <c r="E86" s="344"/>
      <c r="F86" s="344"/>
      <c r="G86" s="344"/>
      <c r="H86" s="361"/>
      <c r="I86" s="345"/>
    </row>
    <row r="87" spans="1:14" x14ac:dyDescent="0.25">
      <c r="A87" s="415"/>
      <c r="B87" s="394" t="s">
        <v>185</v>
      </c>
      <c r="C87" s="348" t="s">
        <v>89</v>
      </c>
      <c r="D87" s="416">
        <v>88.55</v>
      </c>
      <c r="E87" s="417"/>
      <c r="F87" s="418"/>
      <c r="G87" s="418"/>
      <c r="H87" s="378"/>
      <c r="I87" s="236"/>
    </row>
    <row r="88" spans="1:14" ht="31.5" x14ac:dyDescent="0.25">
      <c r="A88" s="419"/>
      <c r="B88" s="368" t="s">
        <v>186</v>
      </c>
      <c r="C88" s="277" t="s">
        <v>89</v>
      </c>
      <c r="D88" s="288">
        <v>220.86</v>
      </c>
      <c r="E88" s="420"/>
      <c r="F88" s="421"/>
      <c r="G88" s="421"/>
      <c r="H88" s="373"/>
      <c r="I88" s="236"/>
    </row>
    <row r="89" spans="1:14" ht="31.5" x14ac:dyDescent="0.25">
      <c r="A89" s="419"/>
      <c r="B89" s="368" t="s">
        <v>187</v>
      </c>
      <c r="C89" s="277" t="s">
        <v>89</v>
      </c>
      <c r="D89" s="288">
        <v>208.57</v>
      </c>
      <c r="E89" s="420"/>
      <c r="F89" s="421"/>
      <c r="G89" s="421"/>
      <c r="H89" s="373"/>
      <c r="I89" s="236"/>
    </row>
    <row r="90" spans="1:14" s="105" customFormat="1" ht="47.25" x14ac:dyDescent="0.25">
      <c r="A90" s="419"/>
      <c r="B90" s="422" t="s">
        <v>188</v>
      </c>
      <c r="C90" s="277" t="s">
        <v>89</v>
      </c>
      <c r="D90" s="288">
        <v>12.29</v>
      </c>
      <c r="E90" s="420"/>
      <c r="F90" s="421"/>
      <c r="G90" s="421"/>
      <c r="H90" s="373"/>
      <c r="I90" s="236"/>
      <c r="K90" s="9"/>
      <c r="L90" s="9"/>
      <c r="M90" s="9"/>
      <c r="N90" s="9"/>
    </row>
    <row r="91" spans="1:14" s="99" customFormat="1" ht="47.25" x14ac:dyDescent="0.25">
      <c r="A91" s="419"/>
      <c r="B91" s="368" t="s">
        <v>189</v>
      </c>
      <c r="C91" s="177" t="s">
        <v>88</v>
      </c>
      <c r="D91" s="232">
        <v>7.65</v>
      </c>
      <c r="E91" s="423"/>
      <c r="F91" s="423"/>
      <c r="G91" s="423"/>
      <c r="H91" s="229"/>
      <c r="I91" s="236"/>
      <c r="K91" s="9"/>
      <c r="L91" s="9"/>
      <c r="M91" s="9"/>
      <c r="N91" s="9"/>
    </row>
    <row r="92" spans="1:14" s="105" customFormat="1" ht="16.5" thickBot="1" x14ac:dyDescent="0.3">
      <c r="A92" s="355"/>
      <c r="B92" s="356"/>
      <c r="C92" s="357"/>
      <c r="D92" s="399"/>
      <c r="E92" s="358"/>
      <c r="F92" s="358"/>
      <c r="G92" s="358"/>
      <c r="H92" s="358"/>
      <c r="I92" s="359"/>
      <c r="K92" s="9"/>
      <c r="L92" s="9"/>
      <c r="M92" s="9"/>
      <c r="N92" s="9"/>
    </row>
    <row r="93" spans="1:14" ht="16.5" thickBot="1" x14ac:dyDescent="0.3">
      <c r="A93" s="327" t="s">
        <v>57</v>
      </c>
      <c r="B93" s="342" t="s">
        <v>9</v>
      </c>
      <c r="C93" s="343"/>
      <c r="D93" s="360"/>
      <c r="E93" s="344"/>
      <c r="F93" s="344"/>
      <c r="G93" s="344"/>
      <c r="H93" s="361"/>
      <c r="I93" s="345"/>
    </row>
    <row r="94" spans="1:14" ht="96.75" customHeight="1" x14ac:dyDescent="0.25">
      <c r="A94" s="362"/>
      <c r="B94" s="394" t="s">
        <v>190</v>
      </c>
      <c r="C94" s="348" t="s">
        <v>89</v>
      </c>
      <c r="D94" s="387">
        <v>109</v>
      </c>
      <c r="E94" s="424"/>
      <c r="F94" s="424"/>
      <c r="G94" s="424"/>
      <c r="H94" s="373"/>
      <c r="I94" s="236"/>
    </row>
    <row r="95" spans="1:14" ht="16.5" thickBot="1" x14ac:dyDescent="0.3">
      <c r="A95" s="355"/>
      <c r="B95" s="356"/>
      <c r="C95" s="357"/>
      <c r="D95" s="399"/>
      <c r="E95" s="358"/>
      <c r="F95" s="358"/>
      <c r="G95" s="358"/>
      <c r="H95" s="358"/>
      <c r="I95" s="359"/>
    </row>
    <row r="96" spans="1:14" ht="16.5" thickBot="1" x14ac:dyDescent="0.3">
      <c r="A96" s="327" t="s">
        <v>59</v>
      </c>
      <c r="B96" s="342" t="s">
        <v>10</v>
      </c>
      <c r="C96" s="343"/>
      <c r="D96" s="360"/>
      <c r="E96" s="344"/>
      <c r="F96" s="344"/>
      <c r="G96" s="344"/>
      <c r="H96" s="361"/>
      <c r="I96" s="345"/>
    </row>
    <row r="97" spans="1:14" x14ac:dyDescent="0.25">
      <c r="A97" s="385"/>
      <c r="B97" s="425" t="s">
        <v>60</v>
      </c>
      <c r="C97" s="177"/>
      <c r="D97" s="278"/>
      <c r="E97" s="279"/>
      <c r="F97" s="279"/>
      <c r="G97" s="279"/>
      <c r="H97" s="426"/>
      <c r="I97" s="427"/>
    </row>
    <row r="98" spans="1:14" x14ac:dyDescent="0.25">
      <c r="A98" s="388"/>
      <c r="B98" s="368" t="s">
        <v>191</v>
      </c>
      <c r="C98" s="277" t="s">
        <v>89</v>
      </c>
      <c r="D98" s="390">
        <v>67.319999999999993</v>
      </c>
      <c r="E98" s="354"/>
      <c r="F98" s="354"/>
      <c r="G98" s="354"/>
      <c r="H98" s="373"/>
      <c r="I98" s="236"/>
    </row>
    <row r="99" spans="1:14" ht="31.5" x14ac:dyDescent="0.25">
      <c r="A99" s="388"/>
      <c r="B99" s="368" t="s">
        <v>276</v>
      </c>
      <c r="C99" s="277" t="s">
        <v>89</v>
      </c>
      <c r="D99" s="390">
        <v>67.319999999999993</v>
      </c>
      <c r="E99" s="354"/>
      <c r="F99" s="354"/>
      <c r="G99" s="354"/>
      <c r="H99" s="373"/>
      <c r="I99" s="236"/>
    </row>
    <row r="100" spans="1:14" ht="47.25" x14ac:dyDescent="0.25">
      <c r="A100" s="388"/>
      <c r="B100" s="389" t="s">
        <v>192</v>
      </c>
      <c r="C100" s="277" t="s">
        <v>89</v>
      </c>
      <c r="D100" s="390">
        <v>65.819999999999993</v>
      </c>
      <c r="E100" s="354"/>
      <c r="F100" s="354"/>
      <c r="G100" s="354"/>
      <c r="H100" s="373"/>
      <c r="I100" s="236"/>
    </row>
    <row r="101" spans="1:14" ht="47.25" x14ac:dyDescent="0.25">
      <c r="A101" s="388"/>
      <c r="B101" s="368" t="s">
        <v>193</v>
      </c>
      <c r="C101" s="277" t="s">
        <v>89</v>
      </c>
      <c r="D101" s="390">
        <v>1.5</v>
      </c>
      <c r="E101" s="354"/>
      <c r="F101" s="354"/>
      <c r="G101" s="354"/>
      <c r="H101" s="373"/>
      <c r="I101" s="236"/>
    </row>
    <row r="102" spans="1:14" s="110" customFormat="1" x14ac:dyDescent="0.25">
      <c r="A102" s="388"/>
      <c r="B102" s="368"/>
      <c r="C102" s="117"/>
      <c r="D102" s="228"/>
      <c r="E102" s="354"/>
      <c r="F102" s="354"/>
      <c r="G102" s="354"/>
      <c r="H102" s="412"/>
      <c r="I102" s="118"/>
      <c r="K102" s="9"/>
      <c r="L102" s="9"/>
      <c r="M102" s="9"/>
      <c r="N102" s="9"/>
    </row>
    <row r="103" spans="1:14" s="10" customFormat="1" x14ac:dyDescent="0.25">
      <c r="A103" s="388"/>
      <c r="B103" s="413" t="s">
        <v>97</v>
      </c>
      <c r="C103" s="117"/>
      <c r="D103" s="228"/>
      <c r="E103" s="354"/>
      <c r="F103" s="354"/>
      <c r="G103" s="354"/>
      <c r="H103" s="412"/>
      <c r="I103" s="118"/>
      <c r="K103" s="9"/>
      <c r="L103" s="9"/>
      <c r="M103" s="9"/>
      <c r="N103" s="9"/>
    </row>
    <row r="104" spans="1:14" x14ac:dyDescent="0.25">
      <c r="A104" s="388"/>
      <c r="B104" s="389" t="s">
        <v>191</v>
      </c>
      <c r="C104" s="277" t="s">
        <v>89</v>
      </c>
      <c r="D104" s="390">
        <v>23.88</v>
      </c>
      <c r="E104" s="400"/>
      <c r="F104" s="400"/>
      <c r="G104" s="400"/>
      <c r="H104" s="373"/>
      <c r="I104" s="236"/>
    </row>
    <row r="105" spans="1:14" ht="47.25" x14ac:dyDescent="0.25">
      <c r="A105" s="388"/>
      <c r="B105" s="389" t="s">
        <v>277</v>
      </c>
      <c r="C105" s="277" t="s">
        <v>89</v>
      </c>
      <c r="D105" s="390">
        <v>23.88</v>
      </c>
      <c r="E105" s="400"/>
      <c r="F105" s="400"/>
      <c r="G105" s="400"/>
      <c r="H105" s="373"/>
      <c r="I105" s="236"/>
    </row>
    <row r="106" spans="1:14" ht="63" x14ac:dyDescent="0.25">
      <c r="A106" s="388"/>
      <c r="B106" s="389" t="s">
        <v>194</v>
      </c>
      <c r="C106" s="277" t="s">
        <v>89</v>
      </c>
      <c r="D106" s="390">
        <v>23.88</v>
      </c>
      <c r="E106" s="400"/>
      <c r="F106" s="400"/>
      <c r="G106" s="400"/>
      <c r="H106" s="373"/>
      <c r="I106" s="236"/>
    </row>
    <row r="107" spans="1:14" ht="47.25" x14ac:dyDescent="0.25">
      <c r="A107" s="388"/>
      <c r="B107" s="389" t="s">
        <v>195</v>
      </c>
      <c r="C107" s="177" t="s">
        <v>88</v>
      </c>
      <c r="D107" s="390">
        <v>14.85</v>
      </c>
      <c r="E107" s="400"/>
      <c r="F107" s="400"/>
      <c r="G107" s="400"/>
      <c r="H107" s="180"/>
      <c r="I107" s="236"/>
    </row>
    <row r="108" spans="1:14" x14ac:dyDescent="0.25">
      <c r="A108" s="388"/>
      <c r="B108" s="389"/>
      <c r="C108" s="117"/>
      <c r="D108" s="228"/>
      <c r="E108" s="354"/>
      <c r="F108" s="354"/>
      <c r="G108" s="354"/>
      <c r="H108" s="412"/>
      <c r="I108" s="118"/>
    </row>
    <row r="109" spans="1:14" x14ac:dyDescent="0.25">
      <c r="A109" s="388"/>
      <c r="B109" s="413" t="s">
        <v>98</v>
      </c>
      <c r="C109" s="117"/>
      <c r="D109" s="228"/>
      <c r="E109" s="354"/>
      <c r="F109" s="354"/>
      <c r="G109" s="354"/>
      <c r="H109" s="412"/>
      <c r="I109" s="118"/>
    </row>
    <row r="110" spans="1:14" x14ac:dyDescent="0.25">
      <c r="A110" s="388"/>
      <c r="B110" s="368" t="s">
        <v>191</v>
      </c>
      <c r="C110" s="277" t="s">
        <v>89</v>
      </c>
      <c r="D110" s="390">
        <v>32.43</v>
      </c>
      <c r="E110" s="400"/>
      <c r="F110" s="400"/>
      <c r="G110" s="400"/>
      <c r="H110" s="373"/>
      <c r="I110" s="236"/>
    </row>
    <row r="111" spans="1:14" ht="47.25" x14ac:dyDescent="0.25">
      <c r="A111" s="388"/>
      <c r="B111" s="389" t="s">
        <v>277</v>
      </c>
      <c r="C111" s="277" t="s">
        <v>89</v>
      </c>
      <c r="D111" s="390">
        <v>32.43</v>
      </c>
      <c r="E111" s="400"/>
      <c r="F111" s="400"/>
      <c r="G111" s="400"/>
      <c r="H111" s="373"/>
      <c r="I111" s="236"/>
    </row>
    <row r="112" spans="1:14" ht="63" x14ac:dyDescent="0.25">
      <c r="A112" s="388"/>
      <c r="B112" s="389" t="s">
        <v>194</v>
      </c>
      <c r="C112" s="277" t="s">
        <v>89</v>
      </c>
      <c r="D112" s="390">
        <v>25.73</v>
      </c>
      <c r="E112" s="400"/>
      <c r="F112" s="400"/>
      <c r="G112" s="400"/>
      <c r="H112" s="373"/>
      <c r="I112" s="236"/>
    </row>
    <row r="113" spans="1:14" s="100" customFormat="1" ht="47.25" x14ac:dyDescent="0.25">
      <c r="A113" s="388"/>
      <c r="B113" s="389" t="s">
        <v>195</v>
      </c>
      <c r="C113" s="177" t="s">
        <v>88</v>
      </c>
      <c r="D113" s="390">
        <v>17.600000000000001</v>
      </c>
      <c r="E113" s="400"/>
      <c r="F113" s="400"/>
      <c r="G113" s="400"/>
      <c r="H113" s="180"/>
      <c r="I113" s="236"/>
      <c r="J113" s="104"/>
      <c r="K113" s="9"/>
      <c r="L113" s="9"/>
      <c r="M113" s="9"/>
      <c r="N113" s="9"/>
    </row>
    <row r="114" spans="1:14" s="10" customFormat="1" ht="16.5" thickBot="1" x14ac:dyDescent="0.3">
      <c r="A114" s="355"/>
      <c r="B114" s="356"/>
      <c r="C114" s="357"/>
      <c r="D114" s="399"/>
      <c r="E114" s="358"/>
      <c r="F114" s="358"/>
      <c r="G114" s="358"/>
      <c r="H114" s="358"/>
      <c r="I114" s="359"/>
      <c r="K114" s="9"/>
      <c r="L114" s="9"/>
      <c r="M114" s="9"/>
      <c r="N114" s="9"/>
    </row>
    <row r="115" spans="1:14" ht="16.5" thickBot="1" x14ac:dyDescent="0.3">
      <c r="A115" s="304">
        <v>100</v>
      </c>
      <c r="B115" s="342" t="s">
        <v>33</v>
      </c>
      <c r="C115" s="343"/>
      <c r="D115" s="360"/>
      <c r="E115" s="344"/>
      <c r="F115" s="344"/>
      <c r="G115" s="344"/>
      <c r="H115" s="361"/>
      <c r="I115" s="345"/>
    </row>
    <row r="116" spans="1:14" s="100" customFormat="1" ht="163.5" customHeight="1" x14ac:dyDescent="0.25">
      <c r="A116" s="428"/>
      <c r="B116" s="429" t="s">
        <v>196</v>
      </c>
      <c r="C116" s="232" t="s">
        <v>84</v>
      </c>
      <c r="D116" s="398">
        <v>1</v>
      </c>
      <c r="E116" s="420"/>
      <c r="F116" s="421"/>
      <c r="G116" s="421"/>
      <c r="H116" s="430"/>
      <c r="I116" s="236"/>
      <c r="J116" s="104"/>
      <c r="K116" s="9"/>
      <c r="L116" s="9"/>
      <c r="M116" s="9"/>
      <c r="N116" s="9"/>
    </row>
    <row r="117" spans="1:14" ht="16.5" thickBot="1" x14ac:dyDescent="0.3">
      <c r="A117" s="355"/>
      <c r="B117" s="356"/>
      <c r="C117" s="357"/>
      <c r="D117" s="399"/>
      <c r="E117" s="358"/>
      <c r="F117" s="358"/>
      <c r="G117" s="358"/>
      <c r="H117" s="358"/>
      <c r="I117" s="359"/>
    </row>
    <row r="118" spans="1:14" ht="16.5" thickBot="1" x14ac:dyDescent="0.3">
      <c r="A118" s="304">
        <v>120</v>
      </c>
      <c r="B118" s="342" t="s">
        <v>11</v>
      </c>
      <c r="C118" s="343"/>
      <c r="D118" s="360"/>
      <c r="E118" s="344"/>
      <c r="F118" s="344"/>
      <c r="G118" s="344"/>
      <c r="H118" s="361"/>
      <c r="I118" s="345"/>
    </row>
    <row r="119" spans="1:14" s="100" customFormat="1" ht="162.75" customHeight="1" x14ac:dyDescent="0.25">
      <c r="A119" s="415"/>
      <c r="B119" s="394" t="s">
        <v>330</v>
      </c>
      <c r="C119" s="364" t="s">
        <v>84</v>
      </c>
      <c r="D119" s="431">
        <v>2</v>
      </c>
      <c r="E119" s="426"/>
      <c r="F119" s="426"/>
      <c r="G119" s="426"/>
      <c r="H119" s="373"/>
      <c r="I119" s="236"/>
      <c r="K119" s="9"/>
      <c r="L119" s="9"/>
      <c r="M119" s="9"/>
      <c r="N119" s="9"/>
    </row>
    <row r="120" spans="1:14" ht="47.25" x14ac:dyDescent="0.25">
      <c r="A120" s="419"/>
      <c r="B120" s="397" t="s">
        <v>197</v>
      </c>
      <c r="C120" s="232" t="s">
        <v>84</v>
      </c>
      <c r="D120" s="398">
        <v>2</v>
      </c>
      <c r="E120" s="412"/>
      <c r="F120" s="412"/>
      <c r="G120" s="412"/>
      <c r="H120" s="289"/>
      <c r="I120" s="236"/>
    </row>
    <row r="121" spans="1:14" s="100" customFormat="1" ht="125.25" customHeight="1" x14ac:dyDescent="0.25">
      <c r="A121" s="432"/>
      <c r="B121" s="389" t="s">
        <v>328</v>
      </c>
      <c r="C121" s="232" t="s">
        <v>84</v>
      </c>
      <c r="D121" s="398">
        <v>1</v>
      </c>
      <c r="E121" s="377"/>
      <c r="F121" s="378"/>
      <c r="G121" s="378"/>
      <c r="H121" s="373"/>
      <c r="I121" s="236"/>
      <c r="K121" s="9"/>
      <c r="L121" s="9"/>
      <c r="M121" s="9"/>
      <c r="N121" s="9"/>
    </row>
    <row r="122" spans="1:14" ht="134.25" customHeight="1" x14ac:dyDescent="0.25">
      <c r="A122" s="432"/>
      <c r="B122" s="389" t="s">
        <v>329</v>
      </c>
      <c r="C122" s="232" t="s">
        <v>84</v>
      </c>
      <c r="D122" s="398">
        <v>1</v>
      </c>
      <c r="E122" s="377"/>
      <c r="F122" s="378"/>
      <c r="G122" s="378"/>
      <c r="H122" s="373"/>
      <c r="I122" s="236"/>
    </row>
    <row r="123" spans="1:14" ht="87.75" customHeight="1" x14ac:dyDescent="0.25">
      <c r="A123" s="433"/>
      <c r="B123" s="389" t="s">
        <v>198</v>
      </c>
      <c r="C123" s="232" t="s">
        <v>84</v>
      </c>
      <c r="D123" s="434">
        <v>1</v>
      </c>
      <c r="E123" s="378"/>
      <c r="F123" s="378"/>
      <c r="G123" s="378"/>
      <c r="H123" s="421"/>
      <c r="I123" s="236"/>
    </row>
    <row r="124" spans="1:14" ht="16.5" thickBot="1" x14ac:dyDescent="0.3">
      <c r="A124" s="435"/>
      <c r="B124" s="436"/>
      <c r="C124" s="170"/>
      <c r="D124" s="437"/>
      <c r="E124" s="438"/>
      <c r="F124" s="438"/>
      <c r="G124" s="438"/>
      <c r="H124" s="439"/>
      <c r="I124" s="440"/>
    </row>
    <row r="125" spans="1:14" s="100" customFormat="1" ht="16.5" thickBot="1" x14ac:dyDescent="0.3">
      <c r="A125" s="304">
        <v>130</v>
      </c>
      <c r="B125" s="342" t="s">
        <v>12</v>
      </c>
      <c r="C125" s="343"/>
      <c r="D125" s="360"/>
      <c r="E125" s="344"/>
      <c r="F125" s="344"/>
      <c r="G125" s="344"/>
      <c r="H125" s="361"/>
      <c r="I125" s="345"/>
      <c r="K125" s="9"/>
      <c r="L125" s="9"/>
      <c r="M125" s="9"/>
      <c r="N125" s="9"/>
    </row>
    <row r="126" spans="1:14" s="100" customFormat="1" ht="47.25" x14ac:dyDescent="0.25">
      <c r="A126" s="441"/>
      <c r="B126" s="363" t="s">
        <v>282</v>
      </c>
      <c r="C126" s="348" t="s">
        <v>89</v>
      </c>
      <c r="D126" s="442">
        <v>7.24</v>
      </c>
      <c r="E126" s="443"/>
      <c r="F126" s="443"/>
      <c r="G126" s="443"/>
      <c r="H126" s="373"/>
      <c r="I126" s="236"/>
      <c r="K126" s="9"/>
      <c r="L126" s="9"/>
      <c r="M126" s="9"/>
      <c r="N126" s="9"/>
    </row>
    <row r="127" spans="1:14" ht="54" customHeight="1" x14ac:dyDescent="0.25">
      <c r="A127" s="230"/>
      <c r="B127" s="368" t="s">
        <v>283</v>
      </c>
      <c r="C127" s="277" t="s">
        <v>89</v>
      </c>
      <c r="D127" s="444">
        <v>8</v>
      </c>
      <c r="E127" s="372"/>
      <c r="F127" s="372"/>
      <c r="G127" s="372"/>
      <c r="H127" s="373"/>
      <c r="I127" s="236"/>
    </row>
    <row r="128" spans="1:14" s="105" customFormat="1" ht="47.25" x14ac:dyDescent="0.25">
      <c r="A128" s="230"/>
      <c r="B128" s="368" t="s">
        <v>284</v>
      </c>
      <c r="C128" s="277" t="s">
        <v>89</v>
      </c>
      <c r="D128" s="444">
        <v>0.6</v>
      </c>
      <c r="E128" s="372"/>
      <c r="F128" s="372"/>
      <c r="G128" s="372"/>
      <c r="H128" s="373"/>
      <c r="I128" s="236"/>
      <c r="K128" s="9"/>
      <c r="L128" s="9"/>
      <c r="M128" s="9"/>
      <c r="N128" s="9"/>
    </row>
    <row r="129" spans="1:14" s="100" customFormat="1" ht="63" x14ac:dyDescent="0.25">
      <c r="A129" s="433"/>
      <c r="B129" s="368" t="s">
        <v>285</v>
      </c>
      <c r="C129" s="277" t="s">
        <v>89</v>
      </c>
      <c r="D129" s="444">
        <v>0.96</v>
      </c>
      <c r="E129" s="445"/>
      <c r="F129" s="423"/>
      <c r="G129" s="423"/>
      <c r="H129" s="373"/>
      <c r="I129" s="236"/>
      <c r="K129" s="9"/>
      <c r="L129" s="9"/>
      <c r="M129" s="9"/>
      <c r="N129" s="9"/>
    </row>
    <row r="130" spans="1:14" ht="16.5" thickBot="1" x14ac:dyDescent="0.3">
      <c r="A130" s="435"/>
      <c r="B130" s="436"/>
      <c r="C130" s="170"/>
      <c r="D130" s="437"/>
      <c r="E130" s="438"/>
      <c r="F130" s="438"/>
      <c r="G130" s="438"/>
      <c r="H130" s="439"/>
      <c r="I130" s="440"/>
    </row>
    <row r="131" spans="1:14" ht="16.5" thickBot="1" x14ac:dyDescent="0.3">
      <c r="A131" s="304">
        <v>140</v>
      </c>
      <c r="B131" s="342" t="s">
        <v>120</v>
      </c>
      <c r="C131" s="343"/>
      <c r="D131" s="360"/>
      <c r="E131" s="344"/>
      <c r="F131" s="344"/>
      <c r="G131" s="344"/>
      <c r="H131" s="361"/>
      <c r="I131" s="345"/>
    </row>
    <row r="132" spans="1:14" ht="72.75" customHeight="1" x14ac:dyDescent="0.25">
      <c r="A132" s="385"/>
      <c r="B132" s="386" t="s">
        <v>199</v>
      </c>
      <c r="C132" s="348" t="s">
        <v>89</v>
      </c>
      <c r="D132" s="387">
        <v>5</v>
      </c>
      <c r="E132" s="424"/>
      <c r="F132" s="424"/>
      <c r="G132" s="424"/>
      <c r="H132" s="373"/>
      <c r="I132" s="236"/>
    </row>
    <row r="133" spans="1:14" ht="63" x14ac:dyDescent="0.25">
      <c r="A133" s="388"/>
      <c r="B133" s="389" t="s">
        <v>200</v>
      </c>
      <c r="C133" s="277" t="s">
        <v>89</v>
      </c>
      <c r="D133" s="390">
        <v>16.8</v>
      </c>
      <c r="E133" s="400"/>
      <c r="F133" s="400"/>
      <c r="G133" s="400"/>
      <c r="H133" s="373"/>
      <c r="I133" s="236"/>
    </row>
    <row r="134" spans="1:14" s="105" customFormat="1" ht="66.75" customHeight="1" x14ac:dyDescent="0.25">
      <c r="A134" s="388"/>
      <c r="B134" s="368" t="s">
        <v>201</v>
      </c>
      <c r="C134" s="232" t="s">
        <v>84</v>
      </c>
      <c r="D134" s="232">
        <v>1</v>
      </c>
      <c r="E134" s="391"/>
      <c r="F134" s="391"/>
      <c r="G134" s="391"/>
      <c r="H134" s="373"/>
      <c r="I134" s="236"/>
      <c r="K134" s="9"/>
      <c r="L134" s="9"/>
      <c r="M134" s="9"/>
      <c r="N134" s="9"/>
    </row>
    <row r="135" spans="1:14" s="105" customFormat="1" ht="110.25" x14ac:dyDescent="0.25">
      <c r="A135" s="388"/>
      <c r="B135" s="368" t="s">
        <v>202</v>
      </c>
      <c r="C135" s="232" t="s">
        <v>84</v>
      </c>
      <c r="D135" s="232">
        <v>1</v>
      </c>
      <c r="E135" s="391"/>
      <c r="F135" s="391"/>
      <c r="G135" s="391"/>
      <c r="H135" s="446"/>
      <c r="I135" s="236"/>
      <c r="K135" s="9"/>
      <c r="L135" s="9"/>
      <c r="M135" s="9"/>
      <c r="N135" s="9"/>
    </row>
    <row r="136" spans="1:14" ht="63" x14ac:dyDescent="0.25">
      <c r="A136" s="388"/>
      <c r="B136" s="368" t="s">
        <v>203</v>
      </c>
      <c r="C136" s="232" t="s">
        <v>84</v>
      </c>
      <c r="D136" s="232">
        <v>1</v>
      </c>
      <c r="E136" s="391"/>
      <c r="F136" s="391"/>
      <c r="G136" s="391"/>
      <c r="H136" s="373"/>
      <c r="I136" s="236"/>
    </row>
    <row r="137" spans="1:14" ht="63" x14ac:dyDescent="0.25">
      <c r="A137" s="388"/>
      <c r="B137" s="389" t="s">
        <v>204</v>
      </c>
      <c r="C137" s="232" t="s">
        <v>84</v>
      </c>
      <c r="D137" s="390">
        <v>2</v>
      </c>
      <c r="E137" s="400"/>
      <c r="F137" s="400"/>
      <c r="G137" s="400"/>
      <c r="H137" s="391"/>
      <c r="I137" s="236"/>
    </row>
    <row r="138" spans="1:14" s="105" customFormat="1" ht="16.5" thickBot="1" x14ac:dyDescent="0.3">
      <c r="A138" s="447"/>
      <c r="B138" s="448"/>
      <c r="C138" s="272"/>
      <c r="D138" s="449"/>
      <c r="E138" s="450"/>
      <c r="F138" s="383"/>
      <c r="G138" s="383"/>
      <c r="H138" s="383"/>
      <c r="I138" s="259"/>
      <c r="K138" s="9"/>
      <c r="L138" s="9"/>
      <c r="M138" s="9"/>
      <c r="N138" s="9"/>
    </row>
    <row r="139" spans="1:14" ht="16.5" thickBot="1" x14ac:dyDescent="0.3">
      <c r="A139" s="304">
        <v>150</v>
      </c>
      <c r="B139" s="305" t="s">
        <v>100</v>
      </c>
      <c r="C139" s="343"/>
      <c r="D139" s="344"/>
      <c r="E139" s="344"/>
      <c r="F139" s="344"/>
      <c r="G139" s="344"/>
      <c r="H139" s="344"/>
      <c r="I139" s="345"/>
    </row>
    <row r="140" spans="1:14" s="105" customFormat="1" x14ac:dyDescent="0.25">
      <c r="A140" s="230"/>
      <c r="B140" s="451" t="s">
        <v>76</v>
      </c>
      <c r="C140" s="452"/>
      <c r="D140" s="453"/>
      <c r="E140" s="454"/>
      <c r="F140" s="454"/>
      <c r="G140" s="454"/>
      <c r="H140" s="453"/>
      <c r="I140" s="455"/>
      <c r="K140" s="9"/>
      <c r="L140" s="9"/>
      <c r="M140" s="9"/>
      <c r="N140" s="9"/>
    </row>
    <row r="141" spans="1:14" ht="94.5" x14ac:dyDescent="0.25">
      <c r="A141" s="456"/>
      <c r="B141" s="457" t="s">
        <v>301</v>
      </c>
      <c r="C141" s="458" t="s">
        <v>372</v>
      </c>
      <c r="D141" s="459">
        <v>29</v>
      </c>
      <c r="E141" s="460"/>
      <c r="F141" s="460"/>
      <c r="G141" s="460"/>
      <c r="H141" s="412"/>
      <c r="I141" s="118"/>
    </row>
    <row r="142" spans="1:14" ht="94.5" x14ac:dyDescent="0.25">
      <c r="A142" s="456"/>
      <c r="B142" s="457" t="s">
        <v>302</v>
      </c>
      <c r="C142" s="458" t="s">
        <v>372</v>
      </c>
      <c r="D142" s="459">
        <v>7</v>
      </c>
      <c r="E142" s="460"/>
      <c r="F142" s="460"/>
      <c r="G142" s="460"/>
      <c r="H142" s="412"/>
      <c r="I142" s="118"/>
    </row>
    <row r="143" spans="1:14" ht="31.5" x14ac:dyDescent="0.25">
      <c r="A143" s="456"/>
      <c r="B143" s="461" t="s">
        <v>101</v>
      </c>
      <c r="C143" s="462" t="s">
        <v>402</v>
      </c>
      <c r="D143" s="463">
        <v>1</v>
      </c>
      <c r="E143" s="166"/>
      <c r="F143" s="166"/>
      <c r="G143" s="166"/>
      <c r="H143" s="421"/>
      <c r="I143" s="118"/>
    </row>
    <row r="144" spans="1:14" s="95" customFormat="1" ht="36" customHeight="1" x14ac:dyDescent="0.25">
      <c r="A144" s="456"/>
      <c r="B144" s="461" t="s">
        <v>258</v>
      </c>
      <c r="C144" s="462" t="s">
        <v>402</v>
      </c>
      <c r="D144" s="463">
        <v>1</v>
      </c>
      <c r="E144" s="166"/>
      <c r="F144" s="166"/>
      <c r="G144" s="166"/>
      <c r="H144" s="421"/>
      <c r="I144" s="118"/>
      <c r="K144" s="9"/>
      <c r="L144" s="9"/>
      <c r="M144" s="9"/>
      <c r="N144" s="9"/>
    </row>
    <row r="145" spans="1:14" s="109" customFormat="1" ht="47.25" x14ac:dyDescent="0.25">
      <c r="A145" s="456"/>
      <c r="B145" s="336" t="s">
        <v>77</v>
      </c>
      <c r="C145" s="464" t="s">
        <v>402</v>
      </c>
      <c r="D145" s="465">
        <v>2</v>
      </c>
      <c r="E145" s="336"/>
      <c r="F145" s="336"/>
      <c r="G145" s="336"/>
      <c r="H145" s="421"/>
      <c r="I145" s="466"/>
      <c r="K145" s="9"/>
      <c r="L145" s="9"/>
      <c r="M145" s="9"/>
      <c r="N145" s="9"/>
    </row>
    <row r="146" spans="1:14" ht="31.5" x14ac:dyDescent="0.25">
      <c r="A146" s="456"/>
      <c r="B146" s="467" t="s">
        <v>78</v>
      </c>
      <c r="C146" s="462" t="s">
        <v>402</v>
      </c>
      <c r="D146" s="463">
        <v>7</v>
      </c>
      <c r="E146" s="468"/>
      <c r="F146" s="468"/>
      <c r="G146" s="468"/>
      <c r="H146" s="412"/>
      <c r="I146" s="466"/>
    </row>
    <row r="147" spans="1:14" s="95" customFormat="1" x14ac:dyDescent="0.25">
      <c r="A147" s="230"/>
      <c r="B147" s="469"/>
      <c r="C147" s="470"/>
      <c r="D147" s="294"/>
      <c r="E147" s="295"/>
      <c r="F147" s="295"/>
      <c r="G147" s="295"/>
      <c r="H147" s="235"/>
      <c r="I147" s="471"/>
      <c r="K147" s="9"/>
      <c r="L147" s="9"/>
      <c r="M147" s="9"/>
      <c r="N147" s="9"/>
    </row>
    <row r="148" spans="1:14" s="95" customFormat="1" x14ac:dyDescent="0.25">
      <c r="A148" s="230"/>
      <c r="B148" s="469" t="s">
        <v>215</v>
      </c>
      <c r="C148" s="470"/>
      <c r="D148" s="294"/>
      <c r="E148" s="295"/>
      <c r="F148" s="295"/>
      <c r="G148" s="295"/>
      <c r="H148" s="235"/>
      <c r="I148" s="472"/>
      <c r="K148" s="9"/>
      <c r="L148" s="9"/>
      <c r="M148" s="9"/>
      <c r="N148" s="9"/>
    </row>
    <row r="149" spans="1:14" s="95" customFormat="1" ht="96" customHeight="1" x14ac:dyDescent="0.25">
      <c r="A149" s="456"/>
      <c r="B149" s="368" t="s">
        <v>404</v>
      </c>
      <c r="C149" s="458" t="s">
        <v>372</v>
      </c>
      <c r="D149" s="463">
        <v>7</v>
      </c>
      <c r="E149" s="166"/>
      <c r="F149" s="166"/>
      <c r="G149" s="166"/>
      <c r="H149" s="421"/>
      <c r="I149" s="118"/>
      <c r="K149" s="9"/>
      <c r="L149" s="9"/>
      <c r="M149" s="9"/>
      <c r="N149" s="9"/>
    </row>
    <row r="150" spans="1:14" s="94" customFormat="1" ht="95.25" customHeight="1" x14ac:dyDescent="0.25">
      <c r="A150" s="456"/>
      <c r="B150" s="368" t="s">
        <v>418</v>
      </c>
      <c r="C150" s="458" t="s">
        <v>372</v>
      </c>
      <c r="D150" s="463">
        <v>12</v>
      </c>
      <c r="E150" s="166"/>
      <c r="F150" s="166"/>
      <c r="G150" s="166"/>
      <c r="H150" s="421"/>
      <c r="I150" s="118"/>
      <c r="K150" s="9"/>
      <c r="L150" s="9"/>
      <c r="M150" s="9"/>
      <c r="N150" s="9"/>
    </row>
    <row r="151" spans="1:14" s="94" customFormat="1" ht="31.5" x14ac:dyDescent="0.25">
      <c r="A151" s="456"/>
      <c r="B151" s="473" t="s">
        <v>205</v>
      </c>
      <c r="C151" s="462" t="s">
        <v>402</v>
      </c>
      <c r="D151" s="474">
        <v>2</v>
      </c>
      <c r="E151" s="166"/>
      <c r="F151" s="166"/>
      <c r="G151" s="166"/>
      <c r="H151" s="421"/>
      <c r="I151" s="475"/>
      <c r="K151" s="9"/>
      <c r="L151" s="9"/>
      <c r="M151" s="9"/>
      <c r="N151" s="9"/>
    </row>
    <row r="152" spans="1:14" s="94" customFormat="1" ht="31.5" x14ac:dyDescent="0.25">
      <c r="A152" s="456"/>
      <c r="B152" s="476" t="s">
        <v>206</v>
      </c>
      <c r="C152" s="462" t="s">
        <v>402</v>
      </c>
      <c r="D152" s="477">
        <v>1</v>
      </c>
      <c r="E152" s="166"/>
      <c r="F152" s="166"/>
      <c r="G152" s="166"/>
      <c r="H152" s="167"/>
      <c r="I152" s="118"/>
      <c r="K152" s="9"/>
      <c r="L152" s="9"/>
      <c r="M152" s="9"/>
      <c r="N152" s="9"/>
    </row>
    <row r="153" spans="1:14" s="131" customFormat="1" ht="30" customHeight="1" x14ac:dyDescent="0.25">
      <c r="A153" s="456"/>
      <c r="B153" s="473" t="s">
        <v>207</v>
      </c>
      <c r="C153" s="462" t="s">
        <v>402</v>
      </c>
      <c r="D153" s="478">
        <v>2</v>
      </c>
      <c r="E153" s="166"/>
      <c r="F153" s="166"/>
      <c r="G153" s="166"/>
      <c r="H153" s="421"/>
      <c r="I153" s="475"/>
      <c r="K153" s="9"/>
      <c r="L153" s="9"/>
      <c r="M153" s="9"/>
      <c r="N153" s="9"/>
    </row>
    <row r="154" spans="1:14" s="131" customFormat="1" ht="31.5" x14ac:dyDescent="0.25">
      <c r="A154" s="456"/>
      <c r="B154" s="473" t="s">
        <v>208</v>
      </c>
      <c r="C154" s="462" t="s">
        <v>402</v>
      </c>
      <c r="D154" s="474">
        <v>2</v>
      </c>
      <c r="E154" s="166"/>
      <c r="F154" s="166"/>
      <c r="G154" s="166"/>
      <c r="H154" s="421"/>
      <c r="I154" s="475"/>
      <c r="K154" s="9"/>
      <c r="L154" s="9"/>
      <c r="M154" s="9"/>
      <c r="N154" s="9"/>
    </row>
    <row r="155" spans="1:14" s="131" customFormat="1" ht="31.5" x14ac:dyDescent="0.25">
      <c r="A155" s="456"/>
      <c r="B155" s="476" t="s">
        <v>299</v>
      </c>
      <c r="C155" s="462" t="s">
        <v>402</v>
      </c>
      <c r="D155" s="477">
        <v>2</v>
      </c>
      <c r="E155" s="166"/>
      <c r="F155" s="166"/>
      <c r="G155" s="166"/>
      <c r="H155" s="167"/>
      <c r="I155" s="118"/>
      <c r="K155" s="9"/>
      <c r="L155" s="9"/>
      <c r="M155" s="9"/>
      <c r="N155" s="9"/>
    </row>
    <row r="156" spans="1:14" s="131" customFormat="1" ht="31.5" x14ac:dyDescent="0.25">
      <c r="A156" s="456"/>
      <c r="B156" s="476" t="s">
        <v>209</v>
      </c>
      <c r="C156" s="462" t="s">
        <v>402</v>
      </c>
      <c r="D156" s="477">
        <v>2</v>
      </c>
      <c r="E156" s="166"/>
      <c r="F156" s="166"/>
      <c r="G156" s="166"/>
      <c r="H156" s="167"/>
      <c r="I156" s="118"/>
      <c r="K156" s="9"/>
      <c r="L156" s="9"/>
      <c r="M156" s="9"/>
      <c r="N156" s="9"/>
    </row>
    <row r="157" spans="1:14" s="131" customFormat="1" ht="31.5" x14ac:dyDescent="0.25">
      <c r="A157" s="456"/>
      <c r="B157" s="479" t="s">
        <v>210</v>
      </c>
      <c r="C157" s="462" t="s">
        <v>402</v>
      </c>
      <c r="D157" s="398">
        <v>2</v>
      </c>
      <c r="E157" s="373"/>
      <c r="F157" s="373"/>
      <c r="G157" s="373"/>
      <c r="H157" s="421"/>
      <c r="I157" s="118"/>
      <c r="K157" s="9"/>
      <c r="L157" s="9"/>
      <c r="M157" s="9"/>
      <c r="N157" s="9"/>
    </row>
    <row r="158" spans="1:14" s="131" customFormat="1" ht="78.75" x14ac:dyDescent="0.25">
      <c r="A158" s="456"/>
      <c r="B158" s="375" t="s">
        <v>211</v>
      </c>
      <c r="C158" s="232" t="s">
        <v>402</v>
      </c>
      <c r="D158" s="232">
        <v>2</v>
      </c>
      <c r="E158" s="480"/>
      <c r="F158" s="480"/>
      <c r="G158" s="480"/>
      <c r="H158" s="421"/>
      <c r="I158" s="481"/>
      <c r="K158" s="9"/>
      <c r="L158" s="9"/>
      <c r="M158" s="9"/>
      <c r="N158" s="9"/>
    </row>
    <row r="159" spans="1:14" s="131" customFormat="1" ht="47.25" x14ac:dyDescent="0.25">
      <c r="A159" s="456"/>
      <c r="B159" s="473" t="s">
        <v>212</v>
      </c>
      <c r="C159" s="462" t="s">
        <v>402</v>
      </c>
      <c r="D159" s="478">
        <v>1</v>
      </c>
      <c r="E159" s="166"/>
      <c r="F159" s="166"/>
      <c r="G159" s="166"/>
      <c r="H159" s="421"/>
      <c r="I159" s="475"/>
      <c r="K159" s="9"/>
      <c r="L159" s="9"/>
      <c r="M159" s="9"/>
      <c r="N159" s="9"/>
    </row>
    <row r="160" spans="1:14" s="131" customFormat="1" ht="31.5" x14ac:dyDescent="0.25">
      <c r="A160" s="482"/>
      <c r="B160" s="389" t="s">
        <v>419</v>
      </c>
      <c r="C160" s="462" t="s">
        <v>402</v>
      </c>
      <c r="D160" s="463">
        <v>1</v>
      </c>
      <c r="E160" s="228"/>
      <c r="F160" s="228"/>
      <c r="G160" s="354"/>
      <c r="H160" s="421"/>
      <c r="I160" s="475"/>
      <c r="K160" s="9"/>
      <c r="L160" s="9"/>
      <c r="M160" s="9"/>
      <c r="N160" s="9"/>
    </row>
    <row r="161" spans="1:14" s="131" customFormat="1" ht="31.5" x14ac:dyDescent="0.25">
      <c r="A161" s="483"/>
      <c r="B161" s="461" t="s">
        <v>216</v>
      </c>
      <c r="C161" s="177" t="s">
        <v>402</v>
      </c>
      <c r="D161" s="463">
        <v>1</v>
      </c>
      <c r="E161" s="458"/>
      <c r="F161" s="458"/>
      <c r="G161" s="458"/>
      <c r="H161" s="484"/>
      <c r="I161" s="485"/>
      <c r="K161" s="9"/>
      <c r="L161" s="9"/>
      <c r="M161" s="9"/>
      <c r="N161" s="9"/>
    </row>
    <row r="162" spans="1:14" s="131" customFormat="1" ht="47.25" x14ac:dyDescent="0.25">
      <c r="A162" s="486"/>
      <c r="B162" s="231" t="s">
        <v>32</v>
      </c>
      <c r="C162" s="117" t="s">
        <v>402</v>
      </c>
      <c r="D162" s="463">
        <v>1</v>
      </c>
      <c r="E162" s="182"/>
      <c r="F162" s="182"/>
      <c r="G162" s="182"/>
      <c r="H162" s="167"/>
      <c r="I162" s="485"/>
      <c r="K162" s="9"/>
      <c r="L162" s="9"/>
      <c r="M162" s="9"/>
      <c r="N162" s="9"/>
    </row>
    <row r="163" spans="1:14" s="131" customFormat="1" ht="31.5" x14ac:dyDescent="0.25">
      <c r="A163" s="487"/>
      <c r="B163" s="488" t="s">
        <v>447</v>
      </c>
      <c r="C163" s="489" t="s">
        <v>372</v>
      </c>
      <c r="D163" s="431">
        <v>9</v>
      </c>
      <c r="E163" s="418"/>
      <c r="F163" s="418"/>
      <c r="G163" s="418"/>
      <c r="H163" s="418"/>
      <c r="I163" s="490"/>
      <c r="K163" s="9"/>
      <c r="L163" s="9"/>
      <c r="M163" s="9"/>
      <c r="N163" s="9"/>
    </row>
    <row r="164" spans="1:14" s="131" customFormat="1" ht="47.25" x14ac:dyDescent="0.25">
      <c r="A164" s="487"/>
      <c r="B164" s="231" t="s">
        <v>448</v>
      </c>
      <c r="C164" s="458" t="s">
        <v>372</v>
      </c>
      <c r="D164" s="398">
        <v>52</v>
      </c>
      <c r="E164" s="491"/>
      <c r="F164" s="491"/>
      <c r="G164" s="491"/>
      <c r="H164" s="492"/>
      <c r="I164" s="493"/>
      <c r="K164" s="9"/>
      <c r="L164" s="9"/>
      <c r="M164" s="9"/>
      <c r="N164" s="9"/>
    </row>
    <row r="165" spans="1:14" s="131" customFormat="1" ht="31.5" x14ac:dyDescent="0.25">
      <c r="A165" s="494"/>
      <c r="B165" s="336" t="s">
        <v>326</v>
      </c>
      <c r="C165" s="458" t="s">
        <v>372</v>
      </c>
      <c r="D165" s="398">
        <v>3</v>
      </c>
      <c r="E165" s="495"/>
      <c r="F165" s="495"/>
      <c r="G165" s="495"/>
      <c r="H165" s="492"/>
      <c r="I165" s="493"/>
      <c r="K165" s="9"/>
      <c r="L165" s="9"/>
      <c r="M165" s="9"/>
      <c r="N165" s="9"/>
    </row>
    <row r="166" spans="1:14" s="131" customFormat="1" ht="16.5" thickBot="1" x14ac:dyDescent="0.3">
      <c r="A166" s="230"/>
      <c r="B166" s="476"/>
      <c r="C166" s="232"/>
      <c r="D166" s="477"/>
      <c r="E166" s="496"/>
      <c r="F166" s="496"/>
      <c r="G166" s="496"/>
      <c r="H166" s="496"/>
      <c r="I166" s="236"/>
      <c r="K166" s="9"/>
      <c r="L166" s="9"/>
      <c r="M166" s="9"/>
      <c r="N166" s="9"/>
    </row>
    <row r="167" spans="1:14" s="94" customFormat="1" ht="16.5" thickBot="1" x14ac:dyDescent="0.3">
      <c r="A167" s="297">
        <v>160</v>
      </c>
      <c r="B167" s="298" t="s">
        <v>13</v>
      </c>
      <c r="C167" s="639"/>
      <c r="D167" s="638"/>
      <c r="E167" s="638"/>
      <c r="F167" s="638"/>
      <c r="G167" s="638"/>
      <c r="H167" s="638"/>
      <c r="I167" s="299"/>
      <c r="K167" s="9"/>
      <c r="L167" s="9"/>
      <c r="M167" s="9"/>
      <c r="N167" s="9"/>
    </row>
    <row r="168" spans="1:14" s="94" customFormat="1" ht="31.5" x14ac:dyDescent="0.25">
      <c r="A168" s="300" t="s">
        <v>36</v>
      </c>
      <c r="B168" s="266" t="s">
        <v>37</v>
      </c>
      <c r="C168" s="267"/>
      <c r="D168" s="268"/>
      <c r="E168" s="269"/>
      <c r="F168" s="269"/>
      <c r="G168" s="269"/>
      <c r="H168" s="269"/>
      <c r="I168" s="301"/>
      <c r="K168" s="9"/>
      <c r="L168" s="9"/>
      <c r="M168" s="9"/>
      <c r="N168" s="9"/>
    </row>
    <row r="169" spans="1:14" s="94" customFormat="1" ht="63" x14ac:dyDescent="0.25">
      <c r="A169" s="293"/>
      <c r="B169" s="231" t="s">
        <v>572</v>
      </c>
      <c r="C169" s="458" t="s">
        <v>372</v>
      </c>
      <c r="D169" s="292">
        <v>98</v>
      </c>
      <c r="E169" s="239"/>
      <c r="F169" s="239"/>
      <c r="G169" s="239"/>
      <c r="H169" s="239"/>
      <c r="I169" s="311"/>
      <c r="K169" s="9"/>
      <c r="L169" s="9"/>
      <c r="M169" s="9"/>
      <c r="N169" s="9"/>
    </row>
    <row r="170" spans="1:14" s="108" customFormat="1" ht="78.75" x14ac:dyDescent="0.25">
      <c r="A170" s="293"/>
      <c r="B170" s="408" t="s">
        <v>566</v>
      </c>
      <c r="C170" s="458" t="s">
        <v>372</v>
      </c>
      <c r="D170" s="292">
        <v>3</v>
      </c>
      <c r="E170" s="239"/>
      <c r="F170" s="239"/>
      <c r="G170" s="239"/>
      <c r="H170" s="239"/>
      <c r="I170" s="311"/>
      <c r="K170" s="9"/>
      <c r="L170" s="9"/>
      <c r="M170" s="9"/>
      <c r="N170" s="9"/>
    </row>
    <row r="171" spans="1:14" s="108" customFormat="1" ht="87" customHeight="1" x14ac:dyDescent="0.25">
      <c r="A171" s="293"/>
      <c r="B171" s="497" t="s">
        <v>573</v>
      </c>
      <c r="C171" s="464" t="s">
        <v>372</v>
      </c>
      <c r="D171" s="232">
        <v>41</v>
      </c>
      <c r="E171" s="180"/>
      <c r="F171" s="180"/>
      <c r="G171" s="180"/>
      <c r="H171" s="239"/>
      <c r="I171" s="498"/>
      <c r="K171" s="9"/>
      <c r="L171" s="9"/>
      <c r="M171" s="9"/>
      <c r="N171" s="9"/>
    </row>
    <row r="172" spans="1:14" s="108" customFormat="1" ht="78.75" x14ac:dyDescent="0.25">
      <c r="A172" s="293"/>
      <c r="B172" s="231" t="s">
        <v>290</v>
      </c>
      <c r="C172" s="238" t="s">
        <v>402</v>
      </c>
      <c r="D172" s="292">
        <v>14</v>
      </c>
      <c r="E172" s="239"/>
      <c r="F172" s="239"/>
      <c r="G172" s="239"/>
      <c r="H172" s="239"/>
      <c r="I172" s="311"/>
      <c r="K172" s="9"/>
      <c r="L172" s="9"/>
      <c r="M172" s="9"/>
      <c r="N172" s="9"/>
    </row>
    <row r="173" spans="1:14" s="108" customFormat="1" ht="47.25" x14ac:dyDescent="0.25">
      <c r="A173" s="293"/>
      <c r="B173" s="231" t="s">
        <v>574</v>
      </c>
      <c r="C173" s="238" t="s">
        <v>402</v>
      </c>
      <c r="D173" s="292">
        <v>8</v>
      </c>
      <c r="E173" s="239"/>
      <c r="F173" s="239"/>
      <c r="G173" s="239"/>
      <c r="H173" s="239"/>
      <c r="I173" s="311"/>
      <c r="K173" s="9"/>
      <c r="L173" s="9"/>
      <c r="M173" s="9"/>
      <c r="N173" s="9"/>
    </row>
    <row r="174" spans="1:14" s="108" customFormat="1" x14ac:dyDescent="0.25">
      <c r="A174" s="300" t="s">
        <v>218</v>
      </c>
      <c r="B174" s="266" t="s">
        <v>219</v>
      </c>
      <c r="C174" s="303"/>
      <c r="D174" s="303"/>
      <c r="E174" s="499"/>
      <c r="F174" s="499"/>
      <c r="G174" s="499"/>
      <c r="H174" s="239"/>
      <c r="I174" s="311"/>
      <c r="K174" s="9"/>
      <c r="L174" s="9"/>
      <c r="M174" s="9"/>
      <c r="N174" s="9"/>
    </row>
    <row r="175" spans="1:14" s="108" customFormat="1" x14ac:dyDescent="0.25">
      <c r="A175" s="293"/>
      <c r="B175" s="231" t="s">
        <v>220</v>
      </c>
      <c r="C175" s="458" t="s">
        <v>372</v>
      </c>
      <c r="D175" s="500">
        <v>99</v>
      </c>
      <c r="E175" s="501"/>
      <c r="F175" s="239"/>
      <c r="G175" s="239"/>
      <c r="H175" s="239"/>
      <c r="I175" s="311"/>
      <c r="K175" s="9"/>
      <c r="L175" s="9"/>
      <c r="M175" s="9"/>
      <c r="N175" s="9"/>
    </row>
    <row r="176" spans="1:14" s="108" customFormat="1" ht="31.5" x14ac:dyDescent="0.25">
      <c r="A176" s="293"/>
      <c r="B176" s="231" t="s">
        <v>221</v>
      </c>
      <c r="C176" s="458" t="s">
        <v>372</v>
      </c>
      <c r="D176" s="500">
        <v>198</v>
      </c>
      <c r="E176" s="239"/>
      <c r="F176" s="239"/>
      <c r="G176" s="239"/>
      <c r="H176" s="239"/>
      <c r="I176" s="311"/>
      <c r="K176" s="9"/>
      <c r="L176" s="9"/>
      <c r="M176" s="9"/>
      <c r="N176" s="9"/>
    </row>
    <row r="177" spans="1:14" s="108" customFormat="1" ht="110.25" x14ac:dyDescent="0.25">
      <c r="A177" s="293"/>
      <c r="B177" s="231" t="s">
        <v>575</v>
      </c>
      <c r="C177" s="458" t="s">
        <v>372</v>
      </c>
      <c r="D177" s="500">
        <v>131</v>
      </c>
      <c r="E177" s="239"/>
      <c r="F177" s="239"/>
      <c r="G177" s="239"/>
      <c r="H177" s="239"/>
      <c r="I177" s="311"/>
      <c r="K177" s="9"/>
      <c r="L177" s="9"/>
      <c r="M177" s="9"/>
      <c r="N177" s="9"/>
    </row>
    <row r="178" spans="1:14" s="108" customFormat="1" ht="47.25" x14ac:dyDescent="0.25">
      <c r="A178" s="293"/>
      <c r="B178" s="231" t="s">
        <v>291</v>
      </c>
      <c r="C178" s="458" t="s">
        <v>372</v>
      </c>
      <c r="D178" s="500">
        <v>21</v>
      </c>
      <c r="E178" s="239"/>
      <c r="F178" s="239"/>
      <c r="G178" s="239"/>
      <c r="H178" s="239"/>
      <c r="I178" s="311"/>
      <c r="K178" s="9"/>
      <c r="L178" s="9"/>
      <c r="M178" s="9"/>
      <c r="N178" s="9"/>
    </row>
    <row r="179" spans="1:14" s="108" customFormat="1" x14ac:dyDescent="0.25">
      <c r="A179" s="293"/>
      <c r="B179" s="266"/>
      <c r="C179" s="502"/>
      <c r="D179" s="292"/>
      <c r="E179" s="239"/>
      <c r="F179" s="239"/>
      <c r="G179" s="239"/>
      <c r="H179" s="239"/>
      <c r="I179" s="311"/>
      <c r="K179" s="9"/>
      <c r="L179" s="9"/>
      <c r="M179" s="9"/>
      <c r="N179" s="9"/>
    </row>
    <row r="180" spans="1:14" s="108" customFormat="1" ht="31.5" x14ac:dyDescent="0.25">
      <c r="A180" s="300" t="s">
        <v>222</v>
      </c>
      <c r="B180" s="266" t="s">
        <v>223</v>
      </c>
      <c r="C180" s="267"/>
      <c r="D180" s="312"/>
      <c r="E180" s="269"/>
      <c r="F180" s="269"/>
      <c r="G180" s="269"/>
      <c r="H180" s="239"/>
      <c r="I180" s="311"/>
      <c r="K180" s="9"/>
      <c r="L180" s="9"/>
      <c r="M180" s="9"/>
      <c r="N180" s="9"/>
    </row>
    <row r="181" spans="1:14" s="108" customFormat="1" ht="47.25" x14ac:dyDescent="0.25">
      <c r="A181" s="503"/>
      <c r="B181" s="237" t="s">
        <v>576</v>
      </c>
      <c r="C181" s="238" t="s">
        <v>402</v>
      </c>
      <c r="D181" s="292">
        <v>4</v>
      </c>
      <c r="E181" s="239"/>
      <c r="F181" s="239"/>
      <c r="G181" s="239"/>
      <c r="H181" s="239"/>
      <c r="I181" s="311"/>
      <c r="K181" s="9"/>
      <c r="L181" s="9"/>
      <c r="M181" s="9"/>
      <c r="N181" s="9"/>
    </row>
    <row r="182" spans="1:14" s="108" customFormat="1" ht="47.25" x14ac:dyDescent="0.25">
      <c r="A182" s="293"/>
      <c r="B182" s="237" t="s">
        <v>577</v>
      </c>
      <c r="C182" s="238" t="s">
        <v>402</v>
      </c>
      <c r="D182" s="292">
        <v>1</v>
      </c>
      <c r="E182" s="239"/>
      <c r="F182" s="239"/>
      <c r="G182" s="239"/>
      <c r="H182" s="239"/>
      <c r="I182" s="311"/>
      <c r="K182" s="9"/>
      <c r="L182" s="9"/>
      <c r="M182" s="9"/>
      <c r="N182" s="9"/>
    </row>
    <row r="183" spans="1:14" s="108" customFormat="1" ht="63" x14ac:dyDescent="0.25">
      <c r="A183" s="293"/>
      <c r="B183" s="237" t="s">
        <v>405</v>
      </c>
      <c r="C183" s="238" t="s">
        <v>402</v>
      </c>
      <c r="D183" s="292">
        <v>3</v>
      </c>
      <c r="E183" s="239"/>
      <c r="F183" s="239"/>
      <c r="G183" s="239"/>
      <c r="H183" s="239"/>
      <c r="I183" s="311"/>
      <c r="K183" s="9"/>
      <c r="L183" s="9"/>
      <c r="M183" s="9"/>
      <c r="N183" s="9"/>
    </row>
    <row r="184" spans="1:14" s="108" customFormat="1" x14ac:dyDescent="0.25">
      <c r="A184" s="300" t="s">
        <v>224</v>
      </c>
      <c r="B184" s="266" t="s">
        <v>225</v>
      </c>
      <c r="C184" s="303"/>
      <c r="D184" s="312"/>
      <c r="E184" s="269"/>
      <c r="F184" s="269"/>
      <c r="G184" s="269"/>
      <c r="H184" s="239"/>
      <c r="I184" s="311"/>
      <c r="K184" s="9"/>
      <c r="L184" s="9"/>
      <c r="M184" s="9"/>
      <c r="N184" s="9"/>
    </row>
    <row r="185" spans="1:14" s="108" customFormat="1" ht="47.25" x14ac:dyDescent="0.25">
      <c r="A185" s="293"/>
      <c r="B185" s="237" t="s">
        <v>226</v>
      </c>
      <c r="C185" s="238" t="s">
        <v>402</v>
      </c>
      <c r="D185" s="292">
        <v>6</v>
      </c>
      <c r="E185" s="239"/>
      <c r="F185" s="239"/>
      <c r="G185" s="501"/>
      <c r="H185" s="239"/>
      <c r="I185" s="311"/>
      <c r="K185" s="9"/>
      <c r="L185" s="9"/>
      <c r="M185" s="9"/>
      <c r="N185" s="9"/>
    </row>
    <row r="186" spans="1:14" s="108" customFormat="1" ht="47.25" x14ac:dyDescent="0.25">
      <c r="A186" s="293"/>
      <c r="B186" s="231" t="s">
        <v>578</v>
      </c>
      <c r="C186" s="238" t="s">
        <v>402</v>
      </c>
      <c r="D186" s="292">
        <v>4</v>
      </c>
      <c r="E186" s="239"/>
      <c r="F186" s="239"/>
      <c r="G186" s="501"/>
      <c r="H186" s="239"/>
      <c r="I186" s="504"/>
      <c r="K186" s="9"/>
      <c r="L186" s="9"/>
      <c r="M186" s="9"/>
      <c r="N186" s="9"/>
    </row>
    <row r="187" spans="1:14" s="108" customFormat="1" ht="47.25" x14ac:dyDescent="0.25">
      <c r="A187" s="293"/>
      <c r="B187" s="237" t="s">
        <v>292</v>
      </c>
      <c r="C187" s="238" t="s">
        <v>402</v>
      </c>
      <c r="D187" s="292">
        <v>4</v>
      </c>
      <c r="E187" s="239"/>
      <c r="F187" s="239"/>
      <c r="G187" s="239"/>
      <c r="H187" s="239"/>
      <c r="I187" s="311"/>
      <c r="K187" s="9"/>
      <c r="L187" s="9"/>
      <c r="M187" s="9"/>
      <c r="N187" s="9"/>
    </row>
    <row r="188" spans="1:14" s="108" customFormat="1" x14ac:dyDescent="0.25">
      <c r="A188" s="293"/>
      <c r="B188" s="237"/>
      <c r="C188" s="232"/>
      <c r="D188" s="233"/>
      <c r="E188" s="294"/>
      <c r="F188" s="294"/>
      <c r="G188" s="295"/>
      <c r="H188" s="239"/>
      <c r="I188" s="236"/>
      <c r="K188" s="9"/>
      <c r="L188" s="9"/>
      <c r="M188" s="9"/>
      <c r="N188" s="9"/>
    </row>
    <row r="189" spans="1:14" s="108" customFormat="1" ht="31.5" x14ac:dyDescent="0.25">
      <c r="A189" s="300" t="s">
        <v>35</v>
      </c>
      <c r="B189" s="266" t="s">
        <v>406</v>
      </c>
      <c r="C189" s="267"/>
      <c r="D189" s="312"/>
      <c r="E189" s="269"/>
      <c r="F189" s="269"/>
      <c r="G189" s="269"/>
      <c r="H189" s="239"/>
      <c r="I189" s="311"/>
      <c r="K189" s="9"/>
      <c r="L189" s="9"/>
      <c r="M189" s="9"/>
      <c r="N189" s="9"/>
    </row>
    <row r="190" spans="1:14" s="108" customFormat="1" ht="63" x14ac:dyDescent="0.25">
      <c r="A190" s="293"/>
      <c r="B190" s="505" t="s">
        <v>579</v>
      </c>
      <c r="C190" s="238" t="s">
        <v>402</v>
      </c>
      <c r="D190" s="292">
        <v>1</v>
      </c>
      <c r="E190" s="239"/>
      <c r="F190" s="239"/>
      <c r="G190" s="239"/>
      <c r="H190" s="239"/>
      <c r="I190" s="311"/>
      <c r="K190" s="9"/>
      <c r="L190" s="9"/>
      <c r="M190" s="9"/>
      <c r="N190" s="9"/>
    </row>
    <row r="191" spans="1:14" s="108" customFormat="1" ht="31.5" x14ac:dyDescent="0.25">
      <c r="A191" s="293" t="s">
        <v>580</v>
      </c>
      <c r="B191" s="231" t="s">
        <v>229</v>
      </c>
      <c r="C191" s="238" t="s">
        <v>402</v>
      </c>
      <c r="D191" s="292">
        <v>1</v>
      </c>
      <c r="E191" s="239"/>
      <c r="F191" s="239"/>
      <c r="G191" s="239"/>
      <c r="H191" s="239"/>
      <c r="I191" s="311"/>
      <c r="K191" s="9"/>
      <c r="L191" s="9"/>
      <c r="M191" s="9"/>
      <c r="N191" s="9"/>
    </row>
    <row r="192" spans="1:14" s="108" customFormat="1" ht="31.5" x14ac:dyDescent="0.25">
      <c r="A192" s="293"/>
      <c r="B192" s="231" t="s">
        <v>230</v>
      </c>
      <c r="C192" s="238" t="s">
        <v>402</v>
      </c>
      <c r="D192" s="292">
        <v>1</v>
      </c>
      <c r="E192" s="239"/>
      <c r="F192" s="239"/>
      <c r="G192" s="239"/>
      <c r="H192" s="239"/>
      <c r="I192" s="311"/>
      <c r="K192" s="9"/>
      <c r="L192" s="9"/>
      <c r="M192" s="9"/>
      <c r="N192" s="9"/>
    </row>
    <row r="193" spans="1:14" s="108" customFormat="1" ht="31.5" x14ac:dyDescent="0.25">
      <c r="A193" s="506"/>
      <c r="B193" s="237" t="s">
        <v>581</v>
      </c>
      <c r="C193" s="238" t="s">
        <v>402</v>
      </c>
      <c r="D193" s="292">
        <v>1</v>
      </c>
      <c r="E193" s="239"/>
      <c r="F193" s="239"/>
      <c r="G193" s="239"/>
      <c r="H193" s="239"/>
      <c r="I193" s="311"/>
      <c r="K193" s="9"/>
      <c r="L193" s="9"/>
      <c r="M193" s="9"/>
      <c r="N193" s="9"/>
    </row>
    <row r="194" spans="1:14" s="108" customFormat="1" ht="147" customHeight="1" x14ac:dyDescent="0.25">
      <c r="A194" s="293"/>
      <c r="B194" s="231" t="s">
        <v>582</v>
      </c>
      <c r="C194" s="238" t="s">
        <v>402</v>
      </c>
      <c r="D194" s="232">
        <v>1</v>
      </c>
      <c r="E194" s="180"/>
      <c r="F194" s="180"/>
      <c r="G194" s="180"/>
      <c r="H194" s="239"/>
      <c r="I194" s="498"/>
      <c r="K194" s="9"/>
      <c r="L194" s="9"/>
      <c r="M194" s="9"/>
      <c r="N194" s="9"/>
    </row>
    <row r="195" spans="1:14" s="108" customFormat="1" ht="16.5" thickBot="1" x14ac:dyDescent="0.3">
      <c r="A195" s="293"/>
      <c r="B195" s="231"/>
      <c r="C195" s="232"/>
      <c r="D195" s="233"/>
      <c r="E195" s="294"/>
      <c r="F195" s="294"/>
      <c r="G195" s="295"/>
      <c r="H195" s="296"/>
      <c r="I195" s="236"/>
      <c r="K195" s="9"/>
      <c r="L195" s="9"/>
      <c r="M195" s="9"/>
      <c r="N195" s="9"/>
    </row>
    <row r="196" spans="1:14" s="93" customFormat="1" ht="16.5" thickBot="1" x14ac:dyDescent="0.3">
      <c r="A196" s="507">
        <v>190</v>
      </c>
      <c r="B196" s="343" t="s">
        <v>14</v>
      </c>
      <c r="C196" s="343"/>
      <c r="D196" s="344"/>
      <c r="E196" s="344"/>
      <c r="F196" s="344"/>
      <c r="G196" s="344"/>
      <c r="H196" s="308"/>
      <c r="I196" s="309"/>
      <c r="K196" s="9"/>
      <c r="L196" s="9"/>
      <c r="M196" s="9"/>
      <c r="N196" s="9"/>
    </row>
    <row r="197" spans="1:14" s="93" customFormat="1" ht="31.5" x14ac:dyDescent="0.25">
      <c r="A197" s="508"/>
      <c r="B197" s="509" t="s">
        <v>26</v>
      </c>
      <c r="C197" s="177" t="s">
        <v>88</v>
      </c>
      <c r="D197" s="510">
        <v>17.100000000000001</v>
      </c>
      <c r="E197" s="511"/>
      <c r="F197" s="511"/>
      <c r="G197" s="511"/>
      <c r="H197" s="331"/>
      <c r="I197" s="236"/>
      <c r="K197" s="9"/>
      <c r="L197" s="9"/>
      <c r="M197" s="9"/>
      <c r="N197" s="9"/>
    </row>
    <row r="198" spans="1:14" s="108" customFormat="1" ht="63" x14ac:dyDescent="0.25">
      <c r="A198" s="432"/>
      <c r="B198" s="461" t="s">
        <v>287</v>
      </c>
      <c r="C198" s="117" t="s">
        <v>88</v>
      </c>
      <c r="D198" s="398">
        <v>57</v>
      </c>
      <c r="E198" s="512"/>
      <c r="F198" s="512"/>
      <c r="G198" s="512"/>
      <c r="H198" s="512"/>
      <c r="I198" s="513"/>
      <c r="K198" s="9"/>
      <c r="L198" s="9"/>
      <c r="M198" s="9"/>
      <c r="N198" s="9"/>
    </row>
    <row r="199" spans="1:14" s="93" customFormat="1" ht="16.5" thickBot="1" x14ac:dyDescent="0.3">
      <c r="A199" s="514"/>
      <c r="B199" s="515"/>
      <c r="C199" s="129"/>
      <c r="D199" s="516"/>
      <c r="E199" s="517"/>
      <c r="F199" s="517"/>
      <c r="G199" s="517"/>
      <c r="H199" s="518"/>
      <c r="I199" s="519"/>
      <c r="K199" s="9"/>
      <c r="L199" s="9"/>
      <c r="M199" s="9"/>
      <c r="N199" s="9"/>
    </row>
    <row r="200" spans="1:14" ht="16.5" thickBot="1" x14ac:dyDescent="0.3">
      <c r="A200" s="520">
        <v>200</v>
      </c>
      <c r="B200" s="343" t="s">
        <v>27</v>
      </c>
      <c r="C200" s="343"/>
      <c r="D200" s="344"/>
      <c r="E200" s="344"/>
      <c r="F200" s="344"/>
      <c r="G200" s="344"/>
      <c r="H200" s="521"/>
      <c r="I200" s="522"/>
    </row>
    <row r="201" spans="1:14" ht="34.5" customHeight="1" x14ac:dyDescent="0.25">
      <c r="A201" s="276"/>
      <c r="B201" s="368" t="s">
        <v>286</v>
      </c>
      <c r="C201" s="277" t="s">
        <v>89</v>
      </c>
      <c r="D201" s="228">
        <v>278.57</v>
      </c>
      <c r="E201" s="354"/>
      <c r="F201" s="354"/>
      <c r="G201" s="354"/>
      <c r="H201" s="373"/>
      <c r="I201" s="236"/>
    </row>
    <row r="202" spans="1:14" s="94" customFormat="1" ht="31.5" x14ac:dyDescent="0.25">
      <c r="A202" s="276"/>
      <c r="B202" s="368" t="s">
        <v>213</v>
      </c>
      <c r="C202" s="277" t="s">
        <v>89</v>
      </c>
      <c r="D202" s="228">
        <v>25.92</v>
      </c>
      <c r="E202" s="354"/>
      <c r="F202" s="354"/>
      <c r="G202" s="354"/>
      <c r="H202" s="373"/>
      <c r="I202" s="236"/>
      <c r="K202" s="9"/>
      <c r="L202" s="9"/>
      <c r="M202" s="9"/>
      <c r="N202" s="9"/>
    </row>
    <row r="203" spans="1:14" ht="31.5" x14ac:dyDescent="0.25">
      <c r="A203" s="523"/>
      <c r="B203" s="524" t="s">
        <v>214</v>
      </c>
      <c r="C203" s="462" t="s">
        <v>81</v>
      </c>
      <c r="D203" s="228">
        <v>1</v>
      </c>
      <c r="E203" s="525"/>
      <c r="F203" s="525"/>
      <c r="G203" s="525"/>
      <c r="H203" s="180"/>
      <c r="I203" s="236"/>
    </row>
    <row r="204" spans="1:14" ht="16.5" thickBot="1" x14ac:dyDescent="0.3">
      <c r="A204" s="456"/>
      <c r="B204" s="119"/>
      <c r="C204" s="117"/>
      <c r="D204" s="228"/>
      <c r="E204" s="354"/>
      <c r="F204" s="354"/>
      <c r="G204" s="354"/>
      <c r="H204" s="228"/>
      <c r="I204" s="118"/>
    </row>
    <row r="205" spans="1:14" s="105" customFormat="1" ht="16.5" thickBot="1" x14ac:dyDescent="0.3">
      <c r="A205" s="304">
        <v>210</v>
      </c>
      <c r="B205" s="343" t="s">
        <v>66</v>
      </c>
      <c r="C205" s="343"/>
      <c r="D205" s="344"/>
      <c r="E205" s="344"/>
      <c r="F205" s="344"/>
      <c r="G205" s="344"/>
      <c r="H205" s="308"/>
      <c r="I205" s="309"/>
      <c r="K205" s="9"/>
      <c r="L205" s="9"/>
      <c r="M205" s="9"/>
      <c r="N205" s="9"/>
    </row>
    <row r="206" spans="1:14" ht="16.5" thickBot="1" x14ac:dyDescent="0.3">
      <c r="A206" s="270"/>
      <c r="B206" s="526" t="s">
        <v>67</v>
      </c>
      <c r="C206" s="277" t="s">
        <v>89</v>
      </c>
      <c r="D206" s="527">
        <v>272.02</v>
      </c>
      <c r="E206" s="274"/>
      <c r="F206" s="274"/>
      <c r="G206" s="274"/>
      <c r="H206" s="373"/>
      <c r="I206" s="236"/>
    </row>
    <row r="207" spans="1:14" ht="16.5" thickBot="1" x14ac:dyDescent="0.3">
      <c r="A207" s="1031" t="s">
        <v>474</v>
      </c>
      <c r="B207" s="1032"/>
      <c r="C207" s="1032"/>
      <c r="D207" s="1032"/>
      <c r="E207" s="1032"/>
      <c r="F207" s="1032"/>
      <c r="G207" s="1032"/>
      <c r="H207" s="1032"/>
      <c r="I207" s="341"/>
    </row>
    <row r="208" spans="1:14" s="131" customFormat="1" ht="16.5" thickBot="1" x14ac:dyDescent="0.3">
      <c r="A208" s="1050"/>
      <c r="B208" s="1051"/>
      <c r="C208" s="1051"/>
      <c r="D208" s="1051"/>
      <c r="E208" s="1051"/>
      <c r="F208" s="1051"/>
      <c r="G208" s="1051"/>
      <c r="H208" s="1051"/>
      <c r="I208" s="1052"/>
      <c r="K208" s="9"/>
      <c r="L208" s="9"/>
      <c r="M208" s="9"/>
      <c r="N208" s="9"/>
    </row>
    <row r="209" spans="1:14" s="131" customFormat="1" ht="16.5" thickBot="1" x14ac:dyDescent="0.3">
      <c r="A209" s="1050" t="s">
        <v>383</v>
      </c>
      <c r="B209" s="1051"/>
      <c r="C209" s="1051"/>
      <c r="D209" s="1051"/>
      <c r="E209" s="1051"/>
      <c r="F209" s="1051"/>
      <c r="G209" s="1051"/>
      <c r="H209" s="1051"/>
      <c r="I209" s="1052"/>
      <c r="K209" s="9"/>
      <c r="L209" s="9"/>
      <c r="M209" s="9"/>
      <c r="N209" s="9"/>
    </row>
    <row r="210" spans="1:14" s="131" customFormat="1" ht="16.5" thickBot="1" x14ac:dyDescent="0.3">
      <c r="A210" s="304" t="s">
        <v>42</v>
      </c>
      <c r="B210" s="343" t="s">
        <v>4</v>
      </c>
      <c r="C210" s="343"/>
      <c r="D210" s="343"/>
      <c r="E210" s="343"/>
      <c r="F210" s="343"/>
      <c r="G210" s="343"/>
      <c r="H210" s="328"/>
      <c r="I210" s="309"/>
      <c r="K210" s="9"/>
      <c r="L210" s="9"/>
      <c r="M210" s="9"/>
      <c r="N210" s="9"/>
    </row>
    <row r="211" spans="1:14" s="131" customFormat="1" x14ac:dyDescent="0.25">
      <c r="A211" s="528"/>
      <c r="B211" s="529" t="s">
        <v>43</v>
      </c>
      <c r="C211" s="364" t="s">
        <v>89</v>
      </c>
      <c r="D211" s="278">
        <v>170.85</v>
      </c>
      <c r="E211" s="530"/>
      <c r="F211" s="530"/>
      <c r="G211" s="530"/>
      <c r="H211" s="350"/>
      <c r="I211" s="236"/>
      <c r="K211" s="9"/>
      <c r="L211" s="9"/>
      <c r="M211" s="9"/>
      <c r="N211" s="9"/>
    </row>
    <row r="212" spans="1:14" s="131" customFormat="1" x14ac:dyDescent="0.25">
      <c r="A212" s="531"/>
      <c r="B212" s="532" t="s">
        <v>5</v>
      </c>
      <c r="C212" s="232" t="s">
        <v>89</v>
      </c>
      <c r="D212" s="228">
        <v>100.29</v>
      </c>
      <c r="E212" s="533"/>
      <c r="F212" s="533"/>
      <c r="G212" s="533"/>
      <c r="H212" s="350"/>
      <c r="I212" s="236"/>
      <c r="K212" s="9"/>
      <c r="L212" s="9"/>
      <c r="M212" s="9"/>
      <c r="N212" s="9"/>
    </row>
    <row r="213" spans="1:14" s="131" customFormat="1" ht="16.5" thickBot="1" x14ac:dyDescent="0.3">
      <c r="A213" s="534"/>
      <c r="B213" s="535"/>
      <c r="C213" s="255"/>
      <c r="D213" s="437"/>
      <c r="E213" s="536"/>
      <c r="F213" s="536"/>
      <c r="G213" s="536"/>
      <c r="H213" s="350"/>
      <c r="I213" s="259"/>
      <c r="K213" s="9"/>
      <c r="L213" s="9"/>
      <c r="M213" s="9"/>
      <c r="N213" s="9"/>
    </row>
    <row r="214" spans="1:14" s="131" customFormat="1" ht="16.5" thickBot="1" x14ac:dyDescent="0.3">
      <c r="A214" s="304" t="s">
        <v>47</v>
      </c>
      <c r="B214" s="305" t="s">
        <v>48</v>
      </c>
      <c r="C214" s="306"/>
      <c r="D214" s="307"/>
      <c r="E214" s="307"/>
      <c r="F214" s="307"/>
      <c r="G214" s="307"/>
      <c r="H214" s="308"/>
      <c r="I214" s="309"/>
      <c r="K214" s="9"/>
      <c r="L214" s="9"/>
      <c r="M214" s="9"/>
      <c r="N214" s="9"/>
    </row>
    <row r="215" spans="1:14" s="131" customFormat="1" x14ac:dyDescent="0.25">
      <c r="A215" s="531"/>
      <c r="B215" s="532" t="s">
        <v>68</v>
      </c>
      <c r="C215" s="232" t="s">
        <v>102</v>
      </c>
      <c r="D215" s="228">
        <v>24</v>
      </c>
      <c r="E215" s="533"/>
      <c r="F215" s="533"/>
      <c r="G215" s="533"/>
      <c r="H215" s="350"/>
      <c r="I215" s="236"/>
      <c r="K215" s="9"/>
      <c r="L215" s="9"/>
      <c r="M215" s="9"/>
      <c r="N215" s="9"/>
    </row>
    <row r="216" spans="1:14" s="131" customFormat="1" ht="31.5" x14ac:dyDescent="0.25">
      <c r="A216" s="531"/>
      <c r="B216" s="532" t="s">
        <v>384</v>
      </c>
      <c r="C216" s="232" t="s">
        <v>102</v>
      </c>
      <c r="D216" s="228">
        <v>19.96</v>
      </c>
      <c r="E216" s="533"/>
      <c r="F216" s="533"/>
      <c r="G216" s="533"/>
      <c r="H216" s="350"/>
      <c r="I216" s="236"/>
      <c r="K216" s="9"/>
      <c r="L216" s="9"/>
      <c r="M216" s="9"/>
      <c r="N216" s="9"/>
    </row>
    <row r="217" spans="1:14" s="131" customFormat="1" x14ac:dyDescent="0.25">
      <c r="A217" s="531"/>
      <c r="B217" s="532" t="s">
        <v>70</v>
      </c>
      <c r="C217" s="232" t="s">
        <v>102</v>
      </c>
      <c r="D217" s="228">
        <v>15.57</v>
      </c>
      <c r="E217" s="533"/>
      <c r="F217" s="533"/>
      <c r="G217" s="533"/>
      <c r="H217" s="372"/>
      <c r="I217" s="236"/>
      <c r="K217" s="9"/>
      <c r="L217" s="9"/>
      <c r="M217" s="9"/>
      <c r="N217" s="9"/>
    </row>
    <row r="218" spans="1:14" s="131" customFormat="1" x14ac:dyDescent="0.25">
      <c r="A218" s="531"/>
      <c r="B218" s="532" t="s">
        <v>71</v>
      </c>
      <c r="C218" s="232" t="s">
        <v>103</v>
      </c>
      <c r="D218" s="228">
        <v>98.32</v>
      </c>
      <c r="E218" s="533"/>
      <c r="F218" s="533"/>
      <c r="G218" s="533"/>
      <c r="H218" s="350"/>
      <c r="I218" s="236"/>
      <c r="K218" s="9"/>
      <c r="L218" s="9"/>
      <c r="M218" s="9"/>
      <c r="N218" s="9"/>
    </row>
    <row r="219" spans="1:14" s="131" customFormat="1" ht="31.5" x14ac:dyDescent="0.25">
      <c r="A219" s="531"/>
      <c r="B219" s="532" t="s">
        <v>72</v>
      </c>
      <c r="C219" s="232" t="s">
        <v>103</v>
      </c>
      <c r="D219" s="228">
        <v>139.97999999999999</v>
      </c>
      <c r="E219" s="533"/>
      <c r="F219" s="533"/>
      <c r="G219" s="533"/>
      <c r="H219" s="350"/>
      <c r="I219" s="236"/>
      <c r="K219" s="9"/>
      <c r="L219" s="9"/>
      <c r="M219" s="9"/>
      <c r="N219" s="9"/>
    </row>
    <row r="220" spans="1:14" s="131" customFormat="1" x14ac:dyDescent="0.25">
      <c r="A220" s="531"/>
      <c r="B220" s="532" t="s">
        <v>385</v>
      </c>
      <c r="C220" s="232" t="s">
        <v>89</v>
      </c>
      <c r="D220" s="228">
        <v>4.2</v>
      </c>
      <c r="E220" s="533"/>
      <c r="F220" s="533"/>
      <c r="G220" s="533"/>
      <c r="H220" s="350"/>
      <c r="I220" s="236"/>
      <c r="K220" s="9"/>
      <c r="L220" s="9"/>
      <c r="M220" s="9"/>
      <c r="N220" s="9"/>
    </row>
    <row r="221" spans="1:14" s="131" customFormat="1" x14ac:dyDescent="0.25">
      <c r="A221" s="531"/>
      <c r="B221" s="532" t="s">
        <v>386</v>
      </c>
      <c r="C221" s="232" t="s">
        <v>89</v>
      </c>
      <c r="D221" s="228">
        <v>2.97</v>
      </c>
      <c r="E221" s="533"/>
      <c r="F221" s="533"/>
      <c r="G221" s="533"/>
      <c r="H221" s="350"/>
      <c r="I221" s="236"/>
      <c r="K221" s="9"/>
      <c r="L221" s="9"/>
      <c r="M221" s="9"/>
      <c r="N221" s="9"/>
    </row>
    <row r="222" spans="1:14" s="131" customFormat="1" x14ac:dyDescent="0.25">
      <c r="A222" s="531"/>
      <c r="B222" s="532" t="s">
        <v>523</v>
      </c>
      <c r="C222" s="232" t="s">
        <v>89</v>
      </c>
      <c r="D222" s="228">
        <v>14.11</v>
      </c>
      <c r="E222" s="533"/>
      <c r="F222" s="533"/>
      <c r="G222" s="533"/>
      <c r="H222" s="350"/>
      <c r="I222" s="236"/>
      <c r="K222" s="9"/>
      <c r="L222" s="9"/>
      <c r="M222" s="9"/>
      <c r="N222" s="9"/>
    </row>
    <row r="223" spans="1:14" s="131" customFormat="1" x14ac:dyDescent="0.25">
      <c r="A223" s="531"/>
      <c r="B223" s="532" t="s">
        <v>74</v>
      </c>
      <c r="C223" s="232" t="s">
        <v>102</v>
      </c>
      <c r="D223" s="228">
        <v>2.12</v>
      </c>
      <c r="E223" s="533"/>
      <c r="F223" s="533"/>
      <c r="G223" s="533"/>
      <c r="H223" s="198"/>
      <c r="I223" s="236"/>
      <c r="K223" s="9"/>
      <c r="L223" s="9"/>
      <c r="M223" s="9"/>
      <c r="N223" s="9"/>
    </row>
    <row r="224" spans="1:14" s="131" customFormat="1" ht="31.5" x14ac:dyDescent="0.25">
      <c r="A224" s="531"/>
      <c r="B224" s="532" t="s">
        <v>275</v>
      </c>
      <c r="C224" s="232" t="s">
        <v>102</v>
      </c>
      <c r="D224" s="228">
        <v>9.85</v>
      </c>
      <c r="E224" s="533"/>
      <c r="F224" s="533"/>
      <c r="G224" s="533"/>
      <c r="H224" s="373"/>
      <c r="I224" s="236"/>
      <c r="K224" s="9"/>
      <c r="L224" s="9"/>
      <c r="M224" s="9"/>
      <c r="N224" s="9"/>
    </row>
    <row r="225" spans="1:14" s="131" customFormat="1" ht="31.5" x14ac:dyDescent="0.25">
      <c r="A225" s="374"/>
      <c r="B225" s="375" t="s">
        <v>331</v>
      </c>
      <c r="C225" s="232" t="s">
        <v>102</v>
      </c>
      <c r="D225" s="537">
        <v>2.15</v>
      </c>
      <c r="E225" s="377"/>
      <c r="F225" s="378"/>
      <c r="G225" s="378"/>
      <c r="H225" s="350"/>
      <c r="I225" s="236"/>
      <c r="K225" s="9"/>
      <c r="L225" s="9"/>
      <c r="M225" s="9"/>
      <c r="N225" s="9"/>
    </row>
    <row r="226" spans="1:14" s="131" customFormat="1" ht="16.5" thickBot="1" x14ac:dyDescent="0.3">
      <c r="A226" s="538"/>
      <c r="B226" s="539"/>
      <c r="C226" s="540"/>
      <c r="D226" s="541"/>
      <c r="E226" s="542"/>
      <c r="F226" s="542"/>
      <c r="G226" s="542"/>
      <c r="H226" s="543"/>
      <c r="I226" s="544"/>
      <c r="K226" s="9"/>
      <c r="L226" s="9"/>
      <c r="M226" s="9"/>
      <c r="N226" s="9"/>
    </row>
    <row r="227" spans="1:14" s="131" customFormat="1" ht="16.5" thickBot="1" x14ac:dyDescent="0.3">
      <c r="A227" s="304" t="s">
        <v>75</v>
      </c>
      <c r="B227" s="305" t="s">
        <v>6</v>
      </c>
      <c r="C227" s="306"/>
      <c r="D227" s="307"/>
      <c r="E227" s="307"/>
      <c r="F227" s="307"/>
      <c r="G227" s="307"/>
      <c r="H227" s="308"/>
      <c r="I227" s="309"/>
      <c r="K227" s="9"/>
      <c r="L227" s="9"/>
      <c r="M227" s="9"/>
      <c r="N227" s="9"/>
    </row>
    <row r="228" spans="1:14" s="131" customFormat="1" ht="50.25" customHeight="1" x14ac:dyDescent="0.25">
      <c r="A228" s="531"/>
      <c r="B228" s="532" t="s">
        <v>387</v>
      </c>
      <c r="C228" s="232" t="s">
        <v>88</v>
      </c>
      <c r="D228" s="228">
        <v>27.97</v>
      </c>
      <c r="E228" s="533"/>
      <c r="F228" s="533"/>
      <c r="G228" s="533"/>
      <c r="H228" s="395"/>
      <c r="I228" s="236"/>
      <c r="K228" s="9"/>
      <c r="L228" s="9"/>
      <c r="M228" s="9"/>
      <c r="N228" s="9"/>
    </row>
    <row r="229" spans="1:14" s="131" customFormat="1" ht="52.5" customHeight="1" x14ac:dyDescent="0.25">
      <c r="A229" s="531"/>
      <c r="B229" s="532" t="s">
        <v>388</v>
      </c>
      <c r="C229" s="232" t="s">
        <v>88</v>
      </c>
      <c r="D229" s="228">
        <v>25.51</v>
      </c>
      <c r="E229" s="533"/>
      <c r="F229" s="533"/>
      <c r="G229" s="533"/>
      <c r="H229" s="395"/>
      <c r="I229" s="236"/>
      <c r="K229" s="9"/>
      <c r="L229" s="9"/>
      <c r="M229" s="9"/>
      <c r="N229" s="9"/>
    </row>
    <row r="230" spans="1:14" s="131" customFormat="1" ht="50.25" customHeight="1" x14ac:dyDescent="0.25">
      <c r="A230" s="531"/>
      <c r="B230" s="532" t="s">
        <v>389</v>
      </c>
      <c r="C230" s="232" t="s">
        <v>88</v>
      </c>
      <c r="D230" s="228">
        <v>7.44</v>
      </c>
      <c r="E230" s="533"/>
      <c r="F230" s="533"/>
      <c r="G230" s="533"/>
      <c r="H230" s="391"/>
      <c r="I230" s="236"/>
      <c r="K230" s="9"/>
      <c r="L230" s="9"/>
      <c r="M230" s="9"/>
      <c r="N230" s="9"/>
    </row>
    <row r="231" spans="1:14" s="131" customFormat="1" ht="47.25" x14ac:dyDescent="0.25">
      <c r="A231" s="531"/>
      <c r="B231" s="532" t="s">
        <v>390</v>
      </c>
      <c r="C231" s="232" t="s">
        <v>88</v>
      </c>
      <c r="D231" s="228">
        <v>15.32</v>
      </c>
      <c r="E231" s="533"/>
      <c r="F231" s="533"/>
      <c r="G231" s="533"/>
      <c r="H231" s="395"/>
      <c r="I231" s="236"/>
      <c r="K231" s="9"/>
      <c r="L231" s="9"/>
      <c r="M231" s="9"/>
      <c r="N231" s="9"/>
    </row>
    <row r="232" spans="1:14" s="131" customFormat="1" ht="47.25" x14ac:dyDescent="0.25">
      <c r="A232" s="531"/>
      <c r="B232" s="532" t="s">
        <v>391</v>
      </c>
      <c r="C232" s="232" t="s">
        <v>88</v>
      </c>
      <c r="D232" s="228">
        <v>17.36</v>
      </c>
      <c r="E232" s="533"/>
      <c r="F232" s="533"/>
      <c r="G232" s="533"/>
      <c r="H232" s="545"/>
      <c r="I232" s="236"/>
      <c r="K232" s="9"/>
      <c r="L232" s="9"/>
      <c r="M232" s="9"/>
      <c r="N232" s="9"/>
    </row>
    <row r="233" spans="1:14" s="131" customFormat="1" ht="47.25" x14ac:dyDescent="0.25">
      <c r="A233" s="531"/>
      <c r="B233" s="408" t="s">
        <v>392</v>
      </c>
      <c r="C233" s="232" t="s">
        <v>88</v>
      </c>
      <c r="D233" s="228">
        <v>2.75</v>
      </c>
      <c r="E233" s="533"/>
      <c r="F233" s="533"/>
      <c r="G233" s="533"/>
      <c r="H233" s="546"/>
      <c r="I233" s="236"/>
      <c r="K233" s="9"/>
      <c r="L233" s="9"/>
      <c r="M233" s="9"/>
      <c r="N233" s="9"/>
    </row>
    <row r="234" spans="1:14" s="131" customFormat="1" ht="16.5" thickBot="1" x14ac:dyDescent="0.3">
      <c r="A234" s="335"/>
      <c r="B234" s="336"/>
      <c r="C234" s="547"/>
      <c r="D234" s="337"/>
      <c r="E234" s="338"/>
      <c r="F234" s="338"/>
      <c r="G234" s="338"/>
      <c r="H234" s="340"/>
      <c r="I234" s="236"/>
      <c r="K234" s="9"/>
      <c r="L234" s="9"/>
      <c r="M234" s="9"/>
      <c r="N234" s="9"/>
    </row>
    <row r="235" spans="1:14" s="131" customFormat="1" ht="16.5" thickBot="1" x14ac:dyDescent="0.3">
      <c r="A235" s="304" t="s">
        <v>51</v>
      </c>
      <c r="B235" s="305" t="s">
        <v>24</v>
      </c>
      <c r="C235" s="306"/>
      <c r="D235" s="307"/>
      <c r="E235" s="307"/>
      <c r="F235" s="307"/>
      <c r="G235" s="307"/>
      <c r="H235" s="308"/>
      <c r="I235" s="309"/>
      <c r="K235" s="9"/>
      <c r="L235" s="9"/>
      <c r="M235" s="9"/>
      <c r="N235" s="9"/>
    </row>
    <row r="236" spans="1:14" s="131" customFormat="1" ht="47.25" x14ac:dyDescent="0.25">
      <c r="A236" s="548"/>
      <c r="B236" s="368" t="s">
        <v>393</v>
      </c>
      <c r="C236" s="549" t="s">
        <v>369</v>
      </c>
      <c r="D236" s="550">
        <v>18.55</v>
      </c>
      <c r="E236" s="533"/>
      <c r="F236" s="533"/>
      <c r="G236" s="533"/>
      <c r="H236" s="373"/>
      <c r="I236" s="236"/>
      <c r="K236" s="9"/>
      <c r="L236" s="9"/>
      <c r="M236" s="9"/>
      <c r="N236" s="9"/>
    </row>
    <row r="237" spans="1:14" s="131" customFormat="1" ht="31.5" x14ac:dyDescent="0.25">
      <c r="A237" s="548"/>
      <c r="B237" s="368" t="s">
        <v>394</v>
      </c>
      <c r="C237" s="549" t="s">
        <v>369</v>
      </c>
      <c r="D237" s="550">
        <v>18.2</v>
      </c>
      <c r="E237" s="533"/>
      <c r="F237" s="533"/>
      <c r="G237" s="533"/>
      <c r="H237" s="401"/>
      <c r="I237" s="236"/>
      <c r="K237" s="9"/>
      <c r="L237" s="9"/>
      <c r="M237" s="9"/>
      <c r="N237" s="9"/>
    </row>
    <row r="238" spans="1:14" s="131" customFormat="1" ht="16.5" thickBot="1" x14ac:dyDescent="0.3">
      <c r="A238" s="538"/>
      <c r="B238" s="551"/>
      <c r="C238" s="552"/>
      <c r="D238" s="541"/>
      <c r="E238" s="542"/>
      <c r="F238" s="542"/>
      <c r="G238" s="542"/>
      <c r="H238" s="543"/>
      <c r="I238" s="544"/>
      <c r="K238" s="9"/>
      <c r="L238" s="9"/>
      <c r="M238" s="9"/>
      <c r="N238" s="9"/>
    </row>
    <row r="239" spans="1:14" s="131" customFormat="1" ht="16.5" thickBot="1" x14ac:dyDescent="0.3">
      <c r="A239" s="304" t="s">
        <v>52</v>
      </c>
      <c r="B239" s="305" t="s">
        <v>7</v>
      </c>
      <c r="C239" s="306"/>
      <c r="D239" s="307"/>
      <c r="E239" s="307"/>
      <c r="F239" s="307"/>
      <c r="G239" s="307"/>
      <c r="H239" s="308"/>
      <c r="I239" s="309"/>
      <c r="K239" s="9"/>
      <c r="L239" s="9"/>
      <c r="M239" s="9"/>
      <c r="N239" s="9"/>
    </row>
    <row r="240" spans="1:14" s="131" customFormat="1" ht="31.5" x14ac:dyDescent="0.25">
      <c r="A240" s="531"/>
      <c r="B240" s="532" t="s">
        <v>395</v>
      </c>
      <c r="C240" s="232" t="s">
        <v>89</v>
      </c>
      <c r="D240" s="228">
        <v>68.78</v>
      </c>
      <c r="E240" s="533"/>
      <c r="F240" s="533"/>
      <c r="G240" s="533"/>
      <c r="H240" s="350"/>
      <c r="I240" s="236"/>
      <c r="K240" s="9"/>
      <c r="L240" s="9"/>
      <c r="M240" s="9"/>
      <c r="N240" s="9"/>
    </row>
    <row r="241" spans="1:14" s="131" customFormat="1" ht="63" x14ac:dyDescent="0.25">
      <c r="A241" s="531"/>
      <c r="B241" s="408" t="s">
        <v>396</v>
      </c>
      <c r="C241" s="232" t="s">
        <v>84</v>
      </c>
      <c r="D241" s="228">
        <v>2</v>
      </c>
      <c r="E241" s="533"/>
      <c r="F241" s="533"/>
      <c r="G241" s="533"/>
      <c r="H241" s="412"/>
      <c r="I241" s="236"/>
      <c r="K241" s="9"/>
      <c r="L241" s="9"/>
      <c r="M241" s="9"/>
      <c r="N241" s="9"/>
    </row>
    <row r="242" spans="1:14" s="131" customFormat="1" ht="78.75" x14ac:dyDescent="0.25">
      <c r="A242" s="531"/>
      <c r="B242" s="532" t="s">
        <v>524</v>
      </c>
      <c r="C242" s="232" t="s">
        <v>88</v>
      </c>
      <c r="D242" s="228">
        <v>9.5500000000000007</v>
      </c>
      <c r="E242" s="533"/>
      <c r="F242" s="533"/>
      <c r="G242" s="533"/>
      <c r="H242" s="180"/>
      <c r="I242" s="236"/>
      <c r="K242" s="9"/>
      <c r="L242" s="9"/>
      <c r="M242" s="9"/>
      <c r="N242" s="9"/>
    </row>
    <row r="243" spans="1:14" s="131" customFormat="1" ht="47.25" x14ac:dyDescent="0.25">
      <c r="A243" s="531"/>
      <c r="B243" s="532" t="s">
        <v>34</v>
      </c>
      <c r="C243" s="232" t="s">
        <v>89</v>
      </c>
      <c r="D243" s="228">
        <v>68.78</v>
      </c>
      <c r="E243" s="533"/>
      <c r="F243" s="533"/>
      <c r="G243" s="533"/>
      <c r="H243" s="373"/>
      <c r="I243" s="236"/>
      <c r="K243" s="9"/>
      <c r="L243" s="9"/>
      <c r="M243" s="9"/>
      <c r="N243" s="9"/>
    </row>
    <row r="244" spans="1:14" s="131" customFormat="1" ht="78.75" x14ac:dyDescent="0.25">
      <c r="A244" s="531"/>
      <c r="B244" s="532" t="s">
        <v>525</v>
      </c>
      <c r="C244" s="232" t="s">
        <v>88</v>
      </c>
      <c r="D244" s="228">
        <v>12.75</v>
      </c>
      <c r="E244" s="533"/>
      <c r="F244" s="533"/>
      <c r="G244" s="533"/>
      <c r="H244" s="180"/>
      <c r="I244" s="236"/>
      <c r="K244" s="9"/>
      <c r="L244" s="9"/>
      <c r="M244" s="9"/>
      <c r="N244" s="9"/>
    </row>
    <row r="245" spans="1:14" s="131" customFormat="1" ht="78.75" x14ac:dyDescent="0.25">
      <c r="A245" s="531"/>
      <c r="B245" s="532" t="s">
        <v>526</v>
      </c>
      <c r="C245" s="232" t="s">
        <v>88</v>
      </c>
      <c r="D245" s="228">
        <v>3.85</v>
      </c>
      <c r="E245" s="533"/>
      <c r="F245" s="533"/>
      <c r="G245" s="533"/>
      <c r="H245" s="180"/>
      <c r="I245" s="236"/>
      <c r="K245" s="9"/>
      <c r="L245" s="9"/>
      <c r="M245" s="9"/>
      <c r="N245" s="9"/>
    </row>
    <row r="246" spans="1:14" s="131" customFormat="1" ht="129.75" customHeight="1" x14ac:dyDescent="0.25">
      <c r="A246" s="531"/>
      <c r="B246" s="532" t="s">
        <v>95</v>
      </c>
      <c r="C246" s="232" t="s">
        <v>88</v>
      </c>
      <c r="D246" s="228">
        <v>31.85</v>
      </c>
      <c r="E246" s="533"/>
      <c r="F246" s="533"/>
      <c r="G246" s="533"/>
      <c r="H246" s="412"/>
      <c r="I246" s="236"/>
      <c r="K246" s="9"/>
      <c r="L246" s="9"/>
      <c r="M246" s="9"/>
      <c r="N246" s="9"/>
    </row>
    <row r="247" spans="1:14" s="131" customFormat="1" ht="16.5" thickBot="1" x14ac:dyDescent="0.3">
      <c r="A247" s="538"/>
      <c r="B247" s="551"/>
      <c r="C247" s="552"/>
      <c r="D247" s="541"/>
      <c r="E247" s="542"/>
      <c r="F247" s="542"/>
      <c r="G247" s="542"/>
      <c r="H247" s="543"/>
      <c r="I247" s="544"/>
      <c r="K247" s="9"/>
      <c r="L247" s="9"/>
      <c r="M247" s="9"/>
      <c r="N247" s="9"/>
    </row>
    <row r="248" spans="1:14" s="131" customFormat="1" ht="16.5" thickBot="1" x14ac:dyDescent="0.3">
      <c r="A248" s="304" t="s">
        <v>55</v>
      </c>
      <c r="B248" s="305" t="s">
        <v>8</v>
      </c>
      <c r="C248" s="306"/>
      <c r="D248" s="307"/>
      <c r="E248" s="307"/>
      <c r="F248" s="307"/>
      <c r="G248" s="307"/>
      <c r="H248" s="308"/>
      <c r="I248" s="309"/>
      <c r="K248" s="9"/>
      <c r="L248" s="9"/>
      <c r="M248" s="9"/>
      <c r="N248" s="9"/>
    </row>
    <row r="249" spans="1:14" s="131" customFormat="1" x14ac:dyDescent="0.25">
      <c r="A249" s="531"/>
      <c r="B249" s="532" t="s">
        <v>56</v>
      </c>
      <c r="C249" s="232" t="s">
        <v>89</v>
      </c>
      <c r="D249" s="228">
        <v>41.49</v>
      </c>
      <c r="E249" s="533"/>
      <c r="F249" s="533"/>
      <c r="G249" s="533"/>
      <c r="H249" s="378"/>
      <c r="I249" s="236"/>
      <c r="K249" s="9"/>
      <c r="L249" s="9"/>
      <c r="M249" s="9"/>
      <c r="N249" s="9"/>
    </row>
    <row r="250" spans="1:14" s="131" customFormat="1" ht="31.5" x14ac:dyDescent="0.25">
      <c r="A250" s="531"/>
      <c r="B250" s="532" t="s">
        <v>397</v>
      </c>
      <c r="C250" s="232" t="s">
        <v>89</v>
      </c>
      <c r="D250" s="337">
        <v>93.53</v>
      </c>
      <c r="E250" s="533"/>
      <c r="F250" s="533"/>
      <c r="G250" s="533"/>
      <c r="H250" s="373"/>
      <c r="I250" s="236"/>
      <c r="K250" s="9"/>
      <c r="L250" s="9"/>
      <c r="M250" s="9"/>
      <c r="N250" s="9"/>
    </row>
    <row r="251" spans="1:14" s="131" customFormat="1" ht="31.5" x14ac:dyDescent="0.25">
      <c r="A251" s="531"/>
      <c r="B251" s="532" t="s">
        <v>398</v>
      </c>
      <c r="C251" s="232" t="s">
        <v>89</v>
      </c>
      <c r="D251" s="337">
        <v>93.53</v>
      </c>
      <c r="E251" s="533"/>
      <c r="F251" s="533"/>
      <c r="G251" s="533"/>
      <c r="H251" s="373"/>
      <c r="I251" s="236"/>
      <c r="K251" s="9"/>
      <c r="L251" s="9"/>
      <c r="M251" s="9"/>
      <c r="N251" s="9"/>
    </row>
    <row r="252" spans="1:14" s="131" customFormat="1" ht="16.5" thickBot="1" x14ac:dyDescent="0.3">
      <c r="A252" s="538"/>
      <c r="B252" s="551"/>
      <c r="C252" s="552"/>
      <c r="D252" s="541"/>
      <c r="E252" s="542"/>
      <c r="F252" s="542"/>
      <c r="G252" s="542"/>
      <c r="H252" s="543"/>
      <c r="I252" s="544"/>
      <c r="K252" s="9"/>
      <c r="L252" s="9"/>
      <c r="M252" s="9"/>
      <c r="N252" s="9"/>
    </row>
    <row r="253" spans="1:14" s="131" customFormat="1" ht="16.5" thickBot="1" x14ac:dyDescent="0.3">
      <c r="A253" s="304" t="s">
        <v>59</v>
      </c>
      <c r="B253" s="305" t="s">
        <v>10</v>
      </c>
      <c r="C253" s="306"/>
      <c r="D253" s="307"/>
      <c r="E253" s="307"/>
      <c r="F253" s="307"/>
      <c r="G253" s="307"/>
      <c r="H253" s="308"/>
      <c r="I253" s="309"/>
      <c r="K253" s="9"/>
      <c r="L253" s="9"/>
      <c r="M253" s="9"/>
      <c r="N253" s="9"/>
    </row>
    <row r="254" spans="1:14" s="131" customFormat="1" x14ac:dyDescent="0.25">
      <c r="A254" s="553"/>
      <c r="B254" s="554" t="s">
        <v>60</v>
      </c>
      <c r="C254" s="163"/>
      <c r="D254" s="555"/>
      <c r="E254" s="556"/>
      <c r="F254" s="556"/>
      <c r="G254" s="556"/>
      <c r="H254" s="557"/>
      <c r="I254" s="455"/>
      <c r="K254" s="9"/>
      <c r="L254" s="9"/>
      <c r="M254" s="9"/>
      <c r="N254" s="9"/>
    </row>
    <row r="255" spans="1:14" s="131" customFormat="1" x14ac:dyDescent="0.25">
      <c r="A255" s="531"/>
      <c r="B255" s="532" t="s">
        <v>61</v>
      </c>
      <c r="C255" s="232" t="s">
        <v>89</v>
      </c>
      <c r="D255" s="228">
        <v>28.05</v>
      </c>
      <c r="E255" s="533"/>
      <c r="F255" s="533"/>
      <c r="G255" s="533"/>
      <c r="H255" s="373"/>
      <c r="I255" s="513"/>
      <c r="K255" s="9"/>
      <c r="L255" s="9"/>
      <c r="M255" s="9"/>
      <c r="N255" s="9"/>
    </row>
    <row r="256" spans="1:14" s="131" customFormat="1" ht="31.5" x14ac:dyDescent="0.25">
      <c r="A256" s="531"/>
      <c r="B256" s="532" t="s">
        <v>278</v>
      </c>
      <c r="C256" s="232" t="s">
        <v>89</v>
      </c>
      <c r="D256" s="228">
        <v>28.05</v>
      </c>
      <c r="E256" s="533"/>
      <c r="F256" s="533"/>
      <c r="G256" s="533"/>
      <c r="H256" s="373"/>
      <c r="I256" s="513"/>
      <c r="K256" s="9"/>
      <c r="L256" s="9"/>
      <c r="M256" s="9"/>
      <c r="N256" s="9"/>
    </row>
    <row r="257" spans="1:14" s="131" customFormat="1" ht="47.25" x14ac:dyDescent="0.25">
      <c r="A257" s="531"/>
      <c r="B257" s="532" t="s">
        <v>148</v>
      </c>
      <c r="C257" s="232" t="s">
        <v>89</v>
      </c>
      <c r="D257" s="228">
        <v>28.05</v>
      </c>
      <c r="E257" s="533"/>
      <c r="F257" s="533"/>
      <c r="G257" s="533"/>
      <c r="H257" s="373"/>
      <c r="I257" s="513"/>
      <c r="K257" s="9"/>
      <c r="L257" s="9"/>
      <c r="M257" s="9"/>
      <c r="N257" s="9"/>
    </row>
    <row r="258" spans="1:14" s="131" customFormat="1" x14ac:dyDescent="0.25">
      <c r="A258" s="456"/>
      <c r="B258" s="558" t="s">
        <v>62</v>
      </c>
      <c r="C258" s="117"/>
      <c r="D258" s="228"/>
      <c r="E258" s="354"/>
      <c r="F258" s="354"/>
      <c r="G258" s="354"/>
      <c r="H258" s="412"/>
      <c r="I258" s="472"/>
      <c r="K258" s="9"/>
      <c r="L258" s="9"/>
      <c r="M258" s="9"/>
      <c r="N258" s="9"/>
    </row>
    <row r="259" spans="1:14" s="131" customFormat="1" x14ac:dyDescent="0.25">
      <c r="A259" s="531"/>
      <c r="B259" s="532" t="s">
        <v>61</v>
      </c>
      <c r="C259" s="232" t="s">
        <v>89</v>
      </c>
      <c r="D259" s="228">
        <v>14.18</v>
      </c>
      <c r="E259" s="533"/>
      <c r="F259" s="533"/>
      <c r="G259" s="533"/>
      <c r="H259" s="373"/>
      <c r="I259" s="513"/>
      <c r="K259" s="9"/>
      <c r="L259" s="9"/>
      <c r="M259" s="9"/>
      <c r="N259" s="9"/>
    </row>
    <row r="260" spans="1:14" s="131" customFormat="1" ht="47.25" x14ac:dyDescent="0.25">
      <c r="A260" s="531"/>
      <c r="B260" s="457" t="s">
        <v>279</v>
      </c>
      <c r="C260" s="232" t="s">
        <v>89</v>
      </c>
      <c r="D260" s="228">
        <v>14.18</v>
      </c>
      <c r="E260" s="533"/>
      <c r="F260" s="533"/>
      <c r="G260" s="533"/>
      <c r="H260" s="373"/>
      <c r="I260" s="513"/>
      <c r="K260" s="9"/>
      <c r="L260" s="9"/>
      <c r="M260" s="9"/>
      <c r="N260" s="9"/>
    </row>
    <row r="261" spans="1:14" s="131" customFormat="1" ht="63" x14ac:dyDescent="0.25">
      <c r="A261" s="531"/>
      <c r="B261" s="457" t="s">
        <v>512</v>
      </c>
      <c r="C261" s="232" t="s">
        <v>89</v>
      </c>
      <c r="D261" s="228">
        <v>14.18</v>
      </c>
      <c r="E261" s="533"/>
      <c r="F261" s="533"/>
      <c r="G261" s="533"/>
      <c r="H261" s="373"/>
      <c r="I261" s="513"/>
      <c r="K261" s="9"/>
      <c r="L261" s="9"/>
      <c r="M261" s="9"/>
      <c r="N261" s="9"/>
    </row>
    <row r="262" spans="1:14" s="131" customFormat="1" ht="47.25" x14ac:dyDescent="0.25">
      <c r="A262" s="531"/>
      <c r="B262" s="532" t="s">
        <v>63</v>
      </c>
      <c r="C262" s="232" t="s">
        <v>88</v>
      </c>
      <c r="D262" s="228">
        <v>11.7</v>
      </c>
      <c r="E262" s="533"/>
      <c r="F262" s="533"/>
      <c r="G262" s="533"/>
      <c r="H262" s="180"/>
      <c r="I262" s="513"/>
      <c r="K262" s="9"/>
      <c r="L262" s="9"/>
      <c r="M262" s="9"/>
      <c r="N262" s="9"/>
    </row>
    <row r="263" spans="1:14" s="131" customFormat="1" ht="16.5" thickBot="1" x14ac:dyDescent="0.3">
      <c r="A263" s="559"/>
      <c r="B263" s="539"/>
      <c r="C263" s="272"/>
      <c r="D263" s="541"/>
      <c r="E263" s="542"/>
      <c r="F263" s="542"/>
      <c r="G263" s="542"/>
      <c r="H263" s="543"/>
      <c r="I263" s="544"/>
      <c r="K263" s="9"/>
      <c r="L263" s="9"/>
      <c r="M263" s="9"/>
      <c r="N263" s="9"/>
    </row>
    <row r="264" spans="1:14" s="131" customFormat="1" ht="16.5" thickBot="1" x14ac:dyDescent="0.3">
      <c r="A264" s="304">
        <v>115</v>
      </c>
      <c r="B264" s="305" t="s">
        <v>318</v>
      </c>
      <c r="C264" s="306"/>
      <c r="D264" s="307"/>
      <c r="E264" s="307"/>
      <c r="F264" s="307"/>
      <c r="G264" s="307"/>
      <c r="H264" s="308"/>
      <c r="I264" s="309"/>
      <c r="K264" s="9"/>
      <c r="L264" s="9"/>
      <c r="M264" s="9"/>
      <c r="N264" s="9"/>
    </row>
    <row r="265" spans="1:14" s="131" customFormat="1" ht="63" x14ac:dyDescent="0.25">
      <c r="A265" s="367"/>
      <c r="B265" s="532" t="s">
        <v>319</v>
      </c>
      <c r="C265" s="232" t="s">
        <v>84</v>
      </c>
      <c r="D265" s="228">
        <v>1</v>
      </c>
      <c r="E265" s="533"/>
      <c r="F265" s="533"/>
      <c r="G265" s="533"/>
      <c r="H265" s="229"/>
      <c r="I265" s="236"/>
      <c r="K265" s="9"/>
      <c r="L265" s="9"/>
      <c r="M265" s="9"/>
      <c r="N265" s="9"/>
    </row>
    <row r="266" spans="1:14" s="131" customFormat="1" ht="16.5" thickBot="1" x14ac:dyDescent="0.3">
      <c r="A266" s="560"/>
      <c r="B266" s="561"/>
      <c r="C266" s="562"/>
      <c r="D266" s="563"/>
      <c r="E266" s="564"/>
      <c r="F266" s="564"/>
      <c r="G266" s="564"/>
      <c r="H266" s="565"/>
      <c r="I266" s="566"/>
      <c r="K266" s="9"/>
      <c r="L266" s="9"/>
      <c r="M266" s="9"/>
      <c r="N266" s="9"/>
    </row>
    <row r="267" spans="1:14" s="131" customFormat="1" ht="16.5" thickBot="1" x14ac:dyDescent="0.3">
      <c r="A267" s="304">
        <v>120</v>
      </c>
      <c r="B267" s="305" t="s">
        <v>11</v>
      </c>
      <c r="C267" s="306"/>
      <c r="D267" s="307"/>
      <c r="E267" s="307"/>
      <c r="F267" s="307"/>
      <c r="G267" s="307"/>
      <c r="H267" s="308"/>
      <c r="I267" s="309"/>
      <c r="K267" s="9"/>
      <c r="L267" s="9"/>
      <c r="M267" s="9"/>
      <c r="N267" s="9"/>
    </row>
    <row r="268" spans="1:14" s="131" customFormat="1" ht="157.5" x14ac:dyDescent="0.25">
      <c r="A268" s="531"/>
      <c r="B268" s="532" t="s">
        <v>399</v>
      </c>
      <c r="C268" s="232" t="s">
        <v>84</v>
      </c>
      <c r="D268" s="228">
        <v>2</v>
      </c>
      <c r="E268" s="533"/>
      <c r="F268" s="533"/>
      <c r="G268" s="533"/>
      <c r="H268" s="373"/>
      <c r="I268" s="236"/>
      <c r="K268" s="9"/>
      <c r="L268" s="9"/>
      <c r="M268" s="9"/>
      <c r="N268" s="9"/>
    </row>
    <row r="269" spans="1:14" s="131" customFormat="1" ht="47.25" x14ac:dyDescent="0.25">
      <c r="A269" s="531"/>
      <c r="B269" s="532" t="s">
        <v>400</v>
      </c>
      <c r="C269" s="232" t="s">
        <v>84</v>
      </c>
      <c r="D269" s="228">
        <v>2</v>
      </c>
      <c r="E269" s="533"/>
      <c r="F269" s="533"/>
      <c r="G269" s="533"/>
      <c r="H269" s="229"/>
      <c r="I269" s="236"/>
      <c r="K269" s="9"/>
      <c r="L269" s="9"/>
      <c r="M269" s="9"/>
      <c r="N269" s="9"/>
    </row>
    <row r="270" spans="1:14" s="131" customFormat="1" ht="16.5" thickBot="1" x14ac:dyDescent="0.3">
      <c r="A270" s="538"/>
      <c r="B270" s="551"/>
      <c r="C270" s="552"/>
      <c r="D270" s="541"/>
      <c r="E270" s="542"/>
      <c r="F270" s="542"/>
      <c r="G270" s="542"/>
      <c r="H270" s="543"/>
      <c r="I270" s="544"/>
      <c r="K270" s="9"/>
      <c r="L270" s="9"/>
      <c r="M270" s="9"/>
      <c r="N270" s="9"/>
    </row>
    <row r="271" spans="1:14" s="131" customFormat="1" ht="16.5" thickBot="1" x14ac:dyDescent="0.3">
      <c r="A271" s="304">
        <v>130</v>
      </c>
      <c r="B271" s="305" t="s">
        <v>12</v>
      </c>
      <c r="C271" s="306"/>
      <c r="D271" s="307"/>
      <c r="E271" s="307"/>
      <c r="F271" s="307"/>
      <c r="G271" s="307"/>
      <c r="H271" s="308"/>
      <c r="I271" s="309"/>
      <c r="K271" s="9"/>
      <c r="L271" s="9"/>
      <c r="M271" s="9"/>
      <c r="N271" s="9"/>
    </row>
    <row r="272" spans="1:14" s="131" customFormat="1" ht="63" customHeight="1" x14ac:dyDescent="0.25">
      <c r="A272" s="531"/>
      <c r="B272" s="532" t="s">
        <v>64</v>
      </c>
      <c r="C272" s="232" t="s">
        <v>89</v>
      </c>
      <c r="D272" s="228">
        <v>6.95</v>
      </c>
      <c r="E272" s="533"/>
      <c r="F272" s="533"/>
      <c r="G272" s="533"/>
      <c r="H272" s="373"/>
      <c r="I272" s="236"/>
      <c r="K272" s="9"/>
      <c r="L272" s="9"/>
      <c r="M272" s="9"/>
      <c r="N272" s="9"/>
    </row>
    <row r="273" spans="1:14" s="131" customFormat="1" ht="16.5" thickBot="1" x14ac:dyDescent="0.3">
      <c r="A273" s="538"/>
      <c r="B273" s="551"/>
      <c r="C273" s="552"/>
      <c r="D273" s="541"/>
      <c r="E273" s="542"/>
      <c r="F273" s="542"/>
      <c r="G273" s="542"/>
      <c r="H273" s="543"/>
      <c r="I273" s="544"/>
      <c r="K273" s="9"/>
      <c r="L273" s="9"/>
      <c r="M273" s="9"/>
      <c r="N273" s="9"/>
    </row>
    <row r="274" spans="1:14" s="131" customFormat="1" ht="16.5" thickBot="1" x14ac:dyDescent="0.3">
      <c r="A274" s="304">
        <v>140</v>
      </c>
      <c r="B274" s="305" t="s">
        <v>25</v>
      </c>
      <c r="C274" s="306"/>
      <c r="D274" s="307"/>
      <c r="E274" s="307"/>
      <c r="F274" s="307"/>
      <c r="G274" s="307"/>
      <c r="H274" s="308"/>
      <c r="I274" s="309"/>
      <c r="K274" s="9"/>
      <c r="L274" s="9"/>
      <c r="M274" s="9"/>
      <c r="N274" s="9"/>
    </row>
    <row r="275" spans="1:14" s="131" customFormat="1" ht="61.5" customHeight="1" x14ac:dyDescent="0.25">
      <c r="A275" s="528"/>
      <c r="B275" s="529" t="s">
        <v>99</v>
      </c>
      <c r="C275" s="364" t="s">
        <v>89</v>
      </c>
      <c r="D275" s="278">
        <v>5.58</v>
      </c>
      <c r="E275" s="530"/>
      <c r="F275" s="530"/>
      <c r="G275" s="530"/>
      <c r="H275" s="373"/>
      <c r="I275" s="236"/>
      <c r="K275" s="9"/>
      <c r="L275" s="9"/>
      <c r="M275" s="9"/>
      <c r="N275" s="9"/>
    </row>
    <row r="276" spans="1:14" s="131" customFormat="1" ht="47.25" x14ac:dyDescent="0.25">
      <c r="A276" s="531"/>
      <c r="B276" s="532" t="s">
        <v>28</v>
      </c>
      <c r="C276" s="232" t="s">
        <v>89</v>
      </c>
      <c r="D276" s="228">
        <v>6.95</v>
      </c>
      <c r="E276" s="533"/>
      <c r="F276" s="533"/>
      <c r="G276" s="533"/>
      <c r="H276" s="373"/>
      <c r="I276" s="236"/>
      <c r="K276" s="9"/>
      <c r="L276" s="9"/>
      <c r="M276" s="9"/>
      <c r="N276" s="9"/>
    </row>
    <row r="277" spans="1:14" s="131" customFormat="1" ht="78.75" x14ac:dyDescent="0.25">
      <c r="A277" s="531"/>
      <c r="B277" s="532" t="s">
        <v>493</v>
      </c>
      <c r="C277" s="232" t="s">
        <v>84</v>
      </c>
      <c r="D277" s="228">
        <v>2</v>
      </c>
      <c r="E277" s="533"/>
      <c r="F277" s="533"/>
      <c r="G277" s="533"/>
      <c r="H277" s="229"/>
      <c r="I277" s="236"/>
      <c r="K277" s="9"/>
      <c r="L277" s="9"/>
      <c r="M277" s="9"/>
      <c r="N277" s="9"/>
    </row>
    <row r="278" spans="1:14" s="131" customFormat="1" ht="47.25" x14ac:dyDescent="0.25">
      <c r="A278" s="531"/>
      <c r="B278" s="532" t="s">
        <v>401</v>
      </c>
      <c r="C278" s="232" t="s">
        <v>84</v>
      </c>
      <c r="D278" s="228">
        <v>1</v>
      </c>
      <c r="E278" s="533"/>
      <c r="F278" s="533"/>
      <c r="G278" s="533"/>
      <c r="H278" s="229"/>
      <c r="I278" s="236"/>
      <c r="K278" s="9"/>
      <c r="L278" s="9"/>
      <c r="M278" s="9"/>
      <c r="N278" s="9"/>
    </row>
    <row r="279" spans="1:14" s="131" customFormat="1" ht="16.5" thickBot="1" x14ac:dyDescent="0.3">
      <c r="A279" s="567"/>
      <c r="B279" s="568"/>
      <c r="C279" s="255"/>
      <c r="D279" s="569"/>
      <c r="E279" s="570"/>
      <c r="F279" s="570"/>
      <c r="G279" s="570"/>
      <c r="H279" s="569"/>
      <c r="I279" s="571"/>
      <c r="K279" s="9"/>
      <c r="L279" s="9"/>
      <c r="M279" s="9"/>
      <c r="N279" s="9"/>
    </row>
    <row r="280" spans="1:14" s="131" customFormat="1" ht="16.5" thickBot="1" x14ac:dyDescent="0.3">
      <c r="A280" s="304">
        <v>150</v>
      </c>
      <c r="B280" s="305" t="s">
        <v>29</v>
      </c>
      <c r="C280" s="306"/>
      <c r="D280" s="307"/>
      <c r="E280" s="307"/>
      <c r="F280" s="307"/>
      <c r="G280" s="307"/>
      <c r="H280" s="308"/>
      <c r="I280" s="309"/>
      <c r="K280" s="9"/>
      <c r="L280" s="9"/>
      <c r="M280" s="9"/>
      <c r="N280" s="9"/>
    </row>
    <row r="281" spans="1:14" s="131" customFormat="1" x14ac:dyDescent="0.25">
      <c r="A281" s="553"/>
      <c r="B281" s="572" t="s">
        <v>76</v>
      </c>
      <c r="C281" s="163"/>
      <c r="D281" s="573"/>
      <c r="E281" s="574"/>
      <c r="F281" s="574"/>
      <c r="G281" s="574"/>
      <c r="H281" s="557"/>
      <c r="I281" s="575"/>
      <c r="K281" s="9"/>
      <c r="L281" s="9"/>
      <c r="M281" s="9"/>
      <c r="N281" s="9"/>
    </row>
    <row r="282" spans="1:14" s="131" customFormat="1" ht="94.5" x14ac:dyDescent="0.25">
      <c r="A282" s="456"/>
      <c r="B282" s="457" t="s">
        <v>301</v>
      </c>
      <c r="C282" s="458" t="s">
        <v>372</v>
      </c>
      <c r="D282" s="459">
        <v>12</v>
      </c>
      <c r="E282" s="460"/>
      <c r="F282" s="460"/>
      <c r="G282" s="460"/>
      <c r="H282" s="412"/>
      <c r="I282" s="118"/>
      <c r="K282" s="9"/>
      <c r="L282" s="9"/>
      <c r="M282" s="9"/>
      <c r="N282" s="9"/>
    </row>
    <row r="283" spans="1:14" s="131" customFormat="1" ht="31.5" x14ac:dyDescent="0.25">
      <c r="A283" s="456"/>
      <c r="B283" s="461" t="s">
        <v>147</v>
      </c>
      <c r="C283" s="462" t="s">
        <v>402</v>
      </c>
      <c r="D283" s="463">
        <v>1</v>
      </c>
      <c r="E283" s="166"/>
      <c r="F283" s="166"/>
      <c r="G283" s="166"/>
      <c r="H283" s="421"/>
      <c r="I283" s="118"/>
      <c r="K283" s="9"/>
      <c r="L283" s="9"/>
      <c r="M283" s="9"/>
      <c r="N283" s="9"/>
    </row>
    <row r="284" spans="1:14" s="131" customFormat="1" ht="31.5" x14ac:dyDescent="0.25">
      <c r="A284" s="456"/>
      <c r="B284" s="467" t="s">
        <v>78</v>
      </c>
      <c r="C284" s="462" t="s">
        <v>402</v>
      </c>
      <c r="D284" s="463">
        <v>1</v>
      </c>
      <c r="E284" s="468"/>
      <c r="F284" s="468"/>
      <c r="G284" s="468"/>
      <c r="H284" s="412"/>
      <c r="I284" s="466"/>
      <c r="K284" s="9"/>
      <c r="L284" s="9"/>
      <c r="M284" s="9"/>
      <c r="N284" s="9"/>
    </row>
    <row r="285" spans="1:14" s="131" customFormat="1" ht="78.75" x14ac:dyDescent="0.25">
      <c r="A285" s="576"/>
      <c r="B285" s="577" t="s">
        <v>403</v>
      </c>
      <c r="C285" s="117" t="s">
        <v>402</v>
      </c>
      <c r="D285" s="228">
        <v>1</v>
      </c>
      <c r="E285" s="182"/>
      <c r="F285" s="182"/>
      <c r="G285" s="182"/>
      <c r="H285" s="167"/>
      <c r="I285" s="466"/>
      <c r="K285" s="9"/>
      <c r="L285" s="9"/>
      <c r="M285" s="9"/>
      <c r="N285" s="9"/>
    </row>
    <row r="286" spans="1:14" s="131" customFormat="1" x14ac:dyDescent="0.25">
      <c r="A286" s="456"/>
      <c r="B286" s="578"/>
      <c r="C286" s="462"/>
      <c r="D286" s="463"/>
      <c r="E286" s="468"/>
      <c r="F286" s="468"/>
      <c r="G286" s="468"/>
      <c r="H286" s="412"/>
      <c r="I286" s="466"/>
      <c r="K286" s="9"/>
      <c r="L286" s="9"/>
      <c r="M286" s="9"/>
      <c r="N286" s="9"/>
    </row>
    <row r="287" spans="1:14" s="131" customFormat="1" x14ac:dyDescent="0.25">
      <c r="A287" s="456"/>
      <c r="B287" s="579" t="s">
        <v>215</v>
      </c>
      <c r="C287" s="117"/>
      <c r="D287" s="459"/>
      <c r="E287" s="460"/>
      <c r="F287" s="460"/>
      <c r="G287" s="460"/>
      <c r="H287" s="412"/>
      <c r="I287" s="118"/>
      <c r="K287" s="9"/>
      <c r="L287" s="9"/>
      <c r="M287" s="9"/>
      <c r="N287" s="9"/>
    </row>
    <row r="288" spans="1:14" s="131" customFormat="1" ht="98.25" customHeight="1" x14ac:dyDescent="0.25">
      <c r="A288" s="456"/>
      <c r="B288" s="368" t="s">
        <v>404</v>
      </c>
      <c r="C288" s="458" t="s">
        <v>372</v>
      </c>
      <c r="D288" s="463">
        <v>8</v>
      </c>
      <c r="E288" s="166"/>
      <c r="F288" s="166"/>
      <c r="G288" s="166"/>
      <c r="H288" s="421"/>
      <c r="I288" s="118"/>
      <c r="K288" s="9"/>
      <c r="L288" s="9"/>
      <c r="M288" s="9"/>
      <c r="N288" s="9"/>
    </row>
    <row r="289" spans="1:14" s="131" customFormat="1" ht="99" customHeight="1" x14ac:dyDescent="0.25">
      <c r="A289" s="456"/>
      <c r="B289" s="368" t="s">
        <v>418</v>
      </c>
      <c r="C289" s="458" t="s">
        <v>372</v>
      </c>
      <c r="D289" s="463">
        <v>24</v>
      </c>
      <c r="E289" s="166"/>
      <c r="F289" s="166"/>
      <c r="G289" s="166"/>
      <c r="H289" s="421"/>
      <c r="I289" s="118"/>
      <c r="K289" s="9"/>
      <c r="L289" s="9"/>
      <c r="M289" s="9"/>
      <c r="N289" s="9"/>
    </row>
    <row r="290" spans="1:14" s="131" customFormat="1" ht="31.5" x14ac:dyDescent="0.25">
      <c r="A290" s="580"/>
      <c r="B290" s="476" t="s">
        <v>299</v>
      </c>
      <c r="C290" s="462" t="s">
        <v>402</v>
      </c>
      <c r="D290" s="477">
        <v>1</v>
      </c>
      <c r="E290" s="166"/>
      <c r="F290" s="166"/>
      <c r="G290" s="166"/>
      <c r="H290" s="167"/>
      <c r="I290" s="118"/>
      <c r="K290" s="9"/>
      <c r="L290" s="9"/>
      <c r="M290" s="9"/>
      <c r="N290" s="9"/>
    </row>
    <row r="291" spans="1:14" s="131" customFormat="1" ht="47.25" x14ac:dyDescent="0.25">
      <c r="A291" s="482"/>
      <c r="B291" s="581" t="s">
        <v>104</v>
      </c>
      <c r="C291" s="462" t="s">
        <v>402</v>
      </c>
      <c r="D291" s="398">
        <v>1</v>
      </c>
      <c r="E291" s="228"/>
      <c r="F291" s="228"/>
      <c r="G291" s="354"/>
      <c r="H291" s="582"/>
      <c r="I291" s="475"/>
      <c r="K291" s="9"/>
      <c r="L291" s="9"/>
      <c r="M291" s="9"/>
      <c r="N291" s="9"/>
    </row>
    <row r="292" spans="1:14" s="131" customFormat="1" ht="31.5" x14ac:dyDescent="0.25">
      <c r="A292" s="486"/>
      <c r="B292" s="581" t="s">
        <v>217</v>
      </c>
      <c r="C292" s="462" t="s">
        <v>402</v>
      </c>
      <c r="D292" s="398">
        <v>1</v>
      </c>
      <c r="E292" s="228"/>
      <c r="F292" s="228"/>
      <c r="G292" s="354"/>
      <c r="H292" s="582"/>
      <c r="I292" s="475"/>
      <c r="K292" s="9"/>
      <c r="L292" s="9"/>
      <c r="M292" s="9"/>
      <c r="N292" s="9"/>
    </row>
    <row r="293" spans="1:14" s="131" customFormat="1" x14ac:dyDescent="0.25">
      <c r="A293" s="486"/>
      <c r="B293" s="581" t="s">
        <v>105</v>
      </c>
      <c r="C293" s="462" t="s">
        <v>402</v>
      </c>
      <c r="D293" s="398">
        <v>1</v>
      </c>
      <c r="E293" s="228"/>
      <c r="F293" s="228"/>
      <c r="G293" s="354"/>
      <c r="H293" s="582"/>
      <c r="I293" s="475"/>
      <c r="K293" s="9"/>
      <c r="L293" s="9"/>
      <c r="M293" s="9"/>
      <c r="N293" s="9"/>
    </row>
    <row r="294" spans="1:14" s="131" customFormat="1" ht="47.25" x14ac:dyDescent="0.25">
      <c r="A294" s="487"/>
      <c r="B294" s="231" t="s">
        <v>448</v>
      </c>
      <c r="C294" s="458" t="s">
        <v>372</v>
      </c>
      <c r="D294" s="398">
        <v>32.5</v>
      </c>
      <c r="E294" s="491"/>
      <c r="F294" s="491"/>
      <c r="G294" s="491"/>
      <c r="H294" s="492"/>
      <c r="I294" s="493"/>
      <c r="K294" s="9"/>
      <c r="L294" s="9"/>
      <c r="M294" s="9"/>
      <c r="N294" s="9"/>
    </row>
    <row r="295" spans="1:14" s="131" customFormat="1" ht="31.5" x14ac:dyDescent="0.25">
      <c r="A295" s="494"/>
      <c r="B295" s="336" t="s">
        <v>326</v>
      </c>
      <c r="C295" s="458" t="s">
        <v>372</v>
      </c>
      <c r="D295" s="398">
        <v>3</v>
      </c>
      <c r="E295" s="495"/>
      <c r="F295" s="495"/>
      <c r="G295" s="495"/>
      <c r="H295" s="492"/>
      <c r="I295" s="493"/>
      <c r="K295" s="9"/>
      <c r="L295" s="9"/>
      <c r="M295" s="9"/>
      <c r="N295" s="9"/>
    </row>
    <row r="296" spans="1:14" s="131" customFormat="1" ht="16.5" thickBot="1" x14ac:dyDescent="0.3">
      <c r="A296" s="456"/>
      <c r="B296" s="579"/>
      <c r="C296" s="117"/>
      <c r="D296" s="583"/>
      <c r="E296" s="460"/>
      <c r="F296" s="460"/>
      <c r="G296" s="460"/>
      <c r="H296" s="412"/>
      <c r="I296" s="118"/>
      <c r="K296" s="9"/>
      <c r="L296" s="9"/>
      <c r="M296" s="9"/>
      <c r="N296" s="9"/>
    </row>
    <row r="297" spans="1:14" s="131" customFormat="1" ht="16.5" thickBot="1" x14ac:dyDescent="0.3">
      <c r="A297" s="304" t="s">
        <v>65</v>
      </c>
      <c r="B297" s="305" t="s">
        <v>13</v>
      </c>
      <c r="C297" s="306"/>
      <c r="D297" s="307"/>
      <c r="E297" s="307"/>
      <c r="F297" s="307"/>
      <c r="G297" s="307"/>
      <c r="H297" s="308"/>
      <c r="I297" s="309"/>
      <c r="K297" s="9"/>
      <c r="L297" s="9"/>
      <c r="M297" s="9"/>
      <c r="N297" s="9"/>
    </row>
    <row r="298" spans="1:14" s="131" customFormat="1" ht="31.5" x14ac:dyDescent="0.25">
      <c r="A298" s="300" t="s">
        <v>36</v>
      </c>
      <c r="B298" s="266" t="s">
        <v>37</v>
      </c>
      <c r="C298" s="584"/>
      <c r="D298" s="585"/>
      <c r="E298" s="586"/>
      <c r="F298" s="586"/>
      <c r="G298" s="586"/>
      <c r="H298" s="586"/>
      <c r="I298" s="587"/>
      <c r="K298" s="9"/>
      <c r="L298" s="9"/>
      <c r="M298" s="9"/>
      <c r="N298" s="9"/>
    </row>
    <row r="299" spans="1:14" s="131" customFormat="1" ht="78.75" x14ac:dyDescent="0.25">
      <c r="A299" s="310"/>
      <c r="B299" s="231" t="s">
        <v>583</v>
      </c>
      <c r="C299" s="458" t="s">
        <v>372</v>
      </c>
      <c r="D299" s="292">
        <v>45</v>
      </c>
      <c r="E299" s="239"/>
      <c r="F299" s="239"/>
      <c r="G299" s="239"/>
      <c r="H299" s="239"/>
      <c r="I299" s="311"/>
      <c r="K299" s="9"/>
      <c r="L299" s="9"/>
      <c r="M299" s="9"/>
      <c r="N299" s="9"/>
    </row>
    <row r="300" spans="1:14" s="131" customFormat="1" ht="78.75" x14ac:dyDescent="0.25">
      <c r="A300" s="310"/>
      <c r="B300" s="408" t="s">
        <v>566</v>
      </c>
      <c r="C300" s="458" t="s">
        <v>372</v>
      </c>
      <c r="D300" s="292">
        <v>3</v>
      </c>
      <c r="E300" s="239"/>
      <c r="F300" s="239"/>
      <c r="G300" s="239"/>
      <c r="H300" s="239"/>
      <c r="I300" s="311"/>
      <c r="K300" s="9"/>
      <c r="L300" s="9"/>
      <c r="M300" s="9"/>
      <c r="N300" s="9"/>
    </row>
    <row r="301" spans="1:14" s="131" customFormat="1" ht="78.75" x14ac:dyDescent="0.25">
      <c r="A301" s="310"/>
      <c r="B301" s="497" t="s">
        <v>584</v>
      </c>
      <c r="C301" s="464" t="s">
        <v>372</v>
      </c>
      <c r="D301" s="232">
        <v>65</v>
      </c>
      <c r="E301" s="180"/>
      <c r="F301" s="180"/>
      <c r="G301" s="180"/>
      <c r="H301" s="239"/>
      <c r="I301" s="498"/>
      <c r="K301" s="9"/>
      <c r="L301" s="9"/>
      <c r="M301" s="9"/>
      <c r="N301" s="9"/>
    </row>
    <row r="302" spans="1:14" s="131" customFormat="1" ht="63" x14ac:dyDescent="0.25">
      <c r="A302" s="310"/>
      <c r="B302" s="231" t="s">
        <v>530</v>
      </c>
      <c r="C302" s="238" t="s">
        <v>402</v>
      </c>
      <c r="D302" s="292">
        <v>6</v>
      </c>
      <c r="E302" s="239"/>
      <c r="F302" s="239"/>
      <c r="G302" s="239"/>
      <c r="H302" s="239"/>
      <c r="I302" s="311"/>
      <c r="K302" s="9"/>
      <c r="L302" s="9"/>
      <c r="M302" s="9"/>
      <c r="N302" s="9"/>
    </row>
    <row r="303" spans="1:14" s="131" customFormat="1" ht="31.5" x14ac:dyDescent="0.25">
      <c r="A303" s="310"/>
      <c r="B303" s="231" t="s">
        <v>295</v>
      </c>
      <c r="C303" s="238" t="s">
        <v>402</v>
      </c>
      <c r="D303" s="292">
        <v>5</v>
      </c>
      <c r="E303" s="239"/>
      <c r="F303" s="239"/>
      <c r="G303" s="239"/>
      <c r="H303" s="239"/>
      <c r="I303" s="311"/>
      <c r="K303" s="9"/>
      <c r="L303" s="9"/>
      <c r="M303" s="9"/>
      <c r="N303" s="9"/>
    </row>
    <row r="304" spans="1:14" s="131" customFormat="1" x14ac:dyDescent="0.25">
      <c r="A304" s="310"/>
      <c r="B304" s="302"/>
      <c r="C304" s="238"/>
      <c r="D304" s="292"/>
      <c r="E304" s="239"/>
      <c r="F304" s="239"/>
      <c r="G304" s="239"/>
      <c r="H304" s="239"/>
      <c r="I304" s="311"/>
      <c r="K304" s="9"/>
      <c r="L304" s="9"/>
      <c r="M304" s="9"/>
      <c r="N304" s="9"/>
    </row>
    <row r="305" spans="1:14" s="131" customFormat="1" x14ac:dyDescent="0.25">
      <c r="A305" s="300" t="s">
        <v>218</v>
      </c>
      <c r="B305" s="266" t="s">
        <v>219</v>
      </c>
      <c r="C305" s="303"/>
      <c r="D305" s="303"/>
      <c r="E305" s="499"/>
      <c r="F305" s="499"/>
      <c r="G305" s="499"/>
      <c r="H305" s="239"/>
      <c r="I305" s="588"/>
      <c r="K305" s="9"/>
      <c r="L305" s="9"/>
      <c r="M305" s="9"/>
      <c r="N305" s="9"/>
    </row>
    <row r="306" spans="1:14" s="131" customFormat="1" x14ac:dyDescent="0.25">
      <c r="A306" s="589"/>
      <c r="B306" s="231" t="s">
        <v>220</v>
      </c>
      <c r="C306" s="458" t="s">
        <v>372</v>
      </c>
      <c r="D306" s="500">
        <v>65</v>
      </c>
      <c r="E306" s="501"/>
      <c r="F306" s="239"/>
      <c r="G306" s="239"/>
      <c r="H306" s="239"/>
      <c r="I306" s="311"/>
      <c r="K306" s="9"/>
      <c r="L306" s="9"/>
      <c r="M306" s="9"/>
      <c r="N306" s="9"/>
    </row>
    <row r="307" spans="1:14" s="131" customFormat="1" ht="31.5" x14ac:dyDescent="0.25">
      <c r="A307" s="310"/>
      <c r="B307" s="231" t="s">
        <v>221</v>
      </c>
      <c r="C307" s="458" t="s">
        <v>372</v>
      </c>
      <c r="D307" s="500">
        <v>130</v>
      </c>
      <c r="E307" s="239"/>
      <c r="F307" s="239"/>
      <c r="G307" s="239"/>
      <c r="H307" s="239"/>
      <c r="I307" s="311"/>
      <c r="K307" s="9"/>
      <c r="L307" s="9"/>
      <c r="M307" s="9"/>
      <c r="N307" s="9"/>
    </row>
    <row r="308" spans="1:14" s="131" customFormat="1" ht="110.25" x14ac:dyDescent="0.25">
      <c r="A308" s="310"/>
      <c r="B308" s="231" t="s">
        <v>585</v>
      </c>
      <c r="C308" s="458" t="s">
        <v>372</v>
      </c>
      <c r="D308" s="500">
        <v>195</v>
      </c>
      <c r="E308" s="239"/>
      <c r="F308" s="239"/>
      <c r="G308" s="239"/>
      <c r="H308" s="239"/>
      <c r="I308" s="311"/>
      <c r="K308" s="9"/>
      <c r="L308" s="9"/>
      <c r="M308" s="9"/>
      <c r="N308" s="9"/>
    </row>
    <row r="309" spans="1:14" s="131" customFormat="1" ht="31.5" x14ac:dyDescent="0.25">
      <c r="A309" s="310"/>
      <c r="B309" s="231" t="s">
        <v>293</v>
      </c>
      <c r="C309" s="458" t="s">
        <v>372</v>
      </c>
      <c r="D309" s="500">
        <v>9</v>
      </c>
      <c r="E309" s="239"/>
      <c r="F309" s="239"/>
      <c r="G309" s="239"/>
      <c r="H309" s="239"/>
      <c r="I309" s="311"/>
      <c r="K309" s="9"/>
      <c r="L309" s="9"/>
      <c r="M309" s="9"/>
      <c r="N309" s="9"/>
    </row>
    <row r="310" spans="1:14" s="131" customFormat="1" x14ac:dyDescent="0.25">
      <c r="A310" s="300"/>
      <c r="B310" s="266"/>
      <c r="C310" s="267"/>
      <c r="D310" s="312"/>
      <c r="E310" s="269"/>
      <c r="F310" s="269"/>
      <c r="G310" s="269"/>
      <c r="H310" s="239"/>
      <c r="I310" s="301"/>
      <c r="K310" s="9"/>
      <c r="L310" s="9"/>
      <c r="M310" s="9"/>
      <c r="N310" s="9"/>
    </row>
    <row r="311" spans="1:14" s="131" customFormat="1" ht="31.5" x14ac:dyDescent="0.25">
      <c r="A311" s="300" t="s">
        <v>222</v>
      </c>
      <c r="B311" s="266" t="s">
        <v>223</v>
      </c>
      <c r="C311" s="267"/>
      <c r="D311" s="312"/>
      <c r="E311" s="269"/>
      <c r="F311" s="269"/>
      <c r="G311" s="269"/>
      <c r="H311" s="239"/>
      <c r="I311" s="301"/>
      <c r="K311" s="9"/>
      <c r="L311" s="9"/>
      <c r="M311" s="9"/>
      <c r="N311" s="9"/>
    </row>
    <row r="312" spans="1:14" s="131" customFormat="1" ht="47.25" x14ac:dyDescent="0.25">
      <c r="A312" s="310"/>
      <c r="B312" s="237" t="s">
        <v>586</v>
      </c>
      <c r="C312" s="238" t="s">
        <v>402</v>
      </c>
      <c r="D312" s="292">
        <v>2</v>
      </c>
      <c r="E312" s="239"/>
      <c r="F312" s="239"/>
      <c r="G312" s="239"/>
      <c r="H312" s="239"/>
      <c r="I312" s="311"/>
      <c r="K312" s="9"/>
      <c r="L312" s="9"/>
      <c r="M312" s="9"/>
      <c r="N312" s="9"/>
    </row>
    <row r="313" spans="1:14" s="131" customFormat="1" ht="63" x14ac:dyDescent="0.25">
      <c r="A313" s="310"/>
      <c r="B313" s="237" t="s">
        <v>405</v>
      </c>
      <c r="C313" s="238" t="s">
        <v>402</v>
      </c>
      <c r="D313" s="292">
        <v>4</v>
      </c>
      <c r="E313" s="239"/>
      <c r="F313" s="239"/>
      <c r="G313" s="239"/>
      <c r="H313" s="239"/>
      <c r="I313" s="311"/>
      <c r="K313" s="9"/>
      <c r="L313" s="9"/>
      <c r="M313" s="9"/>
      <c r="N313" s="9"/>
    </row>
    <row r="314" spans="1:14" s="131" customFormat="1" x14ac:dyDescent="0.25">
      <c r="A314" s="310"/>
      <c r="B314" s="302"/>
      <c r="C314" s="238"/>
      <c r="D314" s="292"/>
      <c r="E314" s="239"/>
      <c r="F314" s="239"/>
      <c r="G314" s="239"/>
      <c r="H314" s="239"/>
      <c r="I314" s="311"/>
      <c r="K314" s="9"/>
      <c r="L314" s="9"/>
      <c r="M314" s="9"/>
      <c r="N314" s="9"/>
    </row>
    <row r="315" spans="1:14" s="131" customFormat="1" x14ac:dyDescent="0.25">
      <c r="A315" s="300" t="s">
        <v>224</v>
      </c>
      <c r="B315" s="266" t="s">
        <v>225</v>
      </c>
      <c r="C315" s="303"/>
      <c r="D315" s="312"/>
      <c r="E315" s="269"/>
      <c r="F315" s="269"/>
      <c r="G315" s="269"/>
      <c r="H315" s="239"/>
      <c r="I315" s="301"/>
      <c r="K315" s="9"/>
      <c r="L315" s="9"/>
      <c r="M315" s="9"/>
      <c r="N315" s="9"/>
    </row>
    <row r="316" spans="1:14" s="131" customFormat="1" ht="47.25" x14ac:dyDescent="0.25">
      <c r="A316" s="293"/>
      <c r="B316" s="237" t="s">
        <v>587</v>
      </c>
      <c r="C316" s="238" t="s">
        <v>402</v>
      </c>
      <c r="D316" s="292">
        <v>6</v>
      </c>
      <c r="E316" s="239"/>
      <c r="F316" s="239"/>
      <c r="G316" s="239"/>
      <c r="H316" s="239"/>
      <c r="I316" s="311"/>
      <c r="K316" s="9"/>
      <c r="L316" s="9"/>
      <c r="M316" s="9"/>
      <c r="N316" s="9"/>
    </row>
    <row r="317" spans="1:14" s="131" customFormat="1" x14ac:dyDescent="0.25">
      <c r="A317" s="300"/>
      <c r="B317" s="266"/>
      <c r="C317" s="267"/>
      <c r="D317" s="312"/>
      <c r="E317" s="269"/>
      <c r="F317" s="269"/>
      <c r="G317" s="269"/>
      <c r="H317" s="239"/>
      <c r="I317" s="301"/>
      <c r="K317" s="9"/>
      <c r="L317" s="9"/>
      <c r="M317" s="9"/>
      <c r="N317" s="9"/>
    </row>
    <row r="318" spans="1:14" s="131" customFormat="1" ht="31.5" x14ac:dyDescent="0.25">
      <c r="A318" s="300" t="s">
        <v>35</v>
      </c>
      <c r="B318" s="266" t="s">
        <v>406</v>
      </c>
      <c r="C318" s="267"/>
      <c r="D318" s="312"/>
      <c r="E318" s="269"/>
      <c r="F318" s="269"/>
      <c r="G318" s="269"/>
      <c r="H318" s="239"/>
      <c r="I318" s="301"/>
      <c r="K318" s="9"/>
      <c r="L318" s="9"/>
      <c r="M318" s="9"/>
      <c r="N318" s="9"/>
    </row>
    <row r="319" spans="1:14" s="131" customFormat="1" ht="63" x14ac:dyDescent="0.25">
      <c r="A319" s="293"/>
      <c r="B319" s="505" t="s">
        <v>579</v>
      </c>
      <c r="C319" s="238" t="s">
        <v>402</v>
      </c>
      <c r="D319" s="292">
        <v>1</v>
      </c>
      <c r="E319" s="239"/>
      <c r="F319" s="239"/>
      <c r="G319" s="239"/>
      <c r="H319" s="239"/>
      <c r="I319" s="311"/>
      <c r="K319" s="9"/>
      <c r="L319" s="9"/>
      <c r="M319" s="9"/>
      <c r="N319" s="9"/>
    </row>
    <row r="320" spans="1:14" s="131" customFormat="1" ht="31.5" x14ac:dyDescent="0.25">
      <c r="A320" s="310"/>
      <c r="B320" s="231" t="s">
        <v>229</v>
      </c>
      <c r="C320" s="238" t="s">
        <v>402</v>
      </c>
      <c r="D320" s="292">
        <v>1</v>
      </c>
      <c r="E320" s="239"/>
      <c r="F320" s="239"/>
      <c r="G320" s="239"/>
      <c r="H320" s="239"/>
      <c r="I320" s="311"/>
      <c r="K320" s="9"/>
      <c r="L320" s="9"/>
      <c r="M320" s="9"/>
      <c r="N320" s="9"/>
    </row>
    <row r="321" spans="1:14" s="131" customFormat="1" ht="31.5" x14ac:dyDescent="0.25">
      <c r="A321" s="310"/>
      <c r="B321" s="231" t="s">
        <v>230</v>
      </c>
      <c r="C321" s="238" t="s">
        <v>402</v>
      </c>
      <c r="D321" s="292">
        <v>1</v>
      </c>
      <c r="E321" s="239"/>
      <c r="F321" s="239"/>
      <c r="G321" s="239"/>
      <c r="H321" s="239"/>
      <c r="I321" s="311"/>
      <c r="K321" s="9"/>
      <c r="L321" s="9"/>
      <c r="M321" s="9"/>
      <c r="N321" s="9"/>
    </row>
    <row r="322" spans="1:14" s="131" customFormat="1" ht="31.5" x14ac:dyDescent="0.25">
      <c r="A322" s="310"/>
      <c r="B322" s="237" t="s">
        <v>231</v>
      </c>
      <c r="C322" s="238" t="s">
        <v>402</v>
      </c>
      <c r="D322" s="292">
        <v>1</v>
      </c>
      <c r="E322" s="239"/>
      <c r="F322" s="239"/>
      <c r="G322" s="239"/>
      <c r="H322" s="239"/>
      <c r="I322" s="311"/>
      <c r="K322" s="9"/>
      <c r="L322" s="9"/>
      <c r="M322" s="9"/>
      <c r="N322" s="9"/>
    </row>
    <row r="323" spans="1:14" s="131" customFormat="1" ht="146.25" customHeight="1" x14ac:dyDescent="0.25">
      <c r="A323" s="310"/>
      <c r="B323" s="231" t="s">
        <v>534</v>
      </c>
      <c r="C323" s="238" t="s">
        <v>402</v>
      </c>
      <c r="D323" s="232">
        <v>1</v>
      </c>
      <c r="E323" s="180"/>
      <c r="F323" s="180"/>
      <c r="G323" s="180"/>
      <c r="H323" s="239"/>
      <c r="I323" s="498"/>
      <c r="K323" s="9"/>
      <c r="L323" s="9"/>
      <c r="M323" s="9"/>
      <c r="N323" s="9"/>
    </row>
    <row r="324" spans="1:14" s="131" customFormat="1" ht="16.5" thickBot="1" x14ac:dyDescent="0.3">
      <c r="A324" s="590"/>
      <c r="B324" s="591"/>
      <c r="C324" s="592"/>
      <c r="D324" s="593"/>
      <c r="E324" s="594"/>
      <c r="F324" s="594"/>
      <c r="G324" s="594"/>
      <c r="H324" s="594"/>
      <c r="I324" s="595"/>
      <c r="K324" s="9"/>
      <c r="L324" s="9"/>
      <c r="M324" s="9"/>
      <c r="N324" s="9"/>
    </row>
    <row r="325" spans="1:14" s="131" customFormat="1" ht="16.5" thickBot="1" x14ac:dyDescent="0.3">
      <c r="A325" s="304">
        <v>190</v>
      </c>
      <c r="B325" s="305" t="s">
        <v>14</v>
      </c>
      <c r="C325" s="306"/>
      <c r="D325" s="307"/>
      <c r="E325" s="307"/>
      <c r="F325" s="307"/>
      <c r="G325" s="307"/>
      <c r="H325" s="308"/>
      <c r="I325" s="309"/>
      <c r="K325" s="9"/>
      <c r="L325" s="9"/>
      <c r="M325" s="9"/>
      <c r="N325" s="9"/>
    </row>
    <row r="326" spans="1:14" s="131" customFormat="1" ht="31.5" x14ac:dyDescent="0.25">
      <c r="A326" s="531"/>
      <c r="B326" s="532" t="s">
        <v>26</v>
      </c>
      <c r="C326" s="232" t="s">
        <v>88</v>
      </c>
      <c r="D326" s="228">
        <v>16.05</v>
      </c>
      <c r="E326" s="533"/>
      <c r="F326" s="533"/>
      <c r="G326" s="533"/>
      <c r="H326" s="373"/>
      <c r="I326" s="236"/>
      <c r="K326" s="9"/>
      <c r="L326" s="9"/>
      <c r="M326" s="9"/>
      <c r="N326" s="9"/>
    </row>
    <row r="327" spans="1:14" s="131" customFormat="1" ht="31.5" x14ac:dyDescent="0.25">
      <c r="A327" s="531"/>
      <c r="B327" s="532" t="s">
        <v>407</v>
      </c>
      <c r="C327" s="232" t="s">
        <v>88</v>
      </c>
      <c r="D327" s="228">
        <v>5.5</v>
      </c>
      <c r="E327" s="533"/>
      <c r="F327" s="533"/>
      <c r="G327" s="533"/>
      <c r="H327" s="596"/>
      <c r="I327" s="236"/>
      <c r="K327" s="9"/>
      <c r="L327" s="9"/>
      <c r="M327" s="9"/>
      <c r="N327" s="9"/>
    </row>
    <row r="328" spans="1:14" s="131" customFormat="1" ht="113.25" customHeight="1" x14ac:dyDescent="0.25">
      <c r="A328" s="531"/>
      <c r="B328" s="597" t="s">
        <v>408</v>
      </c>
      <c r="C328" s="232" t="s">
        <v>84</v>
      </c>
      <c r="D328" s="228">
        <v>1</v>
      </c>
      <c r="E328" s="533"/>
      <c r="F328" s="533"/>
      <c r="G328" s="533"/>
      <c r="H328" s="229"/>
      <c r="I328" s="236"/>
      <c r="K328" s="9"/>
      <c r="L328" s="9"/>
      <c r="M328" s="9"/>
      <c r="N328" s="9"/>
    </row>
    <row r="329" spans="1:14" s="131" customFormat="1" ht="16.5" thickBot="1" x14ac:dyDescent="0.3">
      <c r="A329" s="598"/>
      <c r="B329" s="271"/>
      <c r="C329" s="255"/>
      <c r="D329" s="599"/>
      <c r="E329" s="600"/>
      <c r="F329" s="600"/>
      <c r="G329" s="600"/>
      <c r="H329" s="599"/>
      <c r="I329" s="544"/>
      <c r="K329" s="9"/>
      <c r="L329" s="9"/>
      <c r="M329" s="9"/>
      <c r="N329" s="9"/>
    </row>
    <row r="330" spans="1:14" s="131" customFormat="1" ht="16.5" thickBot="1" x14ac:dyDescent="0.3">
      <c r="A330" s="304">
        <v>200</v>
      </c>
      <c r="B330" s="305" t="s">
        <v>27</v>
      </c>
      <c r="C330" s="306"/>
      <c r="D330" s="307"/>
      <c r="E330" s="307"/>
      <c r="F330" s="307"/>
      <c r="G330" s="307"/>
      <c r="H330" s="308"/>
      <c r="I330" s="309"/>
      <c r="K330" s="9"/>
      <c r="L330" s="9"/>
      <c r="M330" s="9"/>
      <c r="N330" s="9"/>
    </row>
    <row r="331" spans="1:14" s="131" customFormat="1" ht="31.5" x14ac:dyDescent="0.25">
      <c r="A331" s="531"/>
      <c r="B331" s="532" t="s">
        <v>409</v>
      </c>
      <c r="C331" s="232" t="s">
        <v>89</v>
      </c>
      <c r="D331" s="228">
        <v>110.79</v>
      </c>
      <c r="E331" s="533"/>
      <c r="F331" s="533"/>
      <c r="G331" s="533"/>
      <c r="H331" s="373"/>
      <c r="I331" s="236"/>
      <c r="K331" s="9"/>
      <c r="L331" s="9"/>
      <c r="M331" s="9"/>
      <c r="N331" s="9"/>
    </row>
    <row r="332" spans="1:14" s="131" customFormat="1" ht="16.5" thickBot="1" x14ac:dyDescent="0.3">
      <c r="A332" s="335"/>
      <c r="B332" s="601"/>
      <c r="C332" s="547"/>
      <c r="D332" s="563"/>
      <c r="E332" s="602"/>
      <c r="F332" s="602"/>
      <c r="G332" s="602"/>
      <c r="H332" s="340"/>
      <c r="I332" s="513"/>
      <c r="K332" s="9"/>
      <c r="L332" s="9"/>
      <c r="M332" s="9"/>
      <c r="N332" s="9"/>
    </row>
    <row r="333" spans="1:14" s="131" customFormat="1" ht="16.5" thickBot="1" x14ac:dyDescent="0.3">
      <c r="A333" s="304">
        <v>210</v>
      </c>
      <c r="B333" s="305" t="s">
        <v>66</v>
      </c>
      <c r="C333" s="306"/>
      <c r="D333" s="307"/>
      <c r="E333" s="307"/>
      <c r="F333" s="307"/>
      <c r="G333" s="307"/>
      <c r="H333" s="308"/>
      <c r="I333" s="309"/>
      <c r="K333" s="9"/>
      <c r="L333" s="9"/>
      <c r="M333" s="9"/>
      <c r="N333" s="9"/>
    </row>
    <row r="334" spans="1:14" s="131" customFormat="1" ht="16.5" thickBot="1" x14ac:dyDescent="0.3">
      <c r="A334" s="531"/>
      <c r="B334" s="532" t="s">
        <v>67</v>
      </c>
      <c r="C334" s="232" t="s">
        <v>89</v>
      </c>
      <c r="D334" s="228">
        <v>170.85</v>
      </c>
      <c r="E334" s="533"/>
      <c r="F334" s="533"/>
      <c r="G334" s="533"/>
      <c r="H334" s="373"/>
      <c r="I334" s="236"/>
      <c r="K334" s="9"/>
      <c r="L334" s="9"/>
      <c r="M334" s="9"/>
      <c r="N334" s="9"/>
    </row>
    <row r="335" spans="1:14" s="131" customFormat="1" ht="16.5" thickBot="1" x14ac:dyDescent="0.3">
      <c r="A335" s="1022" t="s">
        <v>410</v>
      </c>
      <c r="B335" s="1023"/>
      <c r="C335" s="1023"/>
      <c r="D335" s="1023"/>
      <c r="E335" s="1023"/>
      <c r="F335" s="1023"/>
      <c r="G335" s="1023"/>
      <c r="H335" s="1053"/>
      <c r="I335" s="341"/>
      <c r="K335" s="9"/>
      <c r="L335" s="9"/>
      <c r="M335" s="9"/>
      <c r="N335" s="9"/>
    </row>
    <row r="336" spans="1:14" s="131" customFormat="1" ht="16.5" thickBot="1" x14ac:dyDescent="0.3">
      <c r="A336" s="1054"/>
      <c r="B336" s="1055"/>
      <c r="C336" s="1055"/>
      <c r="D336" s="1055"/>
      <c r="E336" s="1055"/>
      <c r="F336" s="1055"/>
      <c r="G336" s="1055"/>
      <c r="H336" s="1055"/>
      <c r="I336" s="1056"/>
      <c r="K336" s="9"/>
      <c r="L336" s="9"/>
      <c r="M336" s="9"/>
      <c r="N336" s="9"/>
    </row>
    <row r="337" spans="1:14" s="131" customFormat="1" ht="16.5" thickBot="1" x14ac:dyDescent="0.3">
      <c r="A337" s="1050" t="s">
        <v>14</v>
      </c>
      <c r="B337" s="1051"/>
      <c r="C337" s="1051"/>
      <c r="D337" s="1051"/>
      <c r="E337" s="1051"/>
      <c r="F337" s="1051"/>
      <c r="G337" s="1051"/>
      <c r="H337" s="1051"/>
      <c r="I337" s="1052"/>
      <c r="K337" s="9"/>
      <c r="L337" s="9"/>
      <c r="M337" s="9"/>
      <c r="N337" s="9"/>
    </row>
    <row r="338" spans="1:14" s="131" customFormat="1" ht="16.5" thickBot="1" x14ac:dyDescent="0.3">
      <c r="A338" s="507">
        <v>190</v>
      </c>
      <c r="B338" s="305" t="s">
        <v>14</v>
      </c>
      <c r="C338" s="306"/>
      <c r="D338" s="307"/>
      <c r="E338" s="307"/>
      <c r="F338" s="307"/>
      <c r="G338" s="308"/>
      <c r="H338" s="308"/>
      <c r="I338" s="309"/>
      <c r="K338" s="9"/>
      <c r="L338" s="9"/>
      <c r="M338" s="9"/>
      <c r="N338" s="9"/>
    </row>
    <row r="339" spans="1:14" s="131" customFormat="1" ht="31.5" x14ac:dyDescent="0.25">
      <c r="A339" s="603"/>
      <c r="B339" s="604" t="s">
        <v>85</v>
      </c>
      <c r="C339" s="348" t="s">
        <v>88</v>
      </c>
      <c r="D339" s="605">
        <v>12.5</v>
      </c>
      <c r="E339" s="606"/>
      <c r="F339" s="607"/>
      <c r="G339" s="608"/>
      <c r="H339" s="373"/>
      <c r="I339" s="236"/>
      <c r="K339" s="9"/>
      <c r="L339" s="9"/>
      <c r="M339" s="9"/>
      <c r="N339" s="9"/>
    </row>
    <row r="340" spans="1:14" s="131" customFormat="1" ht="31.5" x14ac:dyDescent="0.25">
      <c r="A340" s="609"/>
      <c r="B340" s="461" t="s">
        <v>86</v>
      </c>
      <c r="C340" s="277" t="s">
        <v>88</v>
      </c>
      <c r="D340" s="605">
        <v>7.52</v>
      </c>
      <c r="E340" s="610"/>
      <c r="F340" s="611"/>
      <c r="G340" s="612"/>
      <c r="H340" s="613"/>
      <c r="I340" s="236"/>
      <c r="K340" s="9"/>
      <c r="L340" s="9"/>
      <c r="M340" s="9"/>
      <c r="N340" s="9"/>
    </row>
    <row r="341" spans="1:14" s="131" customFormat="1" ht="47.25" x14ac:dyDescent="0.25">
      <c r="A341" s="614"/>
      <c r="B341" s="509" t="s">
        <v>87</v>
      </c>
      <c r="C341" s="232" t="s">
        <v>84</v>
      </c>
      <c r="D341" s="615">
        <v>1</v>
      </c>
      <c r="E341" s="615"/>
      <c r="F341" s="615"/>
      <c r="G341" s="615"/>
      <c r="H341" s="616"/>
      <c r="I341" s="236"/>
      <c r="K341" s="9"/>
      <c r="L341" s="9"/>
      <c r="M341" s="9"/>
      <c r="N341" s="9"/>
    </row>
    <row r="342" spans="1:14" s="131" customFormat="1" ht="78.75" x14ac:dyDescent="0.25">
      <c r="A342" s="617"/>
      <c r="B342" s="461" t="s">
        <v>340</v>
      </c>
      <c r="C342" s="232" t="s">
        <v>84</v>
      </c>
      <c r="D342" s="478">
        <v>2</v>
      </c>
      <c r="E342" s="618"/>
      <c r="F342" s="618"/>
      <c r="G342" s="618"/>
      <c r="H342" s="619"/>
      <c r="I342" s="236"/>
      <c r="K342" s="9"/>
      <c r="L342" s="9"/>
      <c r="M342" s="9"/>
      <c r="N342" s="9"/>
    </row>
    <row r="343" spans="1:14" s="131" customFormat="1" ht="50.25" customHeight="1" x14ac:dyDescent="0.25">
      <c r="A343" s="483"/>
      <c r="B343" s="461" t="s">
        <v>289</v>
      </c>
      <c r="C343" s="232" t="s">
        <v>84</v>
      </c>
      <c r="D343" s="500">
        <v>1</v>
      </c>
      <c r="E343" s="500"/>
      <c r="F343" s="500"/>
      <c r="G343" s="500"/>
      <c r="H343" s="620"/>
      <c r="I343" s="236"/>
      <c r="K343" s="9"/>
      <c r="L343" s="9"/>
      <c r="M343" s="9"/>
      <c r="N343" s="9"/>
    </row>
    <row r="344" spans="1:14" s="131" customFormat="1" x14ac:dyDescent="0.25">
      <c r="A344" s="483"/>
      <c r="B344" s="621" t="s">
        <v>106</v>
      </c>
      <c r="C344" s="277" t="s">
        <v>81</v>
      </c>
      <c r="D344" s="622">
        <v>1</v>
      </c>
      <c r="E344" s="622"/>
      <c r="F344" s="622"/>
      <c r="G344" s="622"/>
      <c r="H344" s="421"/>
      <c r="I344" s="236"/>
      <c r="K344" s="9"/>
      <c r="L344" s="9"/>
      <c r="M344" s="9"/>
      <c r="N344" s="9"/>
    </row>
    <row r="345" spans="1:14" s="131" customFormat="1" ht="31.5" x14ac:dyDescent="0.25">
      <c r="A345" s="483"/>
      <c r="B345" s="621" t="s">
        <v>107</v>
      </c>
      <c r="C345" s="277" t="s">
        <v>81</v>
      </c>
      <c r="D345" s="478">
        <v>1</v>
      </c>
      <c r="E345" s="622"/>
      <c r="F345" s="622"/>
      <c r="G345" s="622"/>
      <c r="H345" s="421"/>
      <c r="I345" s="236"/>
      <c r="K345" s="9"/>
      <c r="L345" s="9"/>
      <c r="M345" s="9"/>
      <c r="N345" s="9"/>
    </row>
    <row r="346" spans="1:14" s="131" customFormat="1" ht="78.75" x14ac:dyDescent="0.25">
      <c r="A346" s="609"/>
      <c r="B346" s="509" t="s">
        <v>109</v>
      </c>
      <c r="C346" s="232" t="s">
        <v>84</v>
      </c>
      <c r="D346" s="615">
        <v>1</v>
      </c>
      <c r="E346" s="615"/>
      <c r="F346" s="615"/>
      <c r="G346" s="615"/>
      <c r="H346" s="373"/>
      <c r="I346" s="513"/>
      <c r="K346" s="9"/>
      <c r="L346" s="9"/>
      <c r="M346" s="9"/>
      <c r="N346" s="9"/>
    </row>
    <row r="347" spans="1:14" s="131" customFormat="1" ht="66" customHeight="1" x14ac:dyDescent="0.25">
      <c r="A347" s="609"/>
      <c r="B347" s="623" t="s">
        <v>108</v>
      </c>
      <c r="C347" s="277" t="s">
        <v>88</v>
      </c>
      <c r="D347" s="478">
        <v>49.7</v>
      </c>
      <c r="E347" s="612"/>
      <c r="F347" s="612"/>
      <c r="G347" s="612"/>
      <c r="H347" s="624"/>
      <c r="I347" s="513"/>
      <c r="K347" s="9"/>
      <c r="L347" s="9"/>
      <c r="M347" s="9"/>
      <c r="N347" s="9"/>
    </row>
    <row r="348" spans="1:14" s="131" customFormat="1" ht="36.75" customHeight="1" x14ac:dyDescent="0.25">
      <c r="A348" s="625"/>
      <c r="B348" s="231" t="s">
        <v>521</v>
      </c>
      <c r="C348" s="626" t="s">
        <v>369</v>
      </c>
      <c r="D348" s="626">
        <v>55.4</v>
      </c>
      <c r="E348" s="378"/>
      <c r="F348" s="378"/>
      <c r="G348" s="378"/>
      <c r="H348" s="378"/>
      <c r="I348" s="466"/>
      <c r="K348" s="9"/>
      <c r="L348" s="9"/>
      <c r="M348" s="9"/>
      <c r="N348" s="9"/>
    </row>
    <row r="349" spans="1:14" s="131" customFormat="1" ht="16.5" thickBot="1" x14ac:dyDescent="0.3">
      <c r="A349" s="627"/>
      <c r="B349" s="628"/>
      <c r="C349" s="629"/>
      <c r="D349" s="630"/>
      <c r="E349" s="631"/>
      <c r="F349" s="631"/>
      <c r="G349" s="631"/>
      <c r="H349" s="632"/>
      <c r="I349" s="259"/>
      <c r="K349" s="9"/>
      <c r="L349" s="9"/>
      <c r="M349" s="9"/>
      <c r="N349" s="9"/>
    </row>
    <row r="350" spans="1:14" s="131" customFormat="1" ht="16.5" thickBot="1" x14ac:dyDescent="0.3">
      <c r="A350" s="1022" t="s">
        <v>20</v>
      </c>
      <c r="B350" s="1023"/>
      <c r="C350" s="1023"/>
      <c r="D350" s="1023"/>
      <c r="E350" s="1023"/>
      <c r="F350" s="1023"/>
      <c r="G350" s="1023"/>
      <c r="H350" s="1053"/>
      <c r="I350" s="633"/>
      <c r="K350" s="9"/>
      <c r="L350" s="9"/>
      <c r="M350" s="9"/>
      <c r="N350" s="9"/>
    </row>
    <row r="351" spans="1:14" s="131" customFormat="1" x14ac:dyDescent="0.25">
      <c r="A351" s="1060" t="s">
        <v>605</v>
      </c>
      <c r="B351" s="1061"/>
      <c r="C351" s="1061"/>
      <c r="D351" s="1061"/>
      <c r="E351" s="1061"/>
      <c r="F351" s="1061"/>
      <c r="G351" s="1061"/>
      <c r="H351" s="1062"/>
      <c r="I351" s="634"/>
      <c r="K351" s="9"/>
      <c r="L351" s="9"/>
      <c r="M351" s="9"/>
      <c r="N351" s="9"/>
    </row>
    <row r="352" spans="1:14" s="131" customFormat="1" x14ac:dyDescent="0.25">
      <c r="A352" s="1063" t="s">
        <v>19</v>
      </c>
      <c r="B352" s="1064"/>
      <c r="C352" s="1064"/>
      <c r="D352" s="1064"/>
      <c r="E352" s="1064"/>
      <c r="F352" s="1064"/>
      <c r="G352" s="1064"/>
      <c r="H352" s="1065"/>
      <c r="I352" s="635"/>
      <c r="K352" s="9"/>
      <c r="L352" s="9"/>
      <c r="M352" s="9"/>
      <c r="N352" s="9"/>
    </row>
    <row r="353" spans="1:14" s="131" customFormat="1" x14ac:dyDescent="0.25">
      <c r="A353" s="1063" t="s">
        <v>21</v>
      </c>
      <c r="B353" s="1064"/>
      <c r="C353" s="1064"/>
      <c r="D353" s="1064"/>
      <c r="E353" s="1064"/>
      <c r="F353" s="1064"/>
      <c r="G353" s="1064"/>
      <c r="H353" s="1065"/>
      <c r="I353" s="635"/>
      <c r="K353" s="9"/>
      <c r="L353" s="9"/>
      <c r="M353" s="9"/>
      <c r="N353" s="9"/>
    </row>
    <row r="354" spans="1:14" s="131" customFormat="1" x14ac:dyDescent="0.25">
      <c r="A354" s="1066" t="s">
        <v>17</v>
      </c>
      <c r="B354" s="1067"/>
      <c r="C354" s="1067"/>
      <c r="D354" s="1067"/>
      <c r="E354" s="1067"/>
      <c r="F354" s="1067"/>
      <c r="G354" s="1067"/>
      <c r="H354" s="1068"/>
      <c r="I354" s="636"/>
      <c r="K354" s="9"/>
      <c r="L354" s="9"/>
      <c r="M354" s="9"/>
      <c r="N354" s="9"/>
    </row>
    <row r="355" spans="1:14" s="131" customFormat="1" x14ac:dyDescent="0.25">
      <c r="A355" s="1063" t="s">
        <v>478</v>
      </c>
      <c r="B355" s="1064"/>
      <c r="C355" s="1064"/>
      <c r="D355" s="1064"/>
      <c r="E355" s="1064"/>
      <c r="F355" s="1064"/>
      <c r="G355" s="1064"/>
      <c r="H355" s="1065"/>
      <c r="I355" s="636"/>
      <c r="K355" s="9"/>
      <c r="L355" s="9"/>
      <c r="M355" s="9"/>
      <c r="N355" s="9"/>
    </row>
    <row r="356" spans="1:14" s="131" customFormat="1" ht="16.5" thickBot="1" x14ac:dyDescent="0.3">
      <c r="A356" s="1057" t="s">
        <v>18</v>
      </c>
      <c r="B356" s="1058"/>
      <c r="C356" s="1058"/>
      <c r="D356" s="1058"/>
      <c r="E356" s="1058"/>
      <c r="F356" s="1058"/>
      <c r="G356" s="1058"/>
      <c r="H356" s="1059"/>
      <c r="I356" s="637"/>
      <c r="K356" s="9"/>
      <c r="L356" s="9"/>
      <c r="M356" s="9"/>
      <c r="N356" s="9"/>
    </row>
    <row r="357" spans="1:14" s="131" customFormat="1" x14ac:dyDescent="0.25">
      <c r="A357" s="4"/>
      <c r="B357" s="5"/>
      <c r="C357" s="6"/>
      <c r="D357" s="9"/>
      <c r="E357" s="9"/>
      <c r="F357" s="9"/>
      <c r="G357" s="9"/>
      <c r="H357" s="9"/>
      <c r="I357" s="126"/>
      <c r="K357" s="9"/>
      <c r="L357" s="9"/>
      <c r="M357" s="9"/>
      <c r="N357" s="9"/>
    </row>
    <row r="358" spans="1:14" s="131" customFormat="1" x14ac:dyDescent="0.25">
      <c r="A358" s="4"/>
      <c r="B358" s="5"/>
      <c r="C358" s="6"/>
      <c r="D358" s="9"/>
      <c r="E358" s="9"/>
      <c r="F358" s="9"/>
      <c r="G358" s="9"/>
      <c r="H358" s="9"/>
      <c r="I358" s="107"/>
      <c r="K358" s="9"/>
      <c r="L358" s="9"/>
      <c r="M358" s="9"/>
      <c r="N358" s="9"/>
    </row>
    <row r="359" spans="1:14" s="131" customFormat="1" x14ac:dyDescent="0.25">
      <c r="A359" s="4"/>
      <c r="B359" s="5"/>
      <c r="C359" s="6"/>
      <c r="D359" s="9"/>
      <c r="E359" s="9"/>
      <c r="F359" s="9"/>
      <c r="G359" s="9"/>
      <c r="H359" s="9"/>
      <c r="I359" s="9"/>
      <c r="K359" s="9"/>
      <c r="L359" s="9"/>
      <c r="M359" s="9"/>
      <c r="N359" s="9"/>
    </row>
    <row r="360" spans="1:14" s="131" customFormat="1" x14ac:dyDescent="0.25">
      <c r="A360" s="4"/>
      <c r="B360" s="5"/>
      <c r="C360" s="6"/>
      <c r="D360" s="9"/>
      <c r="E360" s="9"/>
      <c r="F360" s="9"/>
      <c r="G360" s="9"/>
      <c r="H360" s="9"/>
      <c r="I360" s="9"/>
      <c r="K360" s="9"/>
      <c r="L360" s="9"/>
      <c r="M360" s="9"/>
      <c r="N360" s="9"/>
    </row>
    <row r="361" spans="1:14" s="131" customFormat="1" x14ac:dyDescent="0.25">
      <c r="A361" s="4"/>
      <c r="B361" s="5"/>
      <c r="C361" s="6"/>
      <c r="D361" s="9"/>
      <c r="E361" s="9"/>
      <c r="F361" s="9"/>
      <c r="G361" s="9"/>
      <c r="H361" s="9"/>
      <c r="I361" s="9"/>
      <c r="K361" s="9"/>
      <c r="L361" s="9"/>
      <c r="M361" s="9"/>
      <c r="N361" s="9"/>
    </row>
    <row r="362" spans="1:14" s="131" customFormat="1" x14ac:dyDescent="0.25">
      <c r="A362" s="4"/>
      <c r="B362" s="5"/>
      <c r="C362" s="6"/>
      <c r="D362" s="9"/>
      <c r="E362" s="9"/>
      <c r="F362" s="9"/>
      <c r="G362" s="9"/>
      <c r="H362" s="9"/>
      <c r="I362" s="9"/>
      <c r="K362" s="9"/>
      <c r="L362" s="9"/>
      <c r="M362" s="9"/>
      <c r="N362" s="9"/>
    </row>
    <row r="363" spans="1:14" s="131" customFormat="1" x14ac:dyDescent="0.25">
      <c r="A363" s="4"/>
      <c r="B363" s="5"/>
      <c r="C363" s="6"/>
      <c r="D363" s="9"/>
      <c r="E363" s="9"/>
      <c r="F363" s="9"/>
      <c r="G363" s="9"/>
      <c r="H363" s="9"/>
      <c r="I363" s="9"/>
      <c r="K363" s="9"/>
      <c r="L363" s="9"/>
      <c r="M363" s="9"/>
      <c r="N363" s="9"/>
    </row>
    <row r="364" spans="1:14" s="131" customFormat="1" x14ac:dyDescent="0.25">
      <c r="A364" s="4"/>
      <c r="B364" s="5"/>
      <c r="C364" s="6"/>
      <c r="D364" s="9"/>
      <c r="E364" s="9"/>
      <c r="F364" s="9"/>
      <c r="G364" s="9"/>
      <c r="H364" s="9"/>
      <c r="I364" s="9"/>
      <c r="K364" s="9"/>
      <c r="L364" s="9"/>
      <c r="M364" s="9"/>
      <c r="N364" s="9"/>
    </row>
    <row r="365" spans="1:14" s="131" customFormat="1" x14ac:dyDescent="0.25">
      <c r="A365" s="4"/>
      <c r="B365" s="5"/>
      <c r="C365" s="6"/>
      <c r="D365" s="9"/>
      <c r="E365" s="9"/>
      <c r="F365" s="9"/>
      <c r="G365" s="9"/>
      <c r="H365" s="9"/>
      <c r="I365" s="9"/>
      <c r="K365" s="9"/>
      <c r="L365" s="9"/>
      <c r="M365" s="9"/>
      <c r="N365" s="9"/>
    </row>
    <row r="366" spans="1:14" s="131" customFormat="1" x14ac:dyDescent="0.25">
      <c r="A366" s="4"/>
      <c r="B366" s="5"/>
      <c r="C366" s="6"/>
      <c r="D366" s="9"/>
      <c r="E366" s="9"/>
      <c r="F366" s="9"/>
      <c r="G366" s="9"/>
      <c r="H366" s="9"/>
      <c r="I366" s="9"/>
      <c r="K366" s="9"/>
      <c r="L366" s="9"/>
      <c r="M366" s="9"/>
      <c r="N366" s="9"/>
    </row>
    <row r="367" spans="1:14" s="131" customFormat="1" x14ac:dyDescent="0.25">
      <c r="A367" s="4"/>
      <c r="B367" s="5"/>
      <c r="C367" s="6"/>
      <c r="D367" s="9"/>
      <c r="E367" s="9"/>
      <c r="F367" s="9"/>
      <c r="G367" s="9"/>
      <c r="H367" s="9"/>
      <c r="I367" s="9"/>
      <c r="K367" s="9"/>
      <c r="L367" s="9"/>
      <c r="M367" s="9"/>
      <c r="N367" s="9"/>
    </row>
    <row r="368" spans="1:14" s="131" customFormat="1" x14ac:dyDescent="0.25">
      <c r="A368" s="4"/>
      <c r="B368" s="5"/>
      <c r="C368" s="6"/>
      <c r="D368" s="9"/>
      <c r="E368" s="9"/>
      <c r="F368" s="9"/>
      <c r="G368" s="9"/>
      <c r="H368" s="9"/>
      <c r="I368" s="9"/>
      <c r="K368" s="9"/>
      <c r="L368" s="9"/>
      <c r="M368" s="9"/>
      <c r="N368" s="9"/>
    </row>
    <row r="369" spans="1:14" s="131" customFormat="1" x14ac:dyDescent="0.25">
      <c r="A369" s="4"/>
      <c r="B369" s="5"/>
      <c r="C369" s="6"/>
      <c r="D369" s="9"/>
      <c r="E369" s="9"/>
      <c r="F369" s="9"/>
      <c r="G369" s="9"/>
      <c r="H369" s="9"/>
      <c r="I369" s="9"/>
      <c r="K369" s="9"/>
      <c r="L369" s="9"/>
      <c r="M369" s="9"/>
      <c r="N369" s="9"/>
    </row>
    <row r="370" spans="1:14" s="131" customFormat="1" x14ac:dyDescent="0.25">
      <c r="A370" s="4"/>
      <c r="B370" s="5"/>
      <c r="C370" s="6"/>
      <c r="D370" s="9"/>
      <c r="E370" s="9"/>
      <c r="F370" s="9"/>
      <c r="G370" s="9"/>
      <c r="H370" s="9"/>
      <c r="I370" s="9"/>
      <c r="K370" s="9"/>
      <c r="L370" s="9"/>
      <c r="M370" s="9"/>
      <c r="N370" s="9"/>
    </row>
    <row r="371" spans="1:14" s="131" customFormat="1" x14ac:dyDescent="0.25">
      <c r="A371" s="4"/>
      <c r="B371" s="5"/>
      <c r="C371" s="6"/>
      <c r="D371" s="9"/>
      <c r="E371" s="9"/>
      <c r="F371" s="9"/>
      <c r="G371" s="9"/>
      <c r="H371" s="9"/>
      <c r="I371" s="9"/>
      <c r="K371" s="9"/>
      <c r="L371" s="9"/>
      <c r="M371" s="9"/>
      <c r="N371" s="9"/>
    </row>
    <row r="372" spans="1:14" s="131" customFormat="1" x14ac:dyDescent="0.25">
      <c r="A372" s="4"/>
      <c r="B372" s="5"/>
      <c r="C372" s="6"/>
      <c r="D372" s="9"/>
      <c r="E372" s="9"/>
      <c r="F372" s="9"/>
      <c r="G372" s="9"/>
      <c r="H372" s="9"/>
      <c r="I372" s="9"/>
      <c r="K372" s="9"/>
      <c r="L372" s="9"/>
      <c r="M372" s="9"/>
      <c r="N372" s="9"/>
    </row>
    <row r="373" spans="1:14" s="131" customFormat="1" x14ac:dyDescent="0.25">
      <c r="A373" s="4"/>
      <c r="B373" s="5"/>
      <c r="C373" s="6"/>
      <c r="D373" s="9"/>
      <c r="E373" s="9"/>
      <c r="F373" s="9"/>
      <c r="G373" s="9"/>
      <c r="H373" s="9"/>
      <c r="I373" s="9"/>
      <c r="K373" s="9"/>
      <c r="L373" s="9"/>
      <c r="M373" s="9"/>
      <c r="N373" s="9"/>
    </row>
    <row r="374" spans="1:14" s="131" customFormat="1" x14ac:dyDescent="0.25">
      <c r="A374" s="4"/>
      <c r="B374" s="5"/>
      <c r="C374" s="6"/>
      <c r="D374" s="9"/>
      <c r="E374" s="9"/>
      <c r="F374" s="9"/>
      <c r="G374" s="9"/>
      <c r="H374" s="9"/>
      <c r="I374" s="9"/>
      <c r="K374" s="9"/>
      <c r="L374" s="9"/>
      <c r="M374" s="9"/>
      <c r="N374" s="9"/>
    </row>
    <row r="375" spans="1:14" s="131" customFormat="1" x14ac:dyDescent="0.25">
      <c r="A375" s="4"/>
      <c r="B375" s="5"/>
      <c r="C375" s="6"/>
      <c r="D375" s="9"/>
      <c r="E375" s="9"/>
      <c r="F375" s="9"/>
      <c r="G375" s="9"/>
      <c r="H375" s="9"/>
      <c r="I375" s="9"/>
      <c r="K375" s="9"/>
      <c r="L375" s="9"/>
      <c r="M375" s="9"/>
      <c r="N375" s="9"/>
    </row>
    <row r="376" spans="1:14" s="131" customFormat="1" x14ac:dyDescent="0.25">
      <c r="A376" s="4"/>
      <c r="B376" s="5"/>
      <c r="C376" s="6"/>
      <c r="D376" s="9"/>
      <c r="E376" s="9"/>
      <c r="F376" s="9"/>
      <c r="G376" s="9"/>
      <c r="H376" s="9"/>
      <c r="I376" s="9"/>
      <c r="K376" s="9"/>
      <c r="L376" s="9"/>
      <c r="M376" s="9"/>
      <c r="N376" s="9"/>
    </row>
    <row r="377" spans="1:14" s="131" customFormat="1" x14ac:dyDescent="0.25">
      <c r="A377" s="4"/>
      <c r="B377" s="5"/>
      <c r="C377" s="6"/>
      <c r="D377" s="9"/>
      <c r="E377" s="9"/>
      <c r="F377" s="9"/>
      <c r="G377" s="9"/>
      <c r="H377" s="9"/>
      <c r="I377" s="9"/>
      <c r="K377" s="9"/>
      <c r="L377" s="9"/>
      <c r="M377" s="9"/>
      <c r="N377" s="9"/>
    </row>
    <row r="378" spans="1:14" s="131" customFormat="1" x14ac:dyDescent="0.25">
      <c r="A378" s="4"/>
      <c r="B378" s="5"/>
      <c r="C378" s="6"/>
      <c r="D378" s="9"/>
      <c r="E378" s="9"/>
      <c r="F378" s="9"/>
      <c r="G378" s="9"/>
      <c r="H378" s="9"/>
      <c r="I378" s="9"/>
      <c r="K378" s="9"/>
      <c r="L378" s="9"/>
      <c r="M378" s="9"/>
      <c r="N378" s="9"/>
    </row>
    <row r="379" spans="1:14" s="131" customFormat="1" x14ac:dyDescent="0.25">
      <c r="A379" s="4"/>
      <c r="B379" s="5"/>
      <c r="C379" s="6"/>
      <c r="D379" s="9"/>
      <c r="E379" s="9"/>
      <c r="F379" s="9"/>
      <c r="G379" s="9"/>
      <c r="H379" s="9"/>
      <c r="I379" s="9"/>
      <c r="K379" s="9"/>
      <c r="L379" s="9"/>
      <c r="M379" s="9"/>
      <c r="N379" s="9"/>
    </row>
    <row r="380" spans="1:14" s="131" customFormat="1" x14ac:dyDescent="0.25">
      <c r="A380" s="4"/>
      <c r="B380" s="5"/>
      <c r="C380" s="6"/>
      <c r="D380" s="9"/>
      <c r="E380" s="9"/>
      <c r="F380" s="9"/>
      <c r="G380" s="9"/>
      <c r="H380" s="9"/>
      <c r="I380" s="9"/>
      <c r="K380" s="9"/>
      <c r="L380" s="9"/>
      <c r="M380" s="9"/>
      <c r="N380" s="9"/>
    </row>
    <row r="381" spans="1:14" s="131" customFormat="1" x14ac:dyDescent="0.25">
      <c r="A381" s="4"/>
      <c r="B381" s="5"/>
      <c r="C381" s="6"/>
      <c r="D381" s="9"/>
      <c r="E381" s="9"/>
      <c r="F381" s="9"/>
      <c r="G381" s="9"/>
      <c r="H381" s="9"/>
      <c r="I381" s="9"/>
      <c r="K381" s="9"/>
      <c r="L381" s="9"/>
      <c r="M381" s="9"/>
      <c r="N381" s="9"/>
    </row>
    <row r="382" spans="1:14" s="131" customFormat="1" x14ac:dyDescent="0.25">
      <c r="A382" s="4"/>
      <c r="B382" s="5"/>
      <c r="C382" s="6"/>
      <c r="D382" s="9"/>
      <c r="E382" s="9"/>
      <c r="F382" s="9"/>
      <c r="G382" s="9"/>
      <c r="H382" s="9"/>
      <c r="I382" s="9"/>
      <c r="K382" s="9"/>
      <c r="L382" s="9"/>
      <c r="M382" s="9"/>
      <c r="N382" s="9"/>
    </row>
    <row r="383" spans="1:14" s="131" customFormat="1" x14ac:dyDescent="0.25">
      <c r="A383" s="4"/>
      <c r="B383" s="5"/>
      <c r="C383" s="6"/>
      <c r="D383" s="9"/>
      <c r="E383" s="9"/>
      <c r="F383" s="9"/>
      <c r="G383" s="9"/>
      <c r="H383" s="9"/>
      <c r="I383" s="9"/>
      <c r="K383" s="9"/>
      <c r="L383" s="9"/>
      <c r="M383" s="9"/>
      <c r="N383" s="9"/>
    </row>
    <row r="384" spans="1:14" s="131" customFormat="1" x14ac:dyDescent="0.25">
      <c r="A384" s="4"/>
      <c r="B384" s="5"/>
      <c r="C384" s="6"/>
      <c r="D384" s="9"/>
      <c r="E384" s="9"/>
      <c r="F384" s="9"/>
      <c r="G384" s="9"/>
      <c r="H384" s="9"/>
      <c r="I384" s="9"/>
      <c r="K384" s="9"/>
      <c r="L384" s="9"/>
      <c r="M384" s="9"/>
      <c r="N384" s="9"/>
    </row>
    <row r="385" spans="1:14" s="131" customFormat="1" x14ac:dyDescent="0.25">
      <c r="A385" s="4"/>
      <c r="B385" s="5"/>
      <c r="C385" s="6"/>
      <c r="D385" s="9"/>
      <c r="E385" s="9"/>
      <c r="F385" s="9"/>
      <c r="G385" s="9"/>
      <c r="H385" s="9"/>
      <c r="I385" s="9"/>
      <c r="K385" s="9"/>
      <c r="L385" s="9"/>
      <c r="M385" s="9"/>
      <c r="N385" s="9"/>
    </row>
    <row r="386" spans="1:14" s="131" customFormat="1" x14ac:dyDescent="0.25">
      <c r="A386" s="4"/>
      <c r="B386" s="5"/>
      <c r="C386" s="6"/>
      <c r="D386" s="9"/>
      <c r="E386" s="9"/>
      <c r="F386" s="9"/>
      <c r="G386" s="9"/>
      <c r="H386" s="9"/>
      <c r="I386" s="9"/>
      <c r="K386" s="9"/>
      <c r="L386" s="9"/>
      <c r="M386" s="9"/>
      <c r="N386" s="9"/>
    </row>
    <row r="387" spans="1:14" s="131" customFormat="1" x14ac:dyDescent="0.25">
      <c r="A387" s="4"/>
      <c r="B387" s="5"/>
      <c r="C387" s="6"/>
      <c r="D387" s="9"/>
      <c r="E387" s="9"/>
      <c r="F387" s="9"/>
      <c r="G387" s="9"/>
      <c r="H387" s="9"/>
      <c r="I387" s="9"/>
      <c r="K387" s="9"/>
      <c r="L387" s="9"/>
      <c r="M387" s="9"/>
      <c r="N387" s="9"/>
    </row>
    <row r="388" spans="1:14" s="131" customFormat="1" x14ac:dyDescent="0.25">
      <c r="A388" s="4"/>
      <c r="B388" s="5"/>
      <c r="C388" s="6"/>
      <c r="D388" s="9"/>
      <c r="E388" s="9"/>
      <c r="F388" s="9"/>
      <c r="G388" s="9"/>
      <c r="H388" s="9"/>
      <c r="I388" s="9"/>
      <c r="K388" s="9"/>
      <c r="L388" s="9"/>
      <c r="M388" s="9"/>
      <c r="N388" s="9"/>
    </row>
    <row r="389" spans="1:14" s="131" customFormat="1" x14ac:dyDescent="0.25">
      <c r="A389" s="4"/>
      <c r="B389" s="5"/>
      <c r="C389" s="6"/>
      <c r="D389" s="9"/>
      <c r="E389" s="9"/>
      <c r="F389" s="9"/>
      <c r="G389" s="9"/>
      <c r="H389" s="9"/>
      <c r="I389" s="9"/>
      <c r="K389" s="9"/>
      <c r="L389" s="9"/>
      <c r="M389" s="9"/>
      <c r="N389" s="9"/>
    </row>
    <row r="390" spans="1:14" s="131" customFormat="1" x14ac:dyDescent="0.25">
      <c r="A390" s="4"/>
      <c r="B390" s="5"/>
      <c r="C390" s="6"/>
      <c r="D390" s="9"/>
      <c r="E390" s="9"/>
      <c r="F390" s="9"/>
      <c r="G390" s="9"/>
      <c r="H390" s="9"/>
      <c r="I390" s="9"/>
      <c r="K390" s="9"/>
      <c r="L390" s="9"/>
      <c r="M390" s="9"/>
      <c r="N390" s="9"/>
    </row>
    <row r="391" spans="1:14" s="131" customFormat="1" x14ac:dyDescent="0.25">
      <c r="A391" s="4"/>
      <c r="B391" s="5"/>
      <c r="C391" s="6"/>
      <c r="D391" s="9"/>
      <c r="E391" s="9"/>
      <c r="F391" s="9"/>
      <c r="G391" s="9"/>
      <c r="H391" s="9"/>
      <c r="I391" s="9"/>
      <c r="K391" s="9"/>
      <c r="L391" s="9"/>
      <c r="M391" s="9"/>
      <c r="N391" s="9"/>
    </row>
    <row r="392" spans="1:14" s="131" customFormat="1" x14ac:dyDescent="0.25">
      <c r="A392" s="4"/>
      <c r="B392" s="5"/>
      <c r="C392" s="6"/>
      <c r="D392" s="9"/>
      <c r="E392" s="9"/>
      <c r="F392" s="9"/>
      <c r="G392" s="9"/>
      <c r="H392" s="9"/>
      <c r="I392" s="9"/>
      <c r="K392" s="9"/>
      <c r="L392" s="9"/>
      <c r="M392" s="9"/>
      <c r="N392" s="9"/>
    </row>
    <row r="393" spans="1:14" s="131" customFormat="1" x14ac:dyDescent="0.25">
      <c r="A393" s="4"/>
      <c r="B393" s="5"/>
      <c r="C393" s="6"/>
      <c r="D393" s="9"/>
      <c r="E393" s="9"/>
      <c r="F393" s="9"/>
      <c r="G393" s="9"/>
      <c r="H393" s="9"/>
      <c r="I393" s="9"/>
      <c r="K393" s="9"/>
      <c r="L393" s="9"/>
      <c r="M393" s="9"/>
      <c r="N393" s="9"/>
    </row>
    <row r="394" spans="1:14" s="131" customFormat="1" x14ac:dyDescent="0.25">
      <c r="A394" s="4"/>
      <c r="B394" s="5"/>
      <c r="C394" s="6"/>
      <c r="D394" s="9"/>
      <c r="E394" s="9"/>
      <c r="F394" s="9"/>
      <c r="G394" s="9"/>
      <c r="H394" s="9"/>
      <c r="I394" s="9"/>
      <c r="K394" s="9"/>
      <c r="L394" s="9"/>
      <c r="M394" s="9"/>
      <c r="N394" s="9"/>
    </row>
    <row r="395" spans="1:14" s="131" customFormat="1" x14ac:dyDescent="0.25">
      <c r="A395" s="4"/>
      <c r="B395" s="5"/>
      <c r="C395" s="6"/>
      <c r="D395" s="9"/>
      <c r="E395" s="9"/>
      <c r="F395" s="9"/>
      <c r="G395" s="9"/>
      <c r="H395" s="9"/>
      <c r="I395" s="9"/>
      <c r="K395" s="9"/>
      <c r="L395" s="9"/>
      <c r="M395" s="9"/>
      <c r="N395" s="9"/>
    </row>
    <row r="396" spans="1:14" s="131" customFormat="1" x14ac:dyDescent="0.25">
      <c r="A396" s="4"/>
      <c r="B396" s="5"/>
      <c r="C396" s="6"/>
      <c r="D396" s="9"/>
      <c r="E396" s="9"/>
      <c r="F396" s="9"/>
      <c r="G396" s="9"/>
      <c r="H396" s="9"/>
      <c r="I396" s="9"/>
      <c r="K396" s="9"/>
      <c r="L396" s="9"/>
      <c r="M396" s="9"/>
      <c r="N396" s="9"/>
    </row>
    <row r="397" spans="1:14" s="131" customFormat="1" x14ac:dyDescent="0.25">
      <c r="A397" s="4"/>
      <c r="B397" s="5"/>
      <c r="C397" s="6"/>
      <c r="D397" s="9"/>
      <c r="E397" s="9"/>
      <c r="F397" s="9"/>
      <c r="G397" s="9"/>
      <c r="H397" s="9"/>
      <c r="I397" s="9"/>
      <c r="K397" s="9"/>
      <c r="L397" s="9"/>
      <c r="M397" s="9"/>
      <c r="N397" s="9"/>
    </row>
    <row r="398" spans="1:14" s="131" customFormat="1" x14ac:dyDescent="0.25">
      <c r="A398" s="4"/>
      <c r="B398" s="5"/>
      <c r="C398" s="6"/>
      <c r="D398" s="9"/>
      <c r="E398" s="9"/>
      <c r="F398" s="9"/>
      <c r="G398" s="9"/>
      <c r="H398" s="9"/>
      <c r="I398" s="9"/>
      <c r="K398" s="9"/>
      <c r="L398" s="9"/>
      <c r="M398" s="9"/>
      <c r="N398" s="9"/>
    </row>
    <row r="399" spans="1:14" s="131" customFormat="1" x14ac:dyDescent="0.25">
      <c r="A399" s="4"/>
      <c r="B399" s="5"/>
      <c r="C399" s="6"/>
      <c r="D399" s="9"/>
      <c r="E399" s="9"/>
      <c r="F399" s="9"/>
      <c r="G399" s="9"/>
      <c r="H399" s="9"/>
      <c r="I399" s="9"/>
      <c r="K399" s="9"/>
      <c r="L399" s="9"/>
      <c r="M399" s="9"/>
      <c r="N399" s="9"/>
    </row>
    <row r="400" spans="1:14" s="131" customFormat="1" x14ac:dyDescent="0.25">
      <c r="A400" s="4"/>
      <c r="B400" s="5"/>
      <c r="C400" s="6"/>
      <c r="D400" s="9"/>
      <c r="E400" s="9"/>
      <c r="F400" s="9"/>
      <c r="G400" s="9"/>
      <c r="H400" s="9"/>
      <c r="I400" s="9"/>
      <c r="K400" s="9"/>
      <c r="L400" s="9"/>
      <c r="M400" s="9"/>
      <c r="N400" s="9"/>
    </row>
    <row r="401" spans="1:14" s="131" customFormat="1" x14ac:dyDescent="0.25">
      <c r="A401" s="4"/>
      <c r="B401" s="5"/>
      <c r="C401" s="6"/>
      <c r="D401" s="9"/>
      <c r="E401" s="9"/>
      <c r="F401" s="9"/>
      <c r="G401" s="9"/>
      <c r="H401" s="9"/>
      <c r="I401" s="9"/>
      <c r="K401" s="9"/>
      <c r="L401" s="9"/>
      <c r="M401" s="9"/>
      <c r="N401" s="9"/>
    </row>
    <row r="403" spans="1:14" s="10" customFormat="1" x14ac:dyDescent="0.25">
      <c r="A403" s="4"/>
      <c r="B403" s="5"/>
      <c r="C403" s="6"/>
      <c r="D403" s="9"/>
      <c r="E403" s="9"/>
      <c r="F403" s="9"/>
      <c r="G403" s="9"/>
      <c r="H403" s="9"/>
      <c r="I403" s="9"/>
      <c r="K403" s="9"/>
      <c r="L403" s="9"/>
      <c r="M403" s="9"/>
      <c r="N403" s="9"/>
    </row>
    <row r="404" spans="1:14" s="132" customFormat="1" x14ac:dyDescent="0.25">
      <c r="A404" s="4"/>
      <c r="B404" s="5"/>
      <c r="C404" s="6"/>
      <c r="D404" s="9"/>
      <c r="E404" s="9"/>
      <c r="F404" s="9"/>
      <c r="G404" s="9"/>
      <c r="H404" s="9"/>
      <c r="I404" s="9"/>
      <c r="K404" s="9"/>
      <c r="L404" s="9"/>
      <c r="M404" s="9"/>
      <c r="N404" s="9"/>
    </row>
    <row r="407" spans="1:14" s="131" customFormat="1" x14ac:dyDescent="0.25">
      <c r="A407" s="4"/>
      <c r="B407" s="5"/>
      <c r="C407" s="6"/>
      <c r="D407" s="9"/>
      <c r="E407" s="9"/>
      <c r="F407" s="9"/>
      <c r="G407" s="9"/>
      <c r="H407" s="9"/>
      <c r="I407" s="9"/>
      <c r="J407" s="132"/>
      <c r="K407" s="9"/>
      <c r="L407" s="9"/>
      <c r="M407" s="9"/>
      <c r="N407" s="9"/>
    </row>
    <row r="408" spans="1:14" s="108" customFormat="1" x14ac:dyDescent="0.25">
      <c r="A408" s="4"/>
      <c r="B408" s="5"/>
      <c r="C408" s="6"/>
      <c r="D408" s="9"/>
      <c r="E408" s="9"/>
      <c r="F408" s="9"/>
      <c r="G408" s="9"/>
      <c r="H408" s="9"/>
      <c r="I408" s="9"/>
      <c r="K408" s="9"/>
      <c r="L408" s="9"/>
      <c r="M408" s="9"/>
      <c r="N408" s="9"/>
    </row>
    <row r="409" spans="1:14" s="110" customFormat="1" x14ac:dyDescent="0.25">
      <c r="A409" s="4"/>
      <c r="B409" s="5"/>
      <c r="C409" s="6"/>
      <c r="D409" s="9"/>
      <c r="E409" s="9"/>
      <c r="F409" s="9"/>
      <c r="G409" s="9"/>
      <c r="H409" s="9"/>
      <c r="I409" s="9"/>
      <c r="K409" s="9"/>
      <c r="L409" s="9"/>
      <c r="M409" s="9"/>
      <c r="N409" s="9"/>
    </row>
    <row r="410" spans="1:14" s="131" customFormat="1" x14ac:dyDescent="0.25">
      <c r="A410" s="4"/>
      <c r="B410" s="5"/>
      <c r="C410" s="6"/>
      <c r="D410" s="9"/>
      <c r="E410" s="9"/>
      <c r="F410" s="9"/>
      <c r="G410" s="9"/>
      <c r="H410" s="9"/>
      <c r="I410" s="9"/>
      <c r="K410" s="9"/>
      <c r="L410" s="9"/>
      <c r="M410" s="9"/>
      <c r="N410" s="9"/>
    </row>
    <row r="411" spans="1:14" s="100" customFormat="1" x14ac:dyDescent="0.25">
      <c r="A411" s="4"/>
      <c r="B411" s="5"/>
      <c r="C411" s="6"/>
      <c r="D411" s="9"/>
      <c r="E411" s="9"/>
      <c r="F411" s="9"/>
      <c r="G411" s="9"/>
      <c r="H411" s="9"/>
      <c r="I411" s="9"/>
      <c r="K411" s="9"/>
      <c r="L411" s="9"/>
      <c r="M411" s="9"/>
      <c r="N411" s="9"/>
    </row>
    <row r="412" spans="1:14" ht="39.6" customHeight="1" x14ac:dyDescent="0.25"/>
    <row r="415" spans="1:14" s="12" customFormat="1" x14ac:dyDescent="0.25">
      <c r="A415" s="4"/>
      <c r="B415" s="5"/>
      <c r="C415" s="6"/>
      <c r="D415" s="9"/>
      <c r="E415" s="9"/>
      <c r="F415" s="9"/>
      <c r="G415" s="9"/>
      <c r="H415" s="9"/>
      <c r="I415" s="9"/>
      <c r="K415" s="9"/>
      <c r="L415" s="9"/>
      <c r="M415" s="9"/>
      <c r="N415" s="9"/>
    </row>
    <row r="416" spans="1:14" s="12" customFormat="1" x14ac:dyDescent="0.25">
      <c r="A416" s="4"/>
      <c r="B416" s="5"/>
      <c r="C416" s="6"/>
      <c r="D416" s="9"/>
      <c r="E416" s="9"/>
      <c r="F416" s="9"/>
      <c r="G416" s="9"/>
      <c r="H416" s="9"/>
      <c r="I416" s="9"/>
      <c r="K416" s="9"/>
      <c r="L416" s="9"/>
      <c r="M416" s="9"/>
      <c r="N416" s="9"/>
    </row>
    <row r="417" spans="1:14" s="12" customFormat="1" ht="71.45" customHeight="1" x14ac:dyDescent="0.25">
      <c r="A417" s="4"/>
      <c r="B417" s="5"/>
      <c r="C417" s="6"/>
      <c r="D417" s="9"/>
      <c r="E417" s="9"/>
      <c r="F417" s="9"/>
      <c r="G417" s="9"/>
      <c r="H417" s="9"/>
      <c r="I417" s="9"/>
      <c r="K417" s="9"/>
      <c r="L417" s="9"/>
      <c r="M417" s="9"/>
      <c r="N417" s="9"/>
    </row>
    <row r="418" spans="1:14" s="12" customFormat="1" ht="71.45" customHeight="1" x14ac:dyDescent="0.25">
      <c r="A418" s="4"/>
      <c r="B418" s="5"/>
      <c r="C418" s="6"/>
      <c r="D418" s="9"/>
      <c r="E418" s="9"/>
      <c r="F418" s="9"/>
      <c r="G418" s="9"/>
      <c r="H418" s="9"/>
      <c r="I418" s="9"/>
      <c r="K418" s="9"/>
      <c r="L418" s="9"/>
      <c r="M418" s="9"/>
      <c r="N418" s="9"/>
    </row>
    <row r="429" spans="1:14" x14ac:dyDescent="0.25">
      <c r="J429" s="146">
        <f>'P.E DEL C.E.'!I593+'P.E DEL PRE ESC'!I356</f>
        <v>0</v>
      </c>
    </row>
    <row r="430" spans="1:14" x14ac:dyDescent="0.25">
      <c r="J430" s="126"/>
    </row>
  </sheetData>
  <mergeCells count="32">
    <mergeCell ref="A208:I208"/>
    <mergeCell ref="I13:I14"/>
    <mergeCell ref="A22:I22"/>
    <mergeCell ref="A207:H207"/>
    <mergeCell ref="A15:I15"/>
    <mergeCell ref="A20:H20"/>
    <mergeCell ref="A21:I21"/>
    <mergeCell ref="A8:I8"/>
    <mergeCell ref="A10:B10"/>
    <mergeCell ref="F10:I10"/>
    <mergeCell ref="A13:A14"/>
    <mergeCell ref="B13:B14"/>
    <mergeCell ref="C13:C14"/>
    <mergeCell ref="D13:D14"/>
    <mergeCell ref="E13:G13"/>
    <mergeCell ref="H13:H14"/>
    <mergeCell ref="A6:I6"/>
    <mergeCell ref="A1:I1"/>
    <mergeCell ref="A2:I2"/>
    <mergeCell ref="A3:I3"/>
    <mergeCell ref="A5:I5"/>
    <mergeCell ref="A209:I209"/>
    <mergeCell ref="A335:H335"/>
    <mergeCell ref="A336:I336"/>
    <mergeCell ref="A356:H356"/>
    <mergeCell ref="A337:I337"/>
    <mergeCell ref="A350:H350"/>
    <mergeCell ref="A351:H351"/>
    <mergeCell ref="A352:H352"/>
    <mergeCell ref="A353:H353"/>
    <mergeCell ref="A355:H355"/>
    <mergeCell ref="A354:H354"/>
  </mergeCells>
  <printOptions horizontalCentered="1"/>
  <pageMargins left="0.78740157480314965" right="0.70866141732283472" top="0.74803149606299213" bottom="0.74803149606299213" header="0.31496062992125984" footer="0.31496062992125984"/>
  <pageSetup scale="58" fitToHeight="20" orientation="portrait" r:id="rId1"/>
  <headerFooter>
    <oddFooter>&amp;CPágina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view="pageBreakPreview" zoomScale="60" zoomScaleNormal="100" workbookViewId="0">
      <selection activeCell="O16" sqref="O16"/>
    </sheetView>
  </sheetViews>
  <sheetFormatPr baseColWidth="10" defaultRowHeight="15" x14ac:dyDescent="0.25"/>
  <cols>
    <col min="2" max="2" width="25.5703125" customWidth="1"/>
    <col min="3" max="3" width="34" customWidth="1"/>
    <col min="5" max="5" width="15.85546875" customWidth="1"/>
    <col min="6" max="6" width="25.85546875" customWidth="1"/>
    <col min="7" max="7" width="21.28515625" customWidth="1"/>
  </cols>
  <sheetData>
    <row r="1" spans="1:7" ht="15.75" x14ac:dyDescent="0.25">
      <c r="A1" s="151"/>
      <c r="B1" s="1082" t="s">
        <v>22</v>
      </c>
      <c r="C1" s="1082"/>
      <c r="D1" s="1082"/>
      <c r="E1" s="1082"/>
      <c r="F1" s="1082"/>
      <c r="G1" s="1082"/>
    </row>
    <row r="2" spans="1:7" ht="15.75" x14ac:dyDescent="0.25">
      <c r="A2" s="151"/>
      <c r="B2" s="1082" t="s">
        <v>41</v>
      </c>
      <c r="C2" s="1082"/>
      <c r="D2" s="1082"/>
      <c r="E2" s="1082"/>
      <c r="F2" s="1082"/>
      <c r="G2" s="1082"/>
    </row>
    <row r="3" spans="1:7" ht="15.75" x14ac:dyDescent="0.25">
      <c r="A3" s="151"/>
      <c r="B3" s="1082" t="s">
        <v>153</v>
      </c>
      <c r="C3" s="1082"/>
      <c r="D3" s="1082"/>
      <c r="E3" s="1082"/>
      <c r="F3" s="1082"/>
      <c r="G3" s="1082"/>
    </row>
    <row r="4" spans="1:7" ht="15.75" x14ac:dyDescent="0.25">
      <c r="A4" s="152"/>
      <c r="B4" s="1082"/>
      <c r="C4" s="1082"/>
      <c r="D4" s="1082"/>
      <c r="E4" s="1082"/>
      <c r="F4" s="1082"/>
      <c r="G4" s="1082"/>
    </row>
    <row r="5" spans="1:7" ht="15.75" x14ac:dyDescent="0.25">
      <c r="A5" s="152"/>
      <c r="B5" s="1082" t="s">
        <v>324</v>
      </c>
      <c r="C5" s="1082"/>
      <c r="D5" s="1082"/>
      <c r="E5" s="1082"/>
      <c r="F5" s="1082"/>
      <c r="G5" s="1082"/>
    </row>
    <row r="6" spans="1:7" ht="15.75" x14ac:dyDescent="0.25">
      <c r="A6" s="152"/>
      <c r="B6" s="1082" t="s">
        <v>341</v>
      </c>
      <c r="C6" s="1082"/>
      <c r="D6" s="1082"/>
      <c r="E6" s="1082"/>
      <c r="F6" s="1082"/>
      <c r="G6" s="1082"/>
    </row>
    <row r="7" spans="1:7" ht="15.75" x14ac:dyDescent="0.25">
      <c r="A7" s="153"/>
      <c r="B7" s="1077"/>
      <c r="C7" s="1077"/>
      <c r="D7" s="154"/>
      <c r="E7" s="153"/>
      <c r="F7" s="153"/>
      <c r="G7" s="153"/>
    </row>
    <row r="8" spans="1:7" ht="15.75" x14ac:dyDescent="0.25">
      <c r="A8" s="155"/>
      <c r="B8" s="1078" t="s">
        <v>342</v>
      </c>
      <c r="C8" s="1078"/>
      <c r="D8" s="1078"/>
      <c r="E8" s="1078"/>
      <c r="F8" s="1078"/>
      <c r="G8" s="1078"/>
    </row>
    <row r="9" spans="1:7" ht="15.75" x14ac:dyDescent="0.25">
      <c r="A9" s="156"/>
      <c r="B9" s="156"/>
      <c r="C9" s="157"/>
      <c r="D9" s="157"/>
      <c r="E9" s="156"/>
      <c r="F9" s="156"/>
      <c r="G9" s="156"/>
    </row>
    <row r="10" spans="1:7" ht="15.75" x14ac:dyDescent="0.25">
      <c r="A10" s="1"/>
      <c r="B10" s="1077" t="s">
        <v>112</v>
      </c>
      <c r="C10" s="1077"/>
      <c r="D10" s="2"/>
      <c r="E10" s="1"/>
      <c r="F10" s="158" t="s">
        <v>365</v>
      </c>
      <c r="G10" s="158"/>
    </row>
    <row r="11" spans="1:7" ht="16.5" thickBot="1" x14ac:dyDescent="0.3">
      <c r="A11" s="151"/>
      <c r="B11" s="151"/>
      <c r="C11" s="151"/>
      <c r="D11" s="151"/>
      <c r="E11" s="151"/>
      <c r="F11" s="151"/>
      <c r="G11" s="151"/>
    </row>
    <row r="12" spans="1:7" ht="16.5" thickBot="1" x14ac:dyDescent="0.3">
      <c r="A12" s="151"/>
      <c r="B12" s="159" t="s">
        <v>343</v>
      </c>
      <c r="C12" s="160" t="s">
        <v>344</v>
      </c>
      <c r="D12" s="160" t="s">
        <v>2</v>
      </c>
      <c r="E12" s="160" t="s">
        <v>345</v>
      </c>
      <c r="F12" s="160" t="s">
        <v>603</v>
      </c>
      <c r="G12" s="161" t="s">
        <v>604</v>
      </c>
    </row>
    <row r="13" spans="1:7" ht="15.75" x14ac:dyDescent="0.25">
      <c r="A13" s="151"/>
      <c r="B13" s="1079" t="s">
        <v>346</v>
      </c>
      <c r="C13" s="162" t="s">
        <v>347</v>
      </c>
      <c r="D13" s="163" t="s">
        <v>348</v>
      </c>
      <c r="E13" s="192">
        <v>6</v>
      </c>
      <c r="F13" s="164"/>
      <c r="G13" s="165"/>
    </row>
    <row r="14" spans="1:7" ht="15.75" x14ac:dyDescent="0.25">
      <c r="A14" s="151"/>
      <c r="B14" s="1080"/>
      <c r="C14" s="166" t="s">
        <v>349</v>
      </c>
      <c r="D14" s="117" t="s">
        <v>348</v>
      </c>
      <c r="E14" s="193">
        <v>1</v>
      </c>
      <c r="F14" s="167"/>
      <c r="G14" s="118"/>
    </row>
    <row r="15" spans="1:7" ht="15.75" x14ac:dyDescent="0.25">
      <c r="A15" s="151"/>
      <c r="B15" s="1080"/>
      <c r="C15" s="119" t="s">
        <v>350</v>
      </c>
      <c r="D15" s="117" t="s">
        <v>348</v>
      </c>
      <c r="E15" s="194">
        <v>1</v>
      </c>
      <c r="F15" s="167"/>
      <c r="G15" s="168"/>
    </row>
    <row r="16" spans="1:7" ht="15.75" x14ac:dyDescent="0.25">
      <c r="A16" s="151"/>
      <c r="B16" s="1080"/>
      <c r="C16" s="119" t="s">
        <v>351</v>
      </c>
      <c r="D16" s="117" t="s">
        <v>348</v>
      </c>
      <c r="E16" s="194">
        <v>1</v>
      </c>
      <c r="F16" s="167"/>
      <c r="G16" s="168"/>
    </row>
    <row r="17" spans="1:7" ht="15.75" x14ac:dyDescent="0.25">
      <c r="A17" s="151"/>
      <c r="B17" s="1080"/>
      <c r="C17" s="119" t="s">
        <v>352</v>
      </c>
      <c r="D17" s="117" t="s">
        <v>348</v>
      </c>
      <c r="E17" s="194">
        <v>1</v>
      </c>
      <c r="F17" s="167"/>
      <c r="G17" s="168"/>
    </row>
    <row r="18" spans="1:7" ht="16.5" thickBot="1" x14ac:dyDescent="0.3">
      <c r="A18" s="151"/>
      <c r="B18" s="1081"/>
      <c r="C18" s="169" t="s">
        <v>353</v>
      </c>
      <c r="D18" s="170" t="s">
        <v>348</v>
      </c>
      <c r="E18" s="195">
        <v>1</v>
      </c>
      <c r="F18" s="171"/>
      <c r="G18" s="172"/>
    </row>
    <row r="19" spans="1:7" ht="15.75" x14ac:dyDescent="0.25">
      <c r="A19" s="151"/>
      <c r="B19" s="1079" t="s">
        <v>354</v>
      </c>
      <c r="C19" s="162" t="s">
        <v>355</v>
      </c>
      <c r="D19" s="163" t="s">
        <v>348</v>
      </c>
      <c r="E19" s="192">
        <v>175</v>
      </c>
      <c r="F19" s="164"/>
      <c r="G19" s="165"/>
    </row>
    <row r="20" spans="1:7" ht="15.75" x14ac:dyDescent="0.25">
      <c r="A20" s="151"/>
      <c r="B20" s="1080"/>
      <c r="C20" s="119" t="s">
        <v>349</v>
      </c>
      <c r="D20" s="117" t="s">
        <v>348</v>
      </c>
      <c r="E20" s="194">
        <v>5</v>
      </c>
      <c r="F20" s="167"/>
      <c r="G20" s="168"/>
    </row>
    <row r="21" spans="1:7" ht="15.75" x14ac:dyDescent="0.25">
      <c r="A21" s="151"/>
      <c r="B21" s="1080"/>
      <c r="C21" s="119" t="s">
        <v>351</v>
      </c>
      <c r="D21" s="117" t="s">
        <v>348</v>
      </c>
      <c r="E21" s="194">
        <v>8</v>
      </c>
      <c r="F21" s="167"/>
      <c r="G21" s="168"/>
    </row>
    <row r="22" spans="1:7" ht="16.5" thickBot="1" x14ac:dyDescent="0.3">
      <c r="A22" s="151"/>
      <c r="B22" s="1081"/>
      <c r="C22" s="173" t="s">
        <v>353</v>
      </c>
      <c r="D22" s="129" t="s">
        <v>348</v>
      </c>
      <c r="E22" s="196">
        <v>5</v>
      </c>
      <c r="F22" s="174"/>
      <c r="G22" s="175"/>
    </row>
    <row r="23" spans="1:7" ht="15.75" x14ac:dyDescent="0.25">
      <c r="A23" s="151"/>
      <c r="B23" s="1069" t="s">
        <v>356</v>
      </c>
      <c r="C23" s="980" t="s">
        <v>606</v>
      </c>
      <c r="D23" s="981" t="s">
        <v>348</v>
      </c>
      <c r="E23" s="982">
        <v>2</v>
      </c>
      <c r="F23" s="164"/>
      <c r="G23" s="165"/>
    </row>
    <row r="24" spans="1:7" s="130" customFormat="1" ht="15.75" x14ac:dyDescent="0.25">
      <c r="A24" s="151"/>
      <c r="B24" s="1070"/>
      <c r="C24" s="119" t="s">
        <v>607</v>
      </c>
      <c r="D24" s="117" t="s">
        <v>348</v>
      </c>
      <c r="E24" s="198">
        <v>2</v>
      </c>
      <c r="F24" s="183"/>
      <c r="G24" s="179"/>
    </row>
    <row r="25" spans="1:7" ht="15.75" x14ac:dyDescent="0.25">
      <c r="A25" s="151"/>
      <c r="B25" s="1070"/>
      <c r="C25" s="176" t="s">
        <v>351</v>
      </c>
      <c r="D25" s="177" t="s">
        <v>348</v>
      </c>
      <c r="E25" s="197">
        <v>1</v>
      </c>
      <c r="F25" s="178"/>
      <c r="G25" s="179"/>
    </row>
    <row r="26" spans="1:7" ht="15.75" x14ac:dyDescent="0.25">
      <c r="A26" s="151"/>
      <c r="B26" s="1070"/>
      <c r="C26" s="119" t="s">
        <v>357</v>
      </c>
      <c r="D26" s="117" t="s">
        <v>348</v>
      </c>
      <c r="E26" s="198">
        <v>4</v>
      </c>
      <c r="F26" s="167"/>
      <c r="G26" s="168"/>
    </row>
    <row r="27" spans="1:7" ht="16.5" thickBot="1" x14ac:dyDescent="0.3">
      <c r="A27" s="151"/>
      <c r="B27" s="1070"/>
      <c r="C27" s="169" t="s">
        <v>353</v>
      </c>
      <c r="D27" s="170" t="s">
        <v>348</v>
      </c>
      <c r="E27" s="199">
        <v>1</v>
      </c>
      <c r="F27" s="180"/>
      <c r="G27" s="168"/>
    </row>
    <row r="28" spans="1:7" ht="15.75" x14ac:dyDescent="0.25">
      <c r="A28" s="151"/>
      <c r="B28" s="1069" t="s">
        <v>358</v>
      </c>
      <c r="C28" s="980" t="s">
        <v>608</v>
      </c>
      <c r="D28" s="981" t="s">
        <v>348</v>
      </c>
      <c r="E28" s="982">
        <v>1</v>
      </c>
      <c r="F28" s="181"/>
      <c r="G28" s="165"/>
    </row>
    <row r="29" spans="1:7" s="130" customFormat="1" ht="15.75" x14ac:dyDescent="0.25">
      <c r="A29" s="151"/>
      <c r="B29" s="1070"/>
      <c r="C29" s="119" t="s">
        <v>609</v>
      </c>
      <c r="D29" s="117" t="s">
        <v>348</v>
      </c>
      <c r="E29" s="198">
        <v>1</v>
      </c>
      <c r="F29" s="979"/>
      <c r="G29" s="179"/>
    </row>
    <row r="30" spans="1:7" ht="15.75" x14ac:dyDescent="0.25">
      <c r="A30" s="151"/>
      <c r="B30" s="1070"/>
      <c r="C30" s="119" t="s">
        <v>359</v>
      </c>
      <c r="D30" s="117" t="s">
        <v>348</v>
      </c>
      <c r="E30" s="198">
        <v>1</v>
      </c>
      <c r="F30" s="182"/>
      <c r="G30" s="168"/>
    </row>
    <row r="31" spans="1:7" ht="15.75" x14ac:dyDescent="0.25">
      <c r="A31" s="151"/>
      <c r="B31" s="1070"/>
      <c r="C31" s="119" t="s">
        <v>360</v>
      </c>
      <c r="D31" s="177" t="s">
        <v>348</v>
      </c>
      <c r="E31" s="197">
        <v>1</v>
      </c>
      <c r="F31" s="183"/>
      <c r="G31" s="168"/>
    </row>
    <row r="32" spans="1:7" ht="15.75" x14ac:dyDescent="0.25">
      <c r="A32" s="151"/>
      <c r="B32" s="1070"/>
      <c r="C32" s="119" t="s">
        <v>351</v>
      </c>
      <c r="D32" s="117" t="s">
        <v>348</v>
      </c>
      <c r="E32" s="194">
        <v>1</v>
      </c>
      <c r="F32" s="180"/>
      <c r="G32" s="168"/>
    </row>
    <row r="33" spans="1:7" ht="15.75" x14ac:dyDescent="0.25">
      <c r="A33" s="151"/>
      <c r="B33" s="1070"/>
      <c r="C33" s="119" t="s">
        <v>357</v>
      </c>
      <c r="D33" s="117" t="s">
        <v>348</v>
      </c>
      <c r="E33" s="198">
        <v>10</v>
      </c>
      <c r="F33" s="167"/>
      <c r="G33" s="168"/>
    </row>
    <row r="34" spans="1:7" ht="15.75" x14ac:dyDescent="0.25">
      <c r="A34" s="151"/>
      <c r="B34" s="1070"/>
      <c r="C34" s="176" t="s">
        <v>352</v>
      </c>
      <c r="D34" s="177" t="s">
        <v>348</v>
      </c>
      <c r="E34" s="197">
        <v>2</v>
      </c>
      <c r="F34" s="183"/>
      <c r="G34" s="179"/>
    </row>
    <row r="35" spans="1:7" ht="16.5" thickBot="1" x14ac:dyDescent="0.3">
      <c r="A35" s="151"/>
      <c r="B35" s="1071"/>
      <c r="C35" s="184" t="s">
        <v>361</v>
      </c>
      <c r="D35" s="185" t="s">
        <v>348</v>
      </c>
      <c r="E35" s="200">
        <v>3</v>
      </c>
      <c r="F35" s="186"/>
      <c r="G35" s="187"/>
    </row>
    <row r="36" spans="1:7" ht="16.5" thickBot="1" x14ac:dyDescent="0.3">
      <c r="A36" s="151"/>
      <c r="B36" s="1072" t="s">
        <v>18</v>
      </c>
      <c r="C36" s="1073"/>
      <c r="D36" s="1073"/>
      <c r="E36" s="1073"/>
      <c r="F36" s="1074"/>
      <c r="G36" s="188"/>
    </row>
    <row r="37" spans="1:7" ht="15.75" x14ac:dyDescent="0.25">
      <c r="A37" s="151"/>
      <c r="B37" s="189"/>
      <c r="C37" s="189"/>
      <c r="D37" s="189"/>
      <c r="E37" s="189"/>
      <c r="F37" s="189"/>
      <c r="G37" s="190"/>
    </row>
    <row r="38" spans="1:7" ht="15.75" x14ac:dyDescent="0.25">
      <c r="A38" s="151"/>
      <c r="B38" s="191" t="s">
        <v>362</v>
      </c>
      <c r="C38" s="151"/>
      <c r="D38" s="151"/>
      <c r="E38" s="151"/>
      <c r="F38" s="151"/>
      <c r="G38" s="151"/>
    </row>
    <row r="39" spans="1:7" ht="15.75" x14ac:dyDescent="0.25">
      <c r="A39" s="151"/>
      <c r="B39" s="1075" t="s">
        <v>363</v>
      </c>
      <c r="C39" s="1075"/>
      <c r="D39" s="151"/>
      <c r="E39" s="151"/>
      <c r="F39" s="151"/>
      <c r="G39" s="151"/>
    </row>
    <row r="40" spans="1:7" ht="15.75" x14ac:dyDescent="0.25">
      <c r="A40" s="151"/>
      <c r="B40" s="1076" t="s">
        <v>364</v>
      </c>
      <c r="C40" s="1076"/>
      <c r="D40" s="1076"/>
      <c r="E40" s="1076"/>
      <c r="F40" s="1076"/>
    </row>
  </sheetData>
  <mergeCells count="16">
    <mergeCell ref="B6:G6"/>
    <mergeCell ref="B1:G1"/>
    <mergeCell ref="B2:G2"/>
    <mergeCell ref="B3:G3"/>
    <mergeCell ref="B4:G4"/>
    <mergeCell ref="B5:G5"/>
    <mergeCell ref="B28:B35"/>
    <mergeCell ref="B36:F36"/>
    <mergeCell ref="B39:C39"/>
    <mergeCell ref="B40:F40"/>
    <mergeCell ref="B7:C7"/>
    <mergeCell ref="B8:G8"/>
    <mergeCell ref="B10:C10"/>
    <mergeCell ref="B13:B18"/>
    <mergeCell ref="B19:B22"/>
    <mergeCell ref="B23:B27"/>
  </mergeCells>
  <pageMargins left="0.7" right="0.7" top="0.75" bottom="0.75" header="0.3" footer="0.3"/>
  <pageSetup scale="6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5"/>
  <sheetViews>
    <sheetView view="pageBreakPreview" zoomScale="60" zoomScaleNormal="70" workbookViewId="0">
      <selection activeCell="L26" sqref="L26"/>
    </sheetView>
  </sheetViews>
  <sheetFormatPr baseColWidth="10" defaultRowHeight="15" x14ac:dyDescent="0.25"/>
  <cols>
    <col min="1" max="1" width="8.140625" customWidth="1"/>
    <col min="2" max="2" width="41.42578125" customWidth="1"/>
    <col min="3" max="3" width="8.5703125" customWidth="1"/>
    <col min="4" max="4" width="14.85546875" customWidth="1"/>
    <col min="5" max="5" width="16.5703125" customWidth="1"/>
    <col min="6" max="18" width="6.28515625" customWidth="1"/>
    <col min="19" max="28" width="6.28515625" style="91" customWidth="1"/>
    <col min="29" max="29" width="6.28515625" customWidth="1"/>
    <col min="264" max="264" width="8.140625" customWidth="1"/>
    <col min="265" max="265" width="41.42578125" customWidth="1"/>
    <col min="266" max="266" width="8.5703125" customWidth="1"/>
    <col min="267" max="267" width="14.85546875" customWidth="1"/>
    <col min="268" max="268" width="16.5703125" customWidth="1"/>
    <col min="269" max="285" width="6.28515625" customWidth="1"/>
    <col min="520" max="520" width="8.140625" customWidth="1"/>
    <col min="521" max="521" width="41.42578125" customWidth="1"/>
    <col min="522" max="522" width="8.5703125" customWidth="1"/>
    <col min="523" max="523" width="14.85546875" customWidth="1"/>
    <col min="524" max="524" width="16.5703125" customWidth="1"/>
    <col min="525" max="541" width="6.28515625" customWidth="1"/>
    <col min="776" max="776" width="8.140625" customWidth="1"/>
    <col min="777" max="777" width="41.42578125" customWidth="1"/>
    <col min="778" max="778" width="8.5703125" customWidth="1"/>
    <col min="779" max="779" width="14.85546875" customWidth="1"/>
    <col min="780" max="780" width="16.5703125" customWidth="1"/>
    <col min="781" max="797" width="6.28515625" customWidth="1"/>
    <col min="1032" max="1032" width="8.140625" customWidth="1"/>
    <col min="1033" max="1033" width="41.42578125" customWidth="1"/>
    <col min="1034" max="1034" width="8.5703125" customWidth="1"/>
    <col min="1035" max="1035" width="14.85546875" customWidth="1"/>
    <col min="1036" max="1036" width="16.5703125" customWidth="1"/>
    <col min="1037" max="1053" width="6.28515625" customWidth="1"/>
    <col min="1288" max="1288" width="8.140625" customWidth="1"/>
    <col min="1289" max="1289" width="41.42578125" customWidth="1"/>
    <col min="1290" max="1290" width="8.5703125" customWidth="1"/>
    <col min="1291" max="1291" width="14.85546875" customWidth="1"/>
    <col min="1292" max="1292" width="16.5703125" customWidth="1"/>
    <col min="1293" max="1309" width="6.28515625" customWidth="1"/>
    <col min="1544" max="1544" width="8.140625" customWidth="1"/>
    <col min="1545" max="1545" width="41.42578125" customWidth="1"/>
    <col min="1546" max="1546" width="8.5703125" customWidth="1"/>
    <col min="1547" max="1547" width="14.85546875" customWidth="1"/>
    <col min="1548" max="1548" width="16.5703125" customWidth="1"/>
    <col min="1549" max="1565" width="6.28515625" customWidth="1"/>
    <col min="1800" max="1800" width="8.140625" customWidth="1"/>
    <col min="1801" max="1801" width="41.42578125" customWidth="1"/>
    <col min="1802" max="1802" width="8.5703125" customWidth="1"/>
    <col min="1803" max="1803" width="14.85546875" customWidth="1"/>
    <col min="1804" max="1804" width="16.5703125" customWidth="1"/>
    <col min="1805" max="1821" width="6.28515625" customWidth="1"/>
    <col min="2056" max="2056" width="8.140625" customWidth="1"/>
    <col min="2057" max="2057" width="41.42578125" customWidth="1"/>
    <col min="2058" max="2058" width="8.5703125" customWidth="1"/>
    <col min="2059" max="2059" width="14.85546875" customWidth="1"/>
    <col min="2060" max="2060" width="16.5703125" customWidth="1"/>
    <col min="2061" max="2077" width="6.28515625" customWidth="1"/>
    <col min="2312" max="2312" width="8.140625" customWidth="1"/>
    <col min="2313" max="2313" width="41.42578125" customWidth="1"/>
    <col min="2314" max="2314" width="8.5703125" customWidth="1"/>
    <col min="2315" max="2315" width="14.85546875" customWidth="1"/>
    <col min="2316" max="2316" width="16.5703125" customWidth="1"/>
    <col min="2317" max="2333" width="6.28515625" customWidth="1"/>
    <col min="2568" max="2568" width="8.140625" customWidth="1"/>
    <col min="2569" max="2569" width="41.42578125" customWidth="1"/>
    <col min="2570" max="2570" width="8.5703125" customWidth="1"/>
    <col min="2571" max="2571" width="14.85546875" customWidth="1"/>
    <col min="2572" max="2572" width="16.5703125" customWidth="1"/>
    <col min="2573" max="2589" width="6.28515625" customWidth="1"/>
    <col min="2824" max="2824" width="8.140625" customWidth="1"/>
    <col min="2825" max="2825" width="41.42578125" customWidth="1"/>
    <col min="2826" max="2826" width="8.5703125" customWidth="1"/>
    <col min="2827" max="2827" width="14.85546875" customWidth="1"/>
    <col min="2828" max="2828" width="16.5703125" customWidth="1"/>
    <col min="2829" max="2845" width="6.28515625" customWidth="1"/>
    <col min="3080" max="3080" width="8.140625" customWidth="1"/>
    <col min="3081" max="3081" width="41.42578125" customWidth="1"/>
    <col min="3082" max="3082" width="8.5703125" customWidth="1"/>
    <col min="3083" max="3083" width="14.85546875" customWidth="1"/>
    <col min="3084" max="3084" width="16.5703125" customWidth="1"/>
    <col min="3085" max="3101" width="6.28515625" customWidth="1"/>
    <col min="3336" max="3336" width="8.140625" customWidth="1"/>
    <col min="3337" max="3337" width="41.42578125" customWidth="1"/>
    <col min="3338" max="3338" width="8.5703125" customWidth="1"/>
    <col min="3339" max="3339" width="14.85546875" customWidth="1"/>
    <col min="3340" max="3340" width="16.5703125" customWidth="1"/>
    <col min="3341" max="3357" width="6.28515625" customWidth="1"/>
    <col min="3592" max="3592" width="8.140625" customWidth="1"/>
    <col min="3593" max="3593" width="41.42578125" customWidth="1"/>
    <col min="3594" max="3594" width="8.5703125" customWidth="1"/>
    <col min="3595" max="3595" width="14.85546875" customWidth="1"/>
    <col min="3596" max="3596" width="16.5703125" customWidth="1"/>
    <col min="3597" max="3613" width="6.28515625" customWidth="1"/>
    <col min="3848" max="3848" width="8.140625" customWidth="1"/>
    <col min="3849" max="3849" width="41.42578125" customWidth="1"/>
    <col min="3850" max="3850" width="8.5703125" customWidth="1"/>
    <col min="3851" max="3851" width="14.85546875" customWidth="1"/>
    <col min="3852" max="3852" width="16.5703125" customWidth="1"/>
    <col min="3853" max="3869" width="6.28515625" customWidth="1"/>
    <col min="4104" max="4104" width="8.140625" customWidth="1"/>
    <col min="4105" max="4105" width="41.42578125" customWidth="1"/>
    <col min="4106" max="4106" width="8.5703125" customWidth="1"/>
    <col min="4107" max="4107" width="14.85546875" customWidth="1"/>
    <col min="4108" max="4108" width="16.5703125" customWidth="1"/>
    <col min="4109" max="4125" width="6.28515625" customWidth="1"/>
    <col min="4360" max="4360" width="8.140625" customWidth="1"/>
    <col min="4361" max="4361" width="41.42578125" customWidth="1"/>
    <col min="4362" max="4362" width="8.5703125" customWidth="1"/>
    <col min="4363" max="4363" width="14.85546875" customWidth="1"/>
    <col min="4364" max="4364" width="16.5703125" customWidth="1"/>
    <col min="4365" max="4381" width="6.28515625" customWidth="1"/>
    <col min="4616" max="4616" width="8.140625" customWidth="1"/>
    <col min="4617" max="4617" width="41.42578125" customWidth="1"/>
    <col min="4618" max="4618" width="8.5703125" customWidth="1"/>
    <col min="4619" max="4619" width="14.85546875" customWidth="1"/>
    <col min="4620" max="4620" width="16.5703125" customWidth="1"/>
    <col min="4621" max="4637" width="6.28515625" customWidth="1"/>
    <col min="4872" max="4872" width="8.140625" customWidth="1"/>
    <col min="4873" max="4873" width="41.42578125" customWidth="1"/>
    <col min="4874" max="4874" width="8.5703125" customWidth="1"/>
    <col min="4875" max="4875" width="14.85546875" customWidth="1"/>
    <col min="4876" max="4876" width="16.5703125" customWidth="1"/>
    <col min="4877" max="4893" width="6.28515625" customWidth="1"/>
    <col min="5128" max="5128" width="8.140625" customWidth="1"/>
    <col min="5129" max="5129" width="41.42578125" customWidth="1"/>
    <col min="5130" max="5130" width="8.5703125" customWidth="1"/>
    <col min="5131" max="5131" width="14.85546875" customWidth="1"/>
    <col min="5132" max="5132" width="16.5703125" customWidth="1"/>
    <col min="5133" max="5149" width="6.28515625" customWidth="1"/>
    <col min="5384" max="5384" width="8.140625" customWidth="1"/>
    <col min="5385" max="5385" width="41.42578125" customWidth="1"/>
    <col min="5386" max="5386" width="8.5703125" customWidth="1"/>
    <col min="5387" max="5387" width="14.85546875" customWidth="1"/>
    <col min="5388" max="5388" width="16.5703125" customWidth="1"/>
    <col min="5389" max="5405" width="6.28515625" customWidth="1"/>
    <col min="5640" max="5640" width="8.140625" customWidth="1"/>
    <col min="5641" max="5641" width="41.42578125" customWidth="1"/>
    <col min="5642" max="5642" width="8.5703125" customWidth="1"/>
    <col min="5643" max="5643" width="14.85546875" customWidth="1"/>
    <col min="5644" max="5644" width="16.5703125" customWidth="1"/>
    <col min="5645" max="5661" width="6.28515625" customWidth="1"/>
    <col min="5896" max="5896" width="8.140625" customWidth="1"/>
    <col min="5897" max="5897" width="41.42578125" customWidth="1"/>
    <col min="5898" max="5898" width="8.5703125" customWidth="1"/>
    <col min="5899" max="5899" width="14.85546875" customWidth="1"/>
    <col min="5900" max="5900" width="16.5703125" customWidth="1"/>
    <col min="5901" max="5917" width="6.28515625" customWidth="1"/>
    <col min="6152" max="6152" width="8.140625" customWidth="1"/>
    <col min="6153" max="6153" width="41.42578125" customWidth="1"/>
    <col min="6154" max="6154" width="8.5703125" customWidth="1"/>
    <col min="6155" max="6155" width="14.85546875" customWidth="1"/>
    <col min="6156" max="6156" width="16.5703125" customWidth="1"/>
    <col min="6157" max="6173" width="6.28515625" customWidth="1"/>
    <col min="6408" max="6408" width="8.140625" customWidth="1"/>
    <col min="6409" max="6409" width="41.42578125" customWidth="1"/>
    <col min="6410" max="6410" width="8.5703125" customWidth="1"/>
    <col min="6411" max="6411" width="14.85546875" customWidth="1"/>
    <col min="6412" max="6412" width="16.5703125" customWidth="1"/>
    <col min="6413" max="6429" width="6.28515625" customWidth="1"/>
    <col min="6664" max="6664" width="8.140625" customWidth="1"/>
    <col min="6665" max="6665" width="41.42578125" customWidth="1"/>
    <col min="6666" max="6666" width="8.5703125" customWidth="1"/>
    <col min="6667" max="6667" width="14.85546875" customWidth="1"/>
    <col min="6668" max="6668" width="16.5703125" customWidth="1"/>
    <col min="6669" max="6685" width="6.28515625" customWidth="1"/>
    <col min="6920" max="6920" width="8.140625" customWidth="1"/>
    <col min="6921" max="6921" width="41.42578125" customWidth="1"/>
    <col min="6922" max="6922" width="8.5703125" customWidth="1"/>
    <col min="6923" max="6923" width="14.85546875" customWidth="1"/>
    <col min="6924" max="6924" width="16.5703125" customWidth="1"/>
    <col min="6925" max="6941" width="6.28515625" customWidth="1"/>
    <col min="7176" max="7176" width="8.140625" customWidth="1"/>
    <col min="7177" max="7177" width="41.42578125" customWidth="1"/>
    <col min="7178" max="7178" width="8.5703125" customWidth="1"/>
    <col min="7179" max="7179" width="14.85546875" customWidth="1"/>
    <col min="7180" max="7180" width="16.5703125" customWidth="1"/>
    <col min="7181" max="7197" width="6.28515625" customWidth="1"/>
    <col min="7432" max="7432" width="8.140625" customWidth="1"/>
    <col min="7433" max="7433" width="41.42578125" customWidth="1"/>
    <col min="7434" max="7434" width="8.5703125" customWidth="1"/>
    <col min="7435" max="7435" width="14.85546875" customWidth="1"/>
    <col min="7436" max="7436" width="16.5703125" customWidth="1"/>
    <col min="7437" max="7453" width="6.28515625" customWidth="1"/>
    <col min="7688" max="7688" width="8.140625" customWidth="1"/>
    <col min="7689" max="7689" width="41.42578125" customWidth="1"/>
    <col min="7690" max="7690" width="8.5703125" customWidth="1"/>
    <col min="7691" max="7691" width="14.85546875" customWidth="1"/>
    <col min="7692" max="7692" width="16.5703125" customWidth="1"/>
    <col min="7693" max="7709" width="6.28515625" customWidth="1"/>
    <col min="7944" max="7944" width="8.140625" customWidth="1"/>
    <col min="7945" max="7945" width="41.42578125" customWidth="1"/>
    <col min="7946" max="7946" width="8.5703125" customWidth="1"/>
    <col min="7947" max="7947" width="14.85546875" customWidth="1"/>
    <col min="7948" max="7948" width="16.5703125" customWidth="1"/>
    <col min="7949" max="7965" width="6.28515625" customWidth="1"/>
    <col min="8200" max="8200" width="8.140625" customWidth="1"/>
    <col min="8201" max="8201" width="41.42578125" customWidth="1"/>
    <col min="8202" max="8202" width="8.5703125" customWidth="1"/>
    <col min="8203" max="8203" width="14.85546875" customWidth="1"/>
    <col min="8204" max="8204" width="16.5703125" customWidth="1"/>
    <col min="8205" max="8221" width="6.28515625" customWidth="1"/>
    <col min="8456" max="8456" width="8.140625" customWidth="1"/>
    <col min="8457" max="8457" width="41.42578125" customWidth="1"/>
    <col min="8458" max="8458" width="8.5703125" customWidth="1"/>
    <col min="8459" max="8459" width="14.85546875" customWidth="1"/>
    <col min="8460" max="8460" width="16.5703125" customWidth="1"/>
    <col min="8461" max="8477" width="6.28515625" customWidth="1"/>
    <col min="8712" max="8712" width="8.140625" customWidth="1"/>
    <col min="8713" max="8713" width="41.42578125" customWidth="1"/>
    <col min="8714" max="8714" width="8.5703125" customWidth="1"/>
    <col min="8715" max="8715" width="14.85546875" customWidth="1"/>
    <col min="8716" max="8716" width="16.5703125" customWidth="1"/>
    <col min="8717" max="8733" width="6.28515625" customWidth="1"/>
    <col min="8968" max="8968" width="8.140625" customWidth="1"/>
    <col min="8969" max="8969" width="41.42578125" customWidth="1"/>
    <col min="8970" max="8970" width="8.5703125" customWidth="1"/>
    <col min="8971" max="8971" width="14.85546875" customWidth="1"/>
    <col min="8972" max="8972" width="16.5703125" customWidth="1"/>
    <col min="8973" max="8989" width="6.28515625" customWidth="1"/>
    <col min="9224" max="9224" width="8.140625" customWidth="1"/>
    <col min="9225" max="9225" width="41.42578125" customWidth="1"/>
    <col min="9226" max="9226" width="8.5703125" customWidth="1"/>
    <col min="9227" max="9227" width="14.85546875" customWidth="1"/>
    <col min="9228" max="9228" width="16.5703125" customWidth="1"/>
    <col min="9229" max="9245" width="6.28515625" customWidth="1"/>
    <col min="9480" max="9480" width="8.140625" customWidth="1"/>
    <col min="9481" max="9481" width="41.42578125" customWidth="1"/>
    <col min="9482" max="9482" width="8.5703125" customWidth="1"/>
    <col min="9483" max="9483" width="14.85546875" customWidth="1"/>
    <col min="9484" max="9484" width="16.5703125" customWidth="1"/>
    <col min="9485" max="9501" width="6.28515625" customWidth="1"/>
    <col min="9736" max="9736" width="8.140625" customWidth="1"/>
    <col min="9737" max="9737" width="41.42578125" customWidth="1"/>
    <col min="9738" max="9738" width="8.5703125" customWidth="1"/>
    <col min="9739" max="9739" width="14.85546875" customWidth="1"/>
    <col min="9740" max="9740" width="16.5703125" customWidth="1"/>
    <col min="9741" max="9757" width="6.28515625" customWidth="1"/>
    <col min="9992" max="9992" width="8.140625" customWidth="1"/>
    <col min="9993" max="9993" width="41.42578125" customWidth="1"/>
    <col min="9994" max="9994" width="8.5703125" customWidth="1"/>
    <col min="9995" max="9995" width="14.85546875" customWidth="1"/>
    <col min="9996" max="9996" width="16.5703125" customWidth="1"/>
    <col min="9997" max="10013" width="6.28515625" customWidth="1"/>
    <col min="10248" max="10248" width="8.140625" customWidth="1"/>
    <col min="10249" max="10249" width="41.42578125" customWidth="1"/>
    <col min="10250" max="10250" width="8.5703125" customWidth="1"/>
    <col min="10251" max="10251" width="14.85546875" customWidth="1"/>
    <col min="10252" max="10252" width="16.5703125" customWidth="1"/>
    <col min="10253" max="10269" width="6.28515625" customWidth="1"/>
    <col min="10504" max="10504" width="8.140625" customWidth="1"/>
    <col min="10505" max="10505" width="41.42578125" customWidth="1"/>
    <col min="10506" max="10506" width="8.5703125" customWidth="1"/>
    <col min="10507" max="10507" width="14.85546875" customWidth="1"/>
    <col min="10508" max="10508" width="16.5703125" customWidth="1"/>
    <col min="10509" max="10525" width="6.28515625" customWidth="1"/>
    <col min="10760" max="10760" width="8.140625" customWidth="1"/>
    <col min="10761" max="10761" width="41.42578125" customWidth="1"/>
    <col min="10762" max="10762" width="8.5703125" customWidth="1"/>
    <col min="10763" max="10763" width="14.85546875" customWidth="1"/>
    <col min="10764" max="10764" width="16.5703125" customWidth="1"/>
    <col min="10765" max="10781" width="6.28515625" customWidth="1"/>
    <col min="11016" max="11016" width="8.140625" customWidth="1"/>
    <col min="11017" max="11017" width="41.42578125" customWidth="1"/>
    <col min="11018" max="11018" width="8.5703125" customWidth="1"/>
    <col min="11019" max="11019" width="14.85546875" customWidth="1"/>
    <col min="11020" max="11020" width="16.5703125" customWidth="1"/>
    <col min="11021" max="11037" width="6.28515625" customWidth="1"/>
    <col min="11272" max="11272" width="8.140625" customWidth="1"/>
    <col min="11273" max="11273" width="41.42578125" customWidth="1"/>
    <col min="11274" max="11274" width="8.5703125" customWidth="1"/>
    <col min="11275" max="11275" width="14.85546875" customWidth="1"/>
    <col min="11276" max="11276" width="16.5703125" customWidth="1"/>
    <col min="11277" max="11293" width="6.28515625" customWidth="1"/>
    <col min="11528" max="11528" width="8.140625" customWidth="1"/>
    <col min="11529" max="11529" width="41.42578125" customWidth="1"/>
    <col min="11530" max="11530" width="8.5703125" customWidth="1"/>
    <col min="11531" max="11531" width="14.85546875" customWidth="1"/>
    <col min="11532" max="11532" width="16.5703125" customWidth="1"/>
    <col min="11533" max="11549" width="6.28515625" customWidth="1"/>
    <col min="11784" max="11784" width="8.140625" customWidth="1"/>
    <col min="11785" max="11785" width="41.42578125" customWidth="1"/>
    <col min="11786" max="11786" width="8.5703125" customWidth="1"/>
    <col min="11787" max="11787" width="14.85546875" customWidth="1"/>
    <col min="11788" max="11788" width="16.5703125" customWidth="1"/>
    <col min="11789" max="11805" width="6.28515625" customWidth="1"/>
    <col min="12040" max="12040" width="8.140625" customWidth="1"/>
    <col min="12041" max="12041" width="41.42578125" customWidth="1"/>
    <col min="12042" max="12042" width="8.5703125" customWidth="1"/>
    <col min="12043" max="12043" width="14.85546875" customWidth="1"/>
    <col min="12044" max="12044" width="16.5703125" customWidth="1"/>
    <col min="12045" max="12061" width="6.28515625" customWidth="1"/>
    <col min="12296" max="12296" width="8.140625" customWidth="1"/>
    <col min="12297" max="12297" width="41.42578125" customWidth="1"/>
    <col min="12298" max="12298" width="8.5703125" customWidth="1"/>
    <col min="12299" max="12299" width="14.85546875" customWidth="1"/>
    <col min="12300" max="12300" width="16.5703125" customWidth="1"/>
    <col min="12301" max="12317" width="6.28515625" customWidth="1"/>
    <col min="12552" max="12552" width="8.140625" customWidth="1"/>
    <col min="12553" max="12553" width="41.42578125" customWidth="1"/>
    <col min="12554" max="12554" width="8.5703125" customWidth="1"/>
    <col min="12555" max="12555" width="14.85546875" customWidth="1"/>
    <col min="12556" max="12556" width="16.5703125" customWidth="1"/>
    <col min="12557" max="12573" width="6.28515625" customWidth="1"/>
    <col min="12808" max="12808" width="8.140625" customWidth="1"/>
    <col min="12809" max="12809" width="41.42578125" customWidth="1"/>
    <col min="12810" max="12810" width="8.5703125" customWidth="1"/>
    <col min="12811" max="12811" width="14.85546875" customWidth="1"/>
    <col min="12812" max="12812" width="16.5703125" customWidth="1"/>
    <col min="12813" max="12829" width="6.28515625" customWidth="1"/>
    <col min="13064" max="13064" width="8.140625" customWidth="1"/>
    <col min="13065" max="13065" width="41.42578125" customWidth="1"/>
    <col min="13066" max="13066" width="8.5703125" customWidth="1"/>
    <col min="13067" max="13067" width="14.85546875" customWidth="1"/>
    <col min="13068" max="13068" width="16.5703125" customWidth="1"/>
    <col min="13069" max="13085" width="6.28515625" customWidth="1"/>
    <col min="13320" max="13320" width="8.140625" customWidth="1"/>
    <col min="13321" max="13321" width="41.42578125" customWidth="1"/>
    <col min="13322" max="13322" width="8.5703125" customWidth="1"/>
    <col min="13323" max="13323" width="14.85546875" customWidth="1"/>
    <col min="13324" max="13324" width="16.5703125" customWidth="1"/>
    <col min="13325" max="13341" width="6.28515625" customWidth="1"/>
    <col min="13576" max="13576" width="8.140625" customWidth="1"/>
    <col min="13577" max="13577" width="41.42578125" customWidth="1"/>
    <col min="13578" max="13578" width="8.5703125" customWidth="1"/>
    <col min="13579" max="13579" width="14.85546875" customWidth="1"/>
    <col min="13580" max="13580" width="16.5703125" customWidth="1"/>
    <col min="13581" max="13597" width="6.28515625" customWidth="1"/>
    <col min="13832" max="13832" width="8.140625" customWidth="1"/>
    <col min="13833" max="13833" width="41.42578125" customWidth="1"/>
    <col min="13834" max="13834" width="8.5703125" customWidth="1"/>
    <col min="13835" max="13835" width="14.85546875" customWidth="1"/>
    <col min="13836" max="13836" width="16.5703125" customWidth="1"/>
    <col min="13837" max="13853" width="6.28515625" customWidth="1"/>
    <col min="14088" max="14088" width="8.140625" customWidth="1"/>
    <col min="14089" max="14089" width="41.42578125" customWidth="1"/>
    <col min="14090" max="14090" width="8.5703125" customWidth="1"/>
    <col min="14091" max="14091" width="14.85546875" customWidth="1"/>
    <col min="14092" max="14092" width="16.5703125" customWidth="1"/>
    <col min="14093" max="14109" width="6.28515625" customWidth="1"/>
    <col min="14344" max="14344" width="8.140625" customWidth="1"/>
    <col min="14345" max="14345" width="41.42578125" customWidth="1"/>
    <col min="14346" max="14346" width="8.5703125" customWidth="1"/>
    <col min="14347" max="14347" width="14.85546875" customWidth="1"/>
    <col min="14348" max="14348" width="16.5703125" customWidth="1"/>
    <col min="14349" max="14365" width="6.28515625" customWidth="1"/>
    <col min="14600" max="14600" width="8.140625" customWidth="1"/>
    <col min="14601" max="14601" width="41.42578125" customWidth="1"/>
    <col min="14602" max="14602" width="8.5703125" customWidth="1"/>
    <col min="14603" max="14603" width="14.85546875" customWidth="1"/>
    <col min="14604" max="14604" width="16.5703125" customWidth="1"/>
    <col min="14605" max="14621" width="6.28515625" customWidth="1"/>
    <col min="14856" max="14856" width="8.140625" customWidth="1"/>
    <col min="14857" max="14857" width="41.42578125" customWidth="1"/>
    <col min="14858" max="14858" width="8.5703125" customWidth="1"/>
    <col min="14859" max="14859" width="14.85546875" customWidth="1"/>
    <col min="14860" max="14860" width="16.5703125" customWidth="1"/>
    <col min="14861" max="14877" width="6.28515625" customWidth="1"/>
    <col min="15112" max="15112" width="8.140625" customWidth="1"/>
    <col min="15113" max="15113" width="41.42578125" customWidth="1"/>
    <col min="15114" max="15114" width="8.5703125" customWidth="1"/>
    <col min="15115" max="15115" width="14.85546875" customWidth="1"/>
    <col min="15116" max="15116" width="16.5703125" customWidth="1"/>
    <col min="15117" max="15133" width="6.28515625" customWidth="1"/>
    <col min="15368" max="15368" width="8.140625" customWidth="1"/>
    <col min="15369" max="15369" width="41.42578125" customWidth="1"/>
    <col min="15370" max="15370" width="8.5703125" customWidth="1"/>
    <col min="15371" max="15371" width="14.85546875" customWidth="1"/>
    <col min="15372" max="15372" width="16.5703125" customWidth="1"/>
    <col min="15373" max="15389" width="6.28515625" customWidth="1"/>
    <col min="15624" max="15624" width="8.140625" customWidth="1"/>
    <col min="15625" max="15625" width="41.42578125" customWidth="1"/>
    <col min="15626" max="15626" width="8.5703125" customWidth="1"/>
    <col min="15627" max="15627" width="14.85546875" customWidth="1"/>
    <col min="15628" max="15628" width="16.5703125" customWidth="1"/>
    <col min="15629" max="15645" width="6.28515625" customWidth="1"/>
    <col min="15880" max="15880" width="8.140625" customWidth="1"/>
    <col min="15881" max="15881" width="41.42578125" customWidth="1"/>
    <col min="15882" max="15882" width="8.5703125" customWidth="1"/>
    <col min="15883" max="15883" width="14.85546875" customWidth="1"/>
    <col min="15884" max="15884" width="16.5703125" customWidth="1"/>
    <col min="15885" max="15901" width="6.28515625" customWidth="1"/>
    <col min="16136" max="16136" width="8.140625" customWidth="1"/>
    <col min="16137" max="16137" width="41.42578125" customWidth="1"/>
    <col min="16138" max="16138" width="8.5703125" customWidth="1"/>
    <col min="16139" max="16139" width="14.85546875" customWidth="1"/>
    <col min="16140" max="16140" width="16.5703125" customWidth="1"/>
    <col min="16141" max="16157" width="6.28515625" customWidth="1"/>
  </cols>
  <sheetData>
    <row r="1" spans="1:29" ht="15.75" x14ac:dyDescent="0.25">
      <c r="A1" s="1092" t="s">
        <v>22</v>
      </c>
      <c r="B1" s="1092"/>
      <c r="C1" s="1092"/>
      <c r="D1" s="1092"/>
      <c r="E1" s="1092"/>
      <c r="F1" s="1092"/>
      <c r="G1" s="1092"/>
      <c r="H1" s="1092"/>
      <c r="I1" s="1092"/>
      <c r="J1" s="1092"/>
      <c r="K1" s="1092"/>
      <c r="L1" s="1092"/>
      <c r="M1" s="1092"/>
      <c r="N1" s="1092"/>
      <c r="O1" s="1092"/>
      <c r="P1" s="1092"/>
      <c r="Q1" s="1092"/>
      <c r="R1" s="1092"/>
      <c r="S1" s="1092"/>
      <c r="T1" s="1092"/>
      <c r="U1" s="1092"/>
      <c r="V1" s="1092"/>
      <c r="W1" s="1092"/>
      <c r="X1" s="1092"/>
      <c r="Y1" s="1092"/>
      <c r="Z1" s="1092"/>
      <c r="AA1" s="1092"/>
      <c r="AB1" s="1092"/>
      <c r="AC1" s="1092"/>
    </row>
    <row r="2" spans="1:29" ht="15.75" x14ac:dyDescent="0.25">
      <c r="A2" s="1092" t="s">
        <v>110</v>
      </c>
      <c r="B2" s="1092"/>
      <c r="C2" s="1092"/>
      <c r="D2" s="1092"/>
      <c r="E2" s="1092"/>
      <c r="F2" s="1092"/>
      <c r="G2" s="1092"/>
      <c r="H2" s="1092"/>
      <c r="I2" s="1092"/>
      <c r="J2" s="1092"/>
      <c r="K2" s="1092"/>
      <c r="L2" s="1092"/>
      <c r="M2" s="1092"/>
      <c r="N2" s="1092"/>
      <c r="O2" s="1092"/>
      <c r="P2" s="1092"/>
      <c r="Q2" s="1092"/>
      <c r="R2" s="1092"/>
      <c r="S2" s="1092"/>
      <c r="T2" s="1092"/>
      <c r="U2" s="1092"/>
      <c r="V2" s="1092"/>
      <c r="W2" s="1092"/>
      <c r="X2" s="1092"/>
      <c r="Y2" s="1092"/>
      <c r="Z2" s="1092"/>
      <c r="AA2" s="1092"/>
      <c r="AB2" s="1092"/>
      <c r="AC2" s="1092"/>
    </row>
    <row r="3" spans="1:29" ht="15.75" x14ac:dyDescent="0.25">
      <c r="A3" s="1092" t="s">
        <v>153</v>
      </c>
      <c r="B3" s="1092"/>
      <c r="C3" s="1092"/>
      <c r="D3" s="1092"/>
      <c r="E3" s="1092"/>
      <c r="F3" s="1092"/>
      <c r="G3" s="1092"/>
      <c r="H3" s="1092"/>
      <c r="I3" s="1092"/>
      <c r="J3" s="1092"/>
      <c r="K3" s="1092"/>
      <c r="L3" s="1092"/>
      <c r="M3" s="1092"/>
      <c r="N3" s="1092"/>
      <c r="O3" s="1092"/>
      <c r="P3" s="1092"/>
      <c r="Q3" s="1092"/>
      <c r="R3" s="1092"/>
      <c r="S3" s="1092"/>
      <c r="T3" s="1092"/>
      <c r="U3" s="1092"/>
      <c r="V3" s="1092"/>
      <c r="W3" s="1092"/>
      <c r="X3" s="1092"/>
      <c r="Y3" s="1092"/>
      <c r="Z3" s="1092"/>
      <c r="AA3" s="1092"/>
      <c r="AB3" s="1092"/>
      <c r="AC3" s="1092"/>
    </row>
    <row r="4" spans="1:29" ht="10.5" customHeight="1" x14ac:dyDescent="0.25">
      <c r="A4" s="14"/>
      <c r="B4" s="14"/>
      <c r="C4" s="14"/>
      <c r="D4" s="14"/>
      <c r="E4" s="14"/>
      <c r="F4" s="14"/>
      <c r="G4" s="14"/>
      <c r="H4" s="14"/>
      <c r="I4" s="14"/>
      <c r="J4" s="14"/>
      <c r="K4" s="14"/>
      <c r="L4" s="14"/>
      <c r="M4" s="14"/>
      <c r="N4" s="14"/>
      <c r="O4" s="14"/>
      <c r="P4" s="14"/>
      <c r="Q4" s="14"/>
      <c r="R4" s="14"/>
      <c r="S4" s="101"/>
      <c r="T4" s="101"/>
      <c r="U4" s="101"/>
      <c r="V4" s="101"/>
      <c r="W4" s="101"/>
      <c r="X4" s="101"/>
      <c r="Y4" s="101"/>
      <c r="Z4" s="101"/>
      <c r="AA4" s="101"/>
      <c r="AB4" s="101"/>
      <c r="AC4" s="14"/>
    </row>
    <row r="5" spans="1:29" ht="15.75" x14ac:dyDescent="0.25">
      <c r="A5" s="1093" t="str">
        <f>'P.E DEL C.E.'!A5:I5</f>
        <v>PROYECTO: MEJORAMIENTO DEL CENTRO ESCOLAR LAS CRUCES</v>
      </c>
      <c r="B5" s="1093"/>
      <c r="C5" s="1093"/>
      <c r="D5" s="1093"/>
      <c r="E5" s="1093"/>
      <c r="F5" s="1093"/>
      <c r="G5" s="1093"/>
      <c r="H5" s="1093"/>
      <c r="I5" s="1093"/>
      <c r="J5" s="1093"/>
      <c r="K5" s="1093"/>
      <c r="L5" s="1093"/>
      <c r="M5" s="1093"/>
      <c r="N5" s="1093"/>
      <c r="O5" s="1093"/>
      <c r="P5" s="1093"/>
      <c r="Q5" s="1093"/>
      <c r="R5" s="1093"/>
      <c r="S5" s="1093"/>
      <c r="T5" s="1093"/>
      <c r="U5" s="1093"/>
      <c r="V5" s="1093"/>
      <c r="W5" s="1093"/>
      <c r="X5" s="1093"/>
      <c r="Y5" s="1093"/>
      <c r="Z5" s="1093"/>
      <c r="AA5" s="1093"/>
      <c r="AB5" s="1093"/>
      <c r="AC5" s="1093"/>
    </row>
    <row r="6" spans="1:29" ht="15.75" x14ac:dyDescent="0.25">
      <c r="A6" s="1094" t="str">
        <f>'P.E DEL C.E.'!A6:I6</f>
        <v>UBICACIÓN: MUNICIPIO DE MOZONTE, DEPARTAMENTO DE NUEVA SEGOVIA</v>
      </c>
      <c r="B6" s="1094"/>
      <c r="C6" s="1094"/>
      <c r="D6" s="1094"/>
      <c r="E6" s="1094"/>
      <c r="F6" s="1094"/>
      <c r="G6" s="1094"/>
      <c r="H6" s="1094"/>
      <c r="I6" s="1094"/>
      <c r="J6" s="1094"/>
      <c r="K6" s="1094"/>
      <c r="L6" s="1094"/>
      <c r="M6" s="1094"/>
      <c r="N6" s="1094"/>
      <c r="O6" s="1094"/>
      <c r="P6" s="1094"/>
      <c r="Q6" s="1094"/>
      <c r="R6" s="1094"/>
      <c r="S6" s="1094"/>
      <c r="T6" s="1094"/>
      <c r="U6" s="1094"/>
      <c r="V6" s="1094"/>
      <c r="W6" s="1094"/>
      <c r="X6" s="1094"/>
      <c r="Y6" s="1094"/>
      <c r="Z6" s="1094"/>
      <c r="AA6" s="1094"/>
      <c r="AB6" s="1094"/>
      <c r="AC6" s="1094"/>
    </row>
    <row r="7" spans="1:29" s="91" customFormat="1" ht="15.75" x14ac:dyDescent="0.25">
      <c r="A7" s="15"/>
      <c r="B7" s="15"/>
      <c r="C7" s="15"/>
      <c r="D7" s="15"/>
      <c r="E7" s="15"/>
      <c r="F7" s="15"/>
      <c r="G7" s="15"/>
      <c r="H7" s="15"/>
      <c r="I7" s="15"/>
      <c r="J7" s="15"/>
      <c r="K7" s="15"/>
      <c r="L7" s="15"/>
      <c r="M7" s="15"/>
      <c r="N7" s="15"/>
      <c r="O7" s="15"/>
      <c r="P7" s="15"/>
      <c r="Q7" s="15"/>
      <c r="R7" s="15"/>
      <c r="S7" s="102"/>
      <c r="T7" s="102"/>
      <c r="U7" s="102"/>
      <c r="V7" s="102"/>
      <c r="W7" s="102"/>
      <c r="X7" s="102"/>
      <c r="Y7" s="102"/>
      <c r="Z7" s="102"/>
      <c r="AA7" s="102"/>
      <c r="AB7" s="102"/>
      <c r="AC7" s="15"/>
    </row>
    <row r="8" spans="1:29" ht="15.75" x14ac:dyDescent="0.25">
      <c r="A8" s="16" t="s">
        <v>112</v>
      </c>
      <c r="B8" s="13"/>
      <c r="C8" s="17"/>
      <c r="D8" s="17"/>
      <c r="E8" s="17"/>
      <c r="F8" s="13"/>
      <c r="G8" s="17"/>
      <c r="H8" s="18"/>
      <c r="I8" s="17"/>
      <c r="J8" s="17"/>
      <c r="K8" s="17"/>
      <c r="L8" s="17"/>
      <c r="N8" s="17"/>
      <c r="O8" s="19"/>
      <c r="P8" s="17"/>
      <c r="Q8" s="91"/>
      <c r="R8" s="91"/>
      <c r="V8" s="143" t="s">
        <v>113</v>
      </c>
      <c r="AA8" s="143"/>
      <c r="AB8" s="103"/>
      <c r="AC8" s="17"/>
    </row>
    <row r="9" spans="1:29" ht="15.75" x14ac:dyDescent="0.25">
      <c r="A9" s="13"/>
      <c r="B9" s="16"/>
      <c r="C9" s="17"/>
      <c r="D9" s="17"/>
      <c r="E9" s="17"/>
      <c r="F9" s="19"/>
      <c r="G9" s="17"/>
      <c r="H9" s="18"/>
      <c r="I9" s="17"/>
      <c r="J9" s="17"/>
      <c r="K9" s="17"/>
      <c r="L9" s="17"/>
      <c r="M9" s="17"/>
      <c r="N9" s="17"/>
      <c r="O9" s="17"/>
      <c r="P9" s="17"/>
      <c r="Q9" s="17"/>
      <c r="R9" s="17"/>
      <c r="S9" s="17"/>
      <c r="T9" s="17"/>
      <c r="U9" s="17"/>
      <c r="V9" s="17"/>
      <c r="W9" s="17"/>
      <c r="X9" s="17"/>
      <c r="Y9" s="17"/>
      <c r="Z9" s="17"/>
      <c r="AA9" s="17"/>
      <c r="AB9" s="17"/>
      <c r="AC9" s="17"/>
    </row>
    <row r="10" spans="1:29" ht="15.75" customHeight="1" x14ac:dyDescent="0.25">
      <c r="A10" s="1092" t="s">
        <v>114</v>
      </c>
      <c r="B10" s="1092"/>
      <c r="C10" s="1092"/>
      <c r="D10" s="1092"/>
      <c r="E10" s="1092"/>
      <c r="F10" s="1092"/>
      <c r="G10" s="1092"/>
      <c r="H10" s="1092"/>
      <c r="I10" s="1092"/>
      <c r="J10" s="1092"/>
      <c r="K10" s="1092"/>
      <c r="L10" s="1092"/>
      <c r="M10" s="1092"/>
      <c r="N10" s="1092"/>
      <c r="O10" s="1092"/>
      <c r="P10" s="1092"/>
      <c r="Q10" s="1092"/>
      <c r="R10" s="1092"/>
      <c r="S10" s="1092"/>
      <c r="T10" s="1092"/>
      <c r="U10" s="1092"/>
      <c r="V10" s="1092"/>
      <c r="W10" s="1092"/>
      <c r="X10" s="1092"/>
      <c r="Y10" s="1092"/>
      <c r="Z10" s="1092"/>
      <c r="AA10" s="1092"/>
      <c r="AB10" s="1092"/>
      <c r="AC10" s="1092"/>
    </row>
    <row r="11" spans="1:29" ht="15.75" customHeight="1" thickBot="1" x14ac:dyDescent="0.3">
      <c r="A11" s="13"/>
      <c r="B11" s="13"/>
      <c r="C11" s="13"/>
      <c r="D11" s="13"/>
      <c r="E11" s="13"/>
      <c r="F11" s="13"/>
      <c r="G11" s="13"/>
      <c r="H11" s="13"/>
      <c r="I11" s="13"/>
      <c r="J11" s="13"/>
      <c r="K11" s="13"/>
      <c r="L11" s="13"/>
      <c r="M11" s="13"/>
      <c r="N11" s="13"/>
      <c r="O11" s="13"/>
      <c r="P11" s="13"/>
      <c r="Q11" s="13"/>
      <c r="R11" s="13"/>
      <c r="S11" s="96"/>
      <c r="T11" s="96"/>
      <c r="U11" s="96"/>
      <c r="V11" s="96"/>
      <c r="W11" s="96"/>
      <c r="X11" s="96"/>
      <c r="Y11" s="96"/>
      <c r="Z11" s="96"/>
      <c r="AA11" s="96"/>
      <c r="AB11" s="96"/>
      <c r="AC11" s="13"/>
    </row>
    <row r="12" spans="1:29" ht="15.75" x14ac:dyDescent="0.25">
      <c r="A12" s="1083" t="s">
        <v>115</v>
      </c>
      <c r="B12" s="1085" t="s">
        <v>116</v>
      </c>
      <c r="C12" s="1085" t="s">
        <v>2</v>
      </c>
      <c r="D12" s="1087" t="s">
        <v>322</v>
      </c>
      <c r="E12" s="1087" t="s">
        <v>323</v>
      </c>
      <c r="F12" s="1089" t="s">
        <v>117</v>
      </c>
      <c r="G12" s="1090"/>
      <c r="H12" s="1090"/>
      <c r="I12" s="1090"/>
      <c r="J12" s="1090"/>
      <c r="K12" s="1090"/>
      <c r="L12" s="1090"/>
      <c r="M12" s="1090"/>
      <c r="N12" s="1090"/>
      <c r="O12" s="1090"/>
      <c r="P12" s="1090"/>
      <c r="Q12" s="1090"/>
      <c r="R12" s="1090"/>
      <c r="S12" s="1090"/>
      <c r="T12" s="1090"/>
      <c r="U12" s="1090"/>
      <c r="V12" s="1090"/>
      <c r="W12" s="1090"/>
      <c r="X12" s="1090"/>
      <c r="Y12" s="1090"/>
      <c r="Z12" s="1090"/>
      <c r="AA12" s="1090"/>
      <c r="AB12" s="1090"/>
      <c r="AC12" s="1091"/>
    </row>
    <row r="13" spans="1:29" ht="27" customHeight="1" thickBot="1" x14ac:dyDescent="0.3">
      <c r="A13" s="1084"/>
      <c r="B13" s="1086"/>
      <c r="C13" s="1086"/>
      <c r="D13" s="1088"/>
      <c r="E13" s="1088"/>
      <c r="F13" s="22">
        <v>1</v>
      </c>
      <c r="G13" s="23">
        <v>2</v>
      </c>
      <c r="H13" s="23">
        <v>3</v>
      </c>
      <c r="I13" s="23">
        <v>4</v>
      </c>
      <c r="J13" s="23">
        <v>5</v>
      </c>
      <c r="K13" s="23">
        <v>6</v>
      </c>
      <c r="L13" s="23">
        <v>7</v>
      </c>
      <c r="M13" s="23">
        <v>8</v>
      </c>
      <c r="N13" s="23">
        <v>9</v>
      </c>
      <c r="O13" s="23">
        <v>10</v>
      </c>
      <c r="P13" s="23">
        <v>11</v>
      </c>
      <c r="Q13" s="23">
        <v>12</v>
      </c>
      <c r="R13" s="23">
        <v>13</v>
      </c>
      <c r="S13" s="23">
        <v>14</v>
      </c>
      <c r="T13" s="23">
        <v>15</v>
      </c>
      <c r="U13" s="23">
        <v>16</v>
      </c>
      <c r="V13" s="23">
        <v>17</v>
      </c>
      <c r="W13" s="23">
        <v>18</v>
      </c>
      <c r="X13" s="23">
        <v>19</v>
      </c>
      <c r="Y13" s="23">
        <v>20</v>
      </c>
      <c r="Z13" s="23">
        <v>21</v>
      </c>
      <c r="AA13" s="23">
        <v>22</v>
      </c>
      <c r="AB13" s="23">
        <v>23</v>
      </c>
      <c r="AC13" s="24">
        <v>24</v>
      </c>
    </row>
    <row r="14" spans="1:29" ht="15.75" x14ac:dyDescent="0.25">
      <c r="A14" s="25" t="s">
        <v>42</v>
      </c>
      <c r="B14" s="26" t="s">
        <v>4</v>
      </c>
      <c r="C14" s="27"/>
      <c r="D14" s="28"/>
      <c r="E14" s="27"/>
      <c r="F14" s="27"/>
      <c r="G14" s="27"/>
      <c r="H14" s="27"/>
      <c r="I14" s="27"/>
      <c r="J14" s="27"/>
      <c r="K14" s="27"/>
      <c r="L14" s="27"/>
      <c r="M14" s="27"/>
      <c r="N14" s="27"/>
      <c r="O14" s="27"/>
      <c r="P14" s="27"/>
      <c r="Q14" s="27"/>
      <c r="R14" s="29"/>
      <c r="S14" s="29"/>
      <c r="T14" s="29"/>
      <c r="U14" s="29"/>
      <c r="V14" s="29"/>
      <c r="W14" s="29"/>
      <c r="X14" s="29"/>
      <c r="Y14" s="29"/>
      <c r="Z14" s="29"/>
      <c r="AA14" s="29"/>
      <c r="AB14" s="29"/>
      <c r="AC14" s="30"/>
    </row>
    <row r="15" spans="1:29" ht="15.75" x14ac:dyDescent="0.25">
      <c r="A15" s="31"/>
      <c r="B15" s="32"/>
      <c r="C15" s="33"/>
      <c r="D15" s="34"/>
      <c r="E15" s="33"/>
      <c r="F15" s="33"/>
      <c r="G15" s="33"/>
      <c r="H15" s="33"/>
      <c r="I15" s="33"/>
      <c r="J15" s="33"/>
      <c r="K15" s="33"/>
      <c r="L15" s="33"/>
      <c r="M15" s="33"/>
      <c r="N15" s="33"/>
      <c r="O15" s="33"/>
      <c r="P15" s="33"/>
      <c r="Q15" s="33"/>
      <c r="R15" s="35"/>
      <c r="S15" s="35"/>
      <c r="T15" s="35"/>
      <c r="U15" s="35"/>
      <c r="V15" s="35"/>
      <c r="W15" s="35"/>
      <c r="X15" s="35"/>
      <c r="Y15" s="35"/>
      <c r="Z15" s="35"/>
      <c r="AA15" s="35"/>
      <c r="AB15" s="35"/>
      <c r="AC15" s="36"/>
    </row>
    <row r="16" spans="1:29" ht="15.75" x14ac:dyDescent="0.25">
      <c r="A16" s="37" t="s">
        <v>44</v>
      </c>
      <c r="B16" s="38" t="s">
        <v>125</v>
      </c>
      <c r="C16" s="33"/>
      <c r="D16" s="39"/>
      <c r="E16" s="34"/>
      <c r="F16" s="34"/>
      <c r="G16" s="33"/>
      <c r="H16" s="33"/>
      <c r="I16" s="33"/>
      <c r="J16" s="33"/>
      <c r="K16" s="33"/>
      <c r="L16" s="33"/>
      <c r="M16" s="33"/>
      <c r="N16" s="33"/>
      <c r="O16" s="33"/>
      <c r="P16" s="33"/>
      <c r="Q16" s="33"/>
      <c r="R16" s="35"/>
      <c r="S16" s="35"/>
      <c r="T16" s="35"/>
      <c r="U16" s="35"/>
      <c r="V16" s="35"/>
      <c r="W16" s="35"/>
      <c r="X16" s="35"/>
      <c r="Y16" s="35"/>
      <c r="Z16" s="35"/>
      <c r="AA16" s="35"/>
      <c r="AB16" s="35"/>
      <c r="AC16" s="36"/>
    </row>
    <row r="17" spans="1:29" ht="15.75" x14ac:dyDescent="0.25">
      <c r="A17" s="37"/>
      <c r="B17" s="38"/>
      <c r="C17" s="33"/>
      <c r="D17" s="39"/>
      <c r="E17" s="34"/>
      <c r="F17" s="34"/>
      <c r="G17" s="33"/>
      <c r="H17" s="33"/>
      <c r="I17" s="33"/>
      <c r="J17" s="33"/>
      <c r="K17" s="33"/>
      <c r="L17" s="33"/>
      <c r="M17" s="33"/>
      <c r="N17" s="33"/>
      <c r="O17" s="33"/>
      <c r="P17" s="33"/>
      <c r="Q17" s="33"/>
      <c r="R17" s="35"/>
      <c r="S17" s="35"/>
      <c r="T17" s="35"/>
      <c r="U17" s="35"/>
      <c r="V17" s="35"/>
      <c r="W17" s="35"/>
      <c r="X17" s="35"/>
      <c r="Y17" s="35"/>
      <c r="Z17" s="35"/>
      <c r="AA17" s="35"/>
      <c r="AB17" s="35"/>
      <c r="AC17" s="36"/>
    </row>
    <row r="18" spans="1:29" ht="15.75" x14ac:dyDescent="0.25">
      <c r="A18" s="37" t="s">
        <v>47</v>
      </c>
      <c r="B18" s="38" t="s">
        <v>48</v>
      </c>
      <c r="C18" s="33"/>
      <c r="D18" s="34"/>
      <c r="E18" s="33"/>
      <c r="F18" s="33"/>
      <c r="G18" s="33"/>
      <c r="H18" s="33"/>
      <c r="I18" s="33"/>
      <c r="J18" s="33"/>
      <c r="K18" s="33"/>
      <c r="L18" s="33"/>
      <c r="M18" s="33"/>
      <c r="N18" s="33"/>
      <c r="O18" s="33"/>
      <c r="P18" s="33"/>
      <c r="Q18" s="33"/>
      <c r="R18" s="35"/>
      <c r="S18" s="35"/>
      <c r="T18" s="35"/>
      <c r="U18" s="35"/>
      <c r="V18" s="35"/>
      <c r="W18" s="35"/>
      <c r="X18" s="35"/>
      <c r="Y18" s="35"/>
      <c r="Z18" s="35"/>
      <c r="AA18" s="35"/>
      <c r="AB18" s="35"/>
      <c r="AC18" s="36"/>
    </row>
    <row r="19" spans="1:29" ht="15.75" x14ac:dyDescent="0.25">
      <c r="A19" s="40"/>
      <c r="B19" s="41"/>
      <c r="C19" s="33"/>
      <c r="D19" s="34"/>
      <c r="E19" s="33"/>
      <c r="F19" s="33"/>
      <c r="G19" s="33"/>
      <c r="H19" s="33"/>
      <c r="I19" s="33"/>
      <c r="J19" s="33"/>
      <c r="K19" s="33"/>
      <c r="L19" s="33"/>
      <c r="M19" s="33"/>
      <c r="N19" s="33"/>
      <c r="O19" s="33"/>
      <c r="P19" s="33"/>
      <c r="Q19" s="33"/>
      <c r="R19" s="35"/>
      <c r="S19" s="35"/>
      <c r="T19" s="35"/>
      <c r="U19" s="35"/>
      <c r="V19" s="35"/>
      <c r="W19" s="35"/>
      <c r="X19" s="35"/>
      <c r="Y19" s="35"/>
      <c r="Z19" s="35"/>
      <c r="AA19" s="35"/>
      <c r="AB19" s="35"/>
      <c r="AC19" s="36"/>
    </row>
    <row r="20" spans="1:29" s="115" customFormat="1" ht="15.75" x14ac:dyDescent="0.25">
      <c r="A20" s="124" t="s">
        <v>91</v>
      </c>
      <c r="B20" s="125" t="s">
        <v>92</v>
      </c>
      <c r="C20" s="120"/>
      <c r="D20" s="121"/>
      <c r="E20" s="120"/>
      <c r="F20" s="120"/>
      <c r="G20" s="120"/>
      <c r="H20" s="120"/>
      <c r="I20" s="120"/>
      <c r="J20" s="120"/>
      <c r="K20" s="120"/>
      <c r="L20" s="120"/>
      <c r="M20" s="120"/>
      <c r="N20" s="120"/>
      <c r="O20" s="120"/>
      <c r="P20" s="120"/>
      <c r="Q20" s="120"/>
      <c r="R20" s="122"/>
      <c r="S20" s="122"/>
      <c r="T20" s="122"/>
      <c r="U20" s="122"/>
      <c r="V20" s="122"/>
      <c r="W20" s="122"/>
      <c r="X20" s="122"/>
      <c r="Y20" s="122"/>
      <c r="Z20" s="122"/>
      <c r="AA20" s="122"/>
      <c r="AB20" s="122"/>
      <c r="AC20" s="123"/>
    </row>
    <row r="21" spans="1:29" s="115" customFormat="1" ht="15.75" x14ac:dyDescent="0.25">
      <c r="A21" s="40"/>
      <c r="B21" s="41"/>
      <c r="C21" s="120"/>
      <c r="D21" s="121"/>
      <c r="E21" s="120"/>
      <c r="F21" s="120"/>
      <c r="G21" s="120"/>
      <c r="H21" s="120"/>
      <c r="I21" s="120"/>
      <c r="J21" s="120"/>
      <c r="K21" s="120"/>
      <c r="L21" s="120"/>
      <c r="M21" s="120"/>
      <c r="N21" s="120"/>
      <c r="O21" s="120"/>
      <c r="P21" s="120"/>
      <c r="Q21" s="120"/>
      <c r="R21" s="122"/>
      <c r="S21" s="122"/>
      <c r="T21" s="122"/>
      <c r="U21" s="122"/>
      <c r="V21" s="122"/>
      <c r="W21" s="122"/>
      <c r="X21" s="122"/>
      <c r="Y21" s="122"/>
      <c r="Z21" s="122"/>
      <c r="AA21" s="122"/>
      <c r="AB21" s="122"/>
      <c r="AC21" s="123"/>
    </row>
    <row r="22" spans="1:29" ht="15.75" x14ac:dyDescent="0.25">
      <c r="A22" s="37" t="s">
        <v>75</v>
      </c>
      <c r="B22" s="38" t="s">
        <v>6</v>
      </c>
      <c r="C22" s="33"/>
      <c r="D22" s="34"/>
      <c r="E22" s="33"/>
      <c r="F22" s="33"/>
      <c r="G22" s="33"/>
      <c r="H22" s="33"/>
      <c r="I22" s="33"/>
      <c r="J22" s="33"/>
      <c r="K22" s="33"/>
      <c r="L22" s="33"/>
      <c r="M22" s="33"/>
      <c r="N22" s="33"/>
      <c r="O22" s="33"/>
      <c r="P22" s="33"/>
      <c r="Q22" s="33"/>
      <c r="R22" s="35"/>
      <c r="S22" s="35"/>
      <c r="T22" s="35"/>
      <c r="U22" s="35"/>
      <c r="V22" s="35"/>
      <c r="W22" s="35"/>
      <c r="X22" s="35"/>
      <c r="Y22" s="35"/>
      <c r="Z22" s="35"/>
      <c r="AA22" s="35"/>
      <c r="AB22" s="35"/>
      <c r="AC22" s="36"/>
    </row>
    <row r="23" spans="1:29" ht="15.75" x14ac:dyDescent="0.25">
      <c r="A23" s="40"/>
      <c r="B23" s="41"/>
      <c r="C23" s="33"/>
      <c r="D23" s="34"/>
      <c r="E23" s="33"/>
      <c r="F23" s="33"/>
      <c r="G23" s="33"/>
      <c r="H23" s="33"/>
      <c r="I23" s="33"/>
      <c r="J23" s="33"/>
      <c r="K23" s="33"/>
      <c r="L23" s="33"/>
      <c r="M23" s="33"/>
      <c r="N23" s="33"/>
      <c r="O23" s="33"/>
      <c r="P23" s="33"/>
      <c r="Q23" s="33"/>
      <c r="R23" s="35"/>
      <c r="S23" s="35"/>
      <c r="T23" s="35"/>
      <c r="U23" s="35"/>
      <c r="V23" s="35"/>
      <c r="W23" s="35"/>
      <c r="X23" s="35"/>
      <c r="Y23" s="35"/>
      <c r="Z23" s="35"/>
      <c r="AA23" s="35"/>
      <c r="AB23" s="35"/>
      <c r="AC23" s="36"/>
    </row>
    <row r="24" spans="1:29" ht="15.75" x14ac:dyDescent="0.25">
      <c r="A24" s="37" t="s">
        <v>51</v>
      </c>
      <c r="B24" s="38" t="s">
        <v>24</v>
      </c>
      <c r="C24" s="33"/>
      <c r="D24" s="34"/>
      <c r="E24" s="33"/>
      <c r="F24" s="33"/>
      <c r="G24" s="33"/>
      <c r="H24" s="33"/>
      <c r="I24" s="33"/>
      <c r="J24" s="33"/>
      <c r="K24" s="33"/>
      <c r="L24" s="33"/>
      <c r="M24" s="33"/>
      <c r="N24" s="33"/>
      <c r="O24" s="33"/>
      <c r="P24" s="33"/>
      <c r="Q24" s="33"/>
      <c r="R24" s="35"/>
      <c r="S24" s="35"/>
      <c r="T24" s="35"/>
      <c r="U24" s="35"/>
      <c r="V24" s="35"/>
      <c r="W24" s="35"/>
      <c r="X24" s="35"/>
      <c r="Y24" s="35"/>
      <c r="Z24" s="35"/>
      <c r="AA24" s="35"/>
      <c r="AB24" s="35"/>
      <c r="AC24" s="36"/>
    </row>
    <row r="25" spans="1:29" ht="15.75" x14ac:dyDescent="0.25">
      <c r="A25" s="40"/>
      <c r="B25" s="41"/>
      <c r="C25" s="33"/>
      <c r="D25" s="34"/>
      <c r="E25" s="33"/>
      <c r="F25" s="33"/>
      <c r="G25" s="33"/>
      <c r="H25" s="33"/>
      <c r="I25" s="33"/>
      <c r="J25" s="33"/>
      <c r="K25" s="33"/>
      <c r="L25" s="33"/>
      <c r="M25" s="33"/>
      <c r="N25" s="33"/>
      <c r="O25" s="33"/>
      <c r="P25" s="33"/>
      <c r="Q25" s="33"/>
      <c r="R25" s="35"/>
      <c r="S25" s="35"/>
      <c r="T25" s="35"/>
      <c r="U25" s="35"/>
      <c r="V25" s="35"/>
      <c r="W25" s="35"/>
      <c r="X25" s="35"/>
      <c r="Y25" s="35"/>
      <c r="Z25" s="35"/>
      <c r="AA25" s="35"/>
      <c r="AB25" s="35"/>
      <c r="AC25" s="36"/>
    </row>
    <row r="26" spans="1:29" ht="15.75" x14ac:dyDescent="0.25">
      <c r="A26" s="31" t="s">
        <v>52</v>
      </c>
      <c r="B26" s="42" t="s">
        <v>7</v>
      </c>
      <c r="C26" s="33"/>
      <c r="D26" s="34"/>
      <c r="E26" s="33"/>
      <c r="F26" s="33"/>
      <c r="G26" s="33"/>
      <c r="H26" s="33"/>
      <c r="I26" s="33"/>
      <c r="J26" s="33"/>
      <c r="K26" s="33"/>
      <c r="L26" s="33"/>
      <c r="M26" s="33"/>
      <c r="N26" s="33"/>
      <c r="O26" s="33"/>
      <c r="P26" s="33"/>
      <c r="Q26" s="33"/>
      <c r="R26" s="35"/>
      <c r="S26" s="35"/>
      <c r="T26" s="35"/>
      <c r="U26" s="35"/>
      <c r="V26" s="35"/>
      <c r="W26" s="35"/>
      <c r="X26" s="35"/>
      <c r="Y26" s="35"/>
      <c r="Z26" s="35"/>
      <c r="AA26" s="35"/>
      <c r="AB26" s="35"/>
      <c r="AC26" s="36"/>
    </row>
    <row r="27" spans="1:29" ht="15.75" x14ac:dyDescent="0.25">
      <c r="A27" s="43"/>
      <c r="B27" s="42"/>
      <c r="C27" s="33"/>
      <c r="D27" s="34"/>
      <c r="E27" s="33"/>
      <c r="F27" s="33"/>
      <c r="G27" s="33"/>
      <c r="H27" s="33"/>
      <c r="I27" s="33"/>
      <c r="J27" s="33"/>
      <c r="K27" s="33"/>
      <c r="L27" s="33"/>
      <c r="M27" s="33"/>
      <c r="N27" s="33"/>
      <c r="O27" s="33"/>
      <c r="P27" s="33"/>
      <c r="Q27" s="33"/>
      <c r="R27" s="35"/>
      <c r="S27" s="35"/>
      <c r="T27" s="35"/>
      <c r="U27" s="35"/>
      <c r="V27" s="35"/>
      <c r="W27" s="35"/>
      <c r="X27" s="35"/>
      <c r="Y27" s="35"/>
      <c r="Z27" s="35"/>
      <c r="AA27" s="35"/>
      <c r="AB27" s="35"/>
      <c r="AC27" s="36"/>
    </row>
    <row r="28" spans="1:29" ht="15.75" x14ac:dyDescent="0.25">
      <c r="A28" s="37" t="s">
        <v>55</v>
      </c>
      <c r="B28" s="38" t="s">
        <v>8</v>
      </c>
      <c r="C28" s="44"/>
      <c r="D28" s="34"/>
      <c r="E28" s="33"/>
      <c r="F28" s="33"/>
      <c r="G28" s="33"/>
      <c r="H28" s="33"/>
      <c r="I28" s="33"/>
      <c r="J28" s="33"/>
      <c r="K28" s="33"/>
      <c r="L28" s="33"/>
      <c r="M28" s="33"/>
      <c r="N28" s="33"/>
      <c r="O28" s="33"/>
      <c r="P28" s="33"/>
      <c r="Q28" s="33"/>
      <c r="R28" s="35"/>
      <c r="S28" s="35"/>
      <c r="T28" s="35"/>
      <c r="U28" s="35"/>
      <c r="V28" s="35"/>
      <c r="W28" s="35"/>
      <c r="X28" s="35"/>
      <c r="Y28" s="35"/>
      <c r="Z28" s="35"/>
      <c r="AA28" s="35"/>
      <c r="AB28" s="35"/>
      <c r="AC28" s="36"/>
    </row>
    <row r="29" spans="1:29" ht="15.75" x14ac:dyDescent="0.25">
      <c r="A29" s="37"/>
      <c r="B29" s="38"/>
      <c r="C29" s="44"/>
      <c r="D29" s="34"/>
      <c r="E29" s="33"/>
      <c r="F29" s="33"/>
      <c r="G29" s="33"/>
      <c r="H29" s="33"/>
      <c r="I29" s="33"/>
      <c r="J29" s="33"/>
      <c r="K29" s="33"/>
      <c r="L29" s="33"/>
      <c r="M29" s="33"/>
      <c r="N29" s="33"/>
      <c r="O29" s="33"/>
      <c r="P29" s="33"/>
      <c r="Q29" s="33"/>
      <c r="R29" s="35"/>
      <c r="S29" s="35"/>
      <c r="T29" s="35"/>
      <c r="U29" s="35"/>
      <c r="V29" s="35"/>
      <c r="W29" s="35"/>
      <c r="X29" s="35"/>
      <c r="Y29" s="35"/>
      <c r="Z29" s="35"/>
      <c r="AA29" s="35"/>
      <c r="AB29" s="35"/>
      <c r="AC29" s="36"/>
    </row>
    <row r="30" spans="1:29" ht="15.75" x14ac:dyDescent="0.25">
      <c r="A30" s="37" t="s">
        <v>57</v>
      </c>
      <c r="B30" s="38" t="s">
        <v>9</v>
      </c>
      <c r="C30" s="33"/>
      <c r="D30" s="34"/>
      <c r="E30" s="33"/>
      <c r="F30" s="33"/>
      <c r="G30" s="33"/>
      <c r="H30" s="33"/>
      <c r="I30" s="33"/>
      <c r="J30" s="33"/>
      <c r="K30" s="33"/>
      <c r="L30" s="33"/>
      <c r="M30" s="33"/>
      <c r="N30" s="33"/>
      <c r="O30" s="33"/>
      <c r="P30" s="33"/>
      <c r="Q30" s="33"/>
      <c r="R30" s="35"/>
      <c r="S30" s="35"/>
      <c r="T30" s="35"/>
      <c r="U30" s="35"/>
      <c r="V30" s="35"/>
      <c r="W30" s="35"/>
      <c r="X30" s="35"/>
      <c r="Y30" s="35"/>
      <c r="Z30" s="35"/>
      <c r="AA30" s="35"/>
      <c r="AB30" s="35"/>
      <c r="AC30" s="36"/>
    </row>
    <row r="31" spans="1:29" ht="15.75" x14ac:dyDescent="0.25">
      <c r="A31" s="40"/>
      <c r="B31" s="41"/>
      <c r="C31" s="33"/>
      <c r="D31" s="34"/>
      <c r="E31" s="33"/>
      <c r="F31" s="33"/>
      <c r="G31" s="33"/>
      <c r="H31" s="33"/>
      <c r="I31" s="33"/>
      <c r="J31" s="33"/>
      <c r="K31" s="33"/>
      <c r="L31" s="33"/>
      <c r="M31" s="33"/>
      <c r="N31" s="33"/>
      <c r="O31" s="33"/>
      <c r="P31" s="33"/>
      <c r="Q31" s="33"/>
      <c r="R31" s="35"/>
      <c r="S31" s="35"/>
      <c r="T31" s="35"/>
      <c r="U31" s="35"/>
      <c r="V31" s="35"/>
      <c r="W31" s="35"/>
      <c r="X31" s="35"/>
      <c r="Y31" s="35"/>
      <c r="Z31" s="35"/>
      <c r="AA31" s="35"/>
      <c r="AB31" s="35"/>
      <c r="AC31" s="36"/>
    </row>
    <row r="32" spans="1:29" ht="15.75" x14ac:dyDescent="0.25">
      <c r="A32" s="37" t="s">
        <v>59</v>
      </c>
      <c r="B32" s="38" t="s">
        <v>10</v>
      </c>
      <c r="C32" s="33"/>
      <c r="D32" s="34"/>
      <c r="E32" s="33"/>
      <c r="F32" s="33"/>
      <c r="G32" s="33"/>
      <c r="H32" s="33"/>
      <c r="I32" s="33"/>
      <c r="J32" s="33"/>
      <c r="K32" s="33"/>
      <c r="L32" s="33"/>
      <c r="M32" s="33"/>
      <c r="N32" s="33"/>
      <c r="O32" s="33"/>
      <c r="P32" s="33"/>
      <c r="Q32" s="33"/>
      <c r="R32" s="35"/>
      <c r="S32" s="35"/>
      <c r="T32" s="35"/>
      <c r="U32" s="35"/>
      <c r="V32" s="35"/>
      <c r="W32" s="35"/>
      <c r="X32" s="35"/>
      <c r="Y32" s="35"/>
      <c r="Z32" s="35"/>
      <c r="AA32" s="35"/>
      <c r="AB32" s="35"/>
      <c r="AC32" s="36"/>
    </row>
    <row r="33" spans="1:29" ht="15.75" x14ac:dyDescent="0.25">
      <c r="A33" s="37"/>
      <c r="B33" s="38"/>
      <c r="C33" s="33"/>
      <c r="D33" s="34"/>
      <c r="E33" s="33"/>
      <c r="F33" s="33"/>
      <c r="G33" s="33"/>
      <c r="H33" s="33"/>
      <c r="I33" s="33"/>
      <c r="J33" s="33"/>
      <c r="K33" s="33"/>
      <c r="L33" s="33"/>
      <c r="M33" s="33"/>
      <c r="N33" s="33"/>
      <c r="O33" s="33"/>
      <c r="P33" s="33"/>
      <c r="Q33" s="33"/>
      <c r="R33" s="35"/>
      <c r="S33" s="35"/>
      <c r="T33" s="35"/>
      <c r="U33" s="35"/>
      <c r="V33" s="35"/>
      <c r="W33" s="35"/>
      <c r="X33" s="35"/>
      <c r="Y33" s="35"/>
      <c r="Z33" s="35"/>
      <c r="AA33" s="35"/>
      <c r="AB33" s="35"/>
      <c r="AC33" s="36"/>
    </row>
    <row r="34" spans="1:29" ht="15.75" x14ac:dyDescent="0.25">
      <c r="A34" s="37" t="s">
        <v>118</v>
      </c>
      <c r="B34" s="38" t="s">
        <v>33</v>
      </c>
      <c r="C34" s="33"/>
      <c r="D34" s="34"/>
      <c r="E34" s="33"/>
      <c r="F34" s="33"/>
      <c r="G34" s="33"/>
      <c r="H34" s="33"/>
      <c r="I34" s="33"/>
      <c r="J34" s="33"/>
      <c r="K34" s="33"/>
      <c r="L34" s="33"/>
      <c r="M34" s="33"/>
      <c r="N34" s="33"/>
      <c r="O34" s="33"/>
      <c r="P34" s="33"/>
      <c r="Q34" s="33"/>
      <c r="R34" s="35"/>
      <c r="S34" s="35"/>
      <c r="T34" s="35"/>
      <c r="U34" s="35"/>
      <c r="V34" s="35"/>
      <c r="W34" s="35"/>
      <c r="X34" s="35"/>
      <c r="Y34" s="35"/>
      <c r="Z34" s="35"/>
      <c r="AA34" s="35"/>
      <c r="AB34" s="35"/>
      <c r="AC34" s="36"/>
    </row>
    <row r="35" spans="1:29" ht="15.75" x14ac:dyDescent="0.25">
      <c r="A35" s="45"/>
      <c r="B35" s="41"/>
      <c r="C35" s="33"/>
      <c r="D35" s="34"/>
      <c r="E35" s="33"/>
      <c r="F35" s="33"/>
      <c r="G35" s="33"/>
      <c r="H35" s="33"/>
      <c r="I35" s="33"/>
      <c r="J35" s="33"/>
      <c r="K35" s="33"/>
      <c r="L35" s="33"/>
      <c r="M35" s="33"/>
      <c r="N35" s="33"/>
      <c r="O35" s="33"/>
      <c r="P35" s="33"/>
      <c r="Q35" s="33"/>
      <c r="R35" s="35"/>
      <c r="S35" s="35"/>
      <c r="T35" s="35"/>
      <c r="U35" s="35"/>
      <c r="V35" s="35"/>
      <c r="W35" s="35"/>
      <c r="X35" s="35"/>
      <c r="Y35" s="35"/>
      <c r="Z35" s="35"/>
      <c r="AA35" s="35"/>
      <c r="AB35" s="35"/>
      <c r="AC35" s="36"/>
    </row>
    <row r="36" spans="1:29" s="130" customFormat="1" ht="15.75" x14ac:dyDescent="0.25">
      <c r="A36" s="124" t="s">
        <v>321</v>
      </c>
      <c r="B36" s="125" t="s">
        <v>318</v>
      </c>
      <c r="C36" s="120"/>
      <c r="D36" s="121"/>
      <c r="E36" s="120"/>
      <c r="F36" s="120"/>
      <c r="G36" s="120"/>
      <c r="H36" s="120"/>
      <c r="I36" s="120"/>
      <c r="J36" s="120"/>
      <c r="K36" s="120"/>
      <c r="L36" s="120"/>
      <c r="M36" s="120"/>
      <c r="N36" s="120"/>
      <c r="O36" s="120"/>
      <c r="P36" s="120"/>
      <c r="Q36" s="120"/>
      <c r="R36" s="139"/>
      <c r="S36" s="139"/>
      <c r="T36" s="139"/>
      <c r="U36" s="139"/>
      <c r="V36" s="139"/>
      <c r="W36" s="139"/>
      <c r="X36" s="139"/>
      <c r="Y36" s="139"/>
      <c r="Z36" s="139"/>
      <c r="AA36" s="139"/>
      <c r="AB36" s="139"/>
      <c r="AC36" s="123"/>
    </row>
    <row r="37" spans="1:29" s="130" customFormat="1" ht="15.75" x14ac:dyDescent="0.25">
      <c r="A37" s="45"/>
      <c r="B37" s="41"/>
      <c r="C37" s="120"/>
      <c r="D37" s="121"/>
      <c r="E37" s="120"/>
      <c r="F37" s="120"/>
      <c r="G37" s="120"/>
      <c r="H37" s="120"/>
      <c r="I37" s="120"/>
      <c r="J37" s="120"/>
      <c r="K37" s="120"/>
      <c r="L37" s="120"/>
      <c r="M37" s="120"/>
      <c r="N37" s="120"/>
      <c r="O37" s="120"/>
      <c r="P37" s="120"/>
      <c r="Q37" s="120"/>
      <c r="R37" s="139"/>
      <c r="S37" s="139"/>
      <c r="T37" s="139"/>
      <c r="U37" s="139"/>
      <c r="V37" s="139"/>
      <c r="W37" s="139"/>
      <c r="X37" s="139"/>
      <c r="Y37" s="139"/>
      <c r="Z37" s="139"/>
      <c r="AA37" s="139"/>
      <c r="AB37" s="139"/>
      <c r="AC37" s="123"/>
    </row>
    <row r="38" spans="1:29" ht="15.75" x14ac:dyDescent="0.25">
      <c r="A38" s="43">
        <v>120</v>
      </c>
      <c r="B38" s="42" t="s">
        <v>11</v>
      </c>
      <c r="C38" s="33"/>
      <c r="D38" s="34"/>
      <c r="E38" s="33"/>
      <c r="F38" s="33"/>
      <c r="G38" s="33"/>
      <c r="H38" s="33"/>
      <c r="I38" s="33"/>
      <c r="J38" s="33"/>
      <c r="K38" s="33"/>
      <c r="L38" s="33"/>
      <c r="M38" s="33"/>
      <c r="N38" s="33"/>
      <c r="O38" s="33"/>
      <c r="P38" s="33"/>
      <c r="Q38" s="33"/>
      <c r="R38" s="35"/>
      <c r="S38" s="35"/>
      <c r="T38" s="35"/>
      <c r="U38" s="35"/>
      <c r="V38" s="35"/>
      <c r="W38" s="35"/>
      <c r="X38" s="35"/>
      <c r="Y38" s="35"/>
      <c r="Z38" s="35"/>
      <c r="AA38" s="35"/>
      <c r="AB38" s="35"/>
      <c r="AC38" s="36"/>
    </row>
    <row r="39" spans="1:29" ht="15.75" x14ac:dyDescent="0.25">
      <c r="A39" s="43"/>
      <c r="B39" s="32"/>
      <c r="C39" s="33"/>
      <c r="D39" s="34"/>
      <c r="E39" s="33"/>
      <c r="F39" s="33"/>
      <c r="G39" s="33"/>
      <c r="H39" s="33"/>
      <c r="I39" s="33"/>
      <c r="J39" s="33"/>
      <c r="K39" s="33"/>
      <c r="L39" s="33"/>
      <c r="M39" s="33"/>
      <c r="N39" s="33"/>
      <c r="O39" s="33"/>
      <c r="P39" s="33"/>
      <c r="Q39" s="33"/>
      <c r="R39" s="35"/>
      <c r="S39" s="35"/>
      <c r="T39" s="35"/>
      <c r="U39" s="35"/>
      <c r="V39" s="35"/>
      <c r="W39" s="35"/>
      <c r="X39" s="35"/>
      <c r="Y39" s="35"/>
      <c r="Z39" s="35"/>
      <c r="AA39" s="35"/>
      <c r="AB39" s="35"/>
      <c r="AC39" s="36"/>
    </row>
    <row r="40" spans="1:29" ht="15.75" x14ac:dyDescent="0.25">
      <c r="A40" s="43">
        <v>130</v>
      </c>
      <c r="B40" s="42" t="s">
        <v>119</v>
      </c>
      <c r="C40" s="33"/>
      <c r="D40" s="34"/>
      <c r="E40" s="33"/>
      <c r="F40" s="33"/>
      <c r="G40" s="33"/>
      <c r="H40" s="33"/>
      <c r="I40" s="33"/>
      <c r="J40" s="33"/>
      <c r="K40" s="33"/>
      <c r="L40" s="33"/>
      <c r="M40" s="33"/>
      <c r="N40" s="33"/>
      <c r="O40" s="33"/>
      <c r="P40" s="33"/>
      <c r="Q40" s="33"/>
      <c r="R40" s="35"/>
      <c r="S40" s="35"/>
      <c r="T40" s="35"/>
      <c r="U40" s="35"/>
      <c r="V40" s="35"/>
      <c r="W40" s="35"/>
      <c r="X40" s="35"/>
      <c r="Y40" s="35"/>
      <c r="Z40" s="35"/>
      <c r="AA40" s="35"/>
      <c r="AB40" s="35"/>
      <c r="AC40" s="36"/>
    </row>
    <row r="41" spans="1:29" ht="15.75" x14ac:dyDescent="0.25">
      <c r="A41" s="43"/>
      <c r="B41" s="42"/>
      <c r="C41" s="33"/>
      <c r="D41" s="34"/>
      <c r="E41" s="33"/>
      <c r="F41" s="33"/>
      <c r="G41" s="33"/>
      <c r="H41" s="33"/>
      <c r="I41" s="33"/>
      <c r="J41" s="33"/>
      <c r="K41" s="33"/>
      <c r="L41" s="33"/>
      <c r="M41" s="33"/>
      <c r="N41" s="33"/>
      <c r="O41" s="33"/>
      <c r="P41" s="33"/>
      <c r="Q41" s="33"/>
      <c r="R41" s="35"/>
      <c r="S41" s="35"/>
      <c r="T41" s="35"/>
      <c r="U41" s="35"/>
      <c r="V41" s="35"/>
      <c r="W41" s="35"/>
      <c r="X41" s="35"/>
      <c r="Y41" s="35"/>
      <c r="Z41" s="35"/>
      <c r="AA41" s="35"/>
      <c r="AB41" s="35"/>
      <c r="AC41" s="36"/>
    </row>
    <row r="42" spans="1:29" ht="15.75" x14ac:dyDescent="0.25">
      <c r="A42" s="46">
        <v>140</v>
      </c>
      <c r="B42" s="38" t="s">
        <v>120</v>
      </c>
      <c r="C42" s="33"/>
      <c r="D42" s="34"/>
      <c r="E42" s="33"/>
      <c r="F42" s="33"/>
      <c r="G42" s="33"/>
      <c r="H42" s="33"/>
      <c r="I42" s="33"/>
      <c r="J42" s="33"/>
      <c r="K42" s="33"/>
      <c r="L42" s="33"/>
      <c r="M42" s="33"/>
      <c r="N42" s="33"/>
      <c r="O42" s="33"/>
      <c r="P42" s="33"/>
      <c r="Q42" s="33"/>
      <c r="R42" s="35"/>
      <c r="S42" s="35"/>
      <c r="T42" s="35"/>
      <c r="U42" s="35"/>
      <c r="V42" s="35"/>
      <c r="W42" s="35"/>
      <c r="X42" s="35"/>
      <c r="Y42" s="35"/>
      <c r="Z42" s="35"/>
      <c r="AA42" s="35"/>
      <c r="AB42" s="35"/>
      <c r="AC42" s="36"/>
    </row>
    <row r="43" spans="1:29" ht="15.75" x14ac:dyDescent="0.25">
      <c r="A43" s="46"/>
      <c r="B43" s="38"/>
      <c r="C43" s="33"/>
      <c r="D43" s="34"/>
      <c r="E43" s="33"/>
      <c r="F43" s="33"/>
      <c r="G43" s="33"/>
      <c r="H43" s="33"/>
      <c r="I43" s="33"/>
      <c r="J43" s="33"/>
      <c r="K43" s="33"/>
      <c r="L43" s="33"/>
      <c r="M43" s="33"/>
      <c r="N43" s="33"/>
      <c r="O43" s="33"/>
      <c r="P43" s="33"/>
      <c r="Q43" s="33"/>
      <c r="R43" s="35"/>
      <c r="S43" s="35"/>
      <c r="T43" s="35"/>
      <c r="U43" s="35"/>
      <c r="V43" s="35"/>
      <c r="W43" s="35"/>
      <c r="X43" s="35"/>
      <c r="Y43" s="35"/>
      <c r="Z43" s="35"/>
      <c r="AA43" s="35"/>
      <c r="AB43" s="35"/>
      <c r="AC43" s="36"/>
    </row>
    <row r="44" spans="1:29" ht="15.75" x14ac:dyDescent="0.25">
      <c r="A44" s="43">
        <v>150</v>
      </c>
      <c r="B44" s="42" t="s">
        <v>100</v>
      </c>
      <c r="C44" s="33"/>
      <c r="D44" s="33"/>
      <c r="E44" s="33"/>
      <c r="F44" s="33"/>
      <c r="G44" s="33"/>
      <c r="H44" s="33"/>
      <c r="I44" s="33"/>
      <c r="J44" s="33"/>
      <c r="K44" s="33"/>
      <c r="L44" s="33"/>
      <c r="M44" s="33"/>
      <c r="N44" s="33"/>
      <c r="O44" s="33"/>
      <c r="P44" s="33"/>
      <c r="Q44" s="33"/>
      <c r="R44" s="35"/>
      <c r="S44" s="35"/>
      <c r="T44" s="35"/>
      <c r="U44" s="35"/>
      <c r="V44" s="35"/>
      <c r="W44" s="35"/>
      <c r="X44" s="35"/>
      <c r="Y44" s="35"/>
      <c r="Z44" s="35"/>
      <c r="AA44" s="35"/>
      <c r="AB44" s="35"/>
      <c r="AC44" s="36"/>
    </row>
    <row r="45" spans="1:29" ht="15.75" x14ac:dyDescent="0.25">
      <c r="A45" s="43"/>
      <c r="B45" s="42"/>
      <c r="C45" s="33"/>
      <c r="D45" s="33"/>
      <c r="E45" s="33"/>
      <c r="F45" s="33"/>
      <c r="G45" s="33"/>
      <c r="H45" s="33"/>
      <c r="I45" s="33"/>
      <c r="J45" s="33"/>
      <c r="K45" s="33"/>
      <c r="L45" s="33"/>
      <c r="M45" s="33"/>
      <c r="N45" s="33"/>
      <c r="O45" s="33"/>
      <c r="P45" s="33"/>
      <c r="Q45" s="33"/>
      <c r="R45" s="35"/>
      <c r="S45" s="35"/>
      <c r="T45" s="35"/>
      <c r="U45" s="35"/>
      <c r="V45" s="35"/>
      <c r="W45" s="35"/>
      <c r="X45" s="35"/>
      <c r="Y45" s="35"/>
      <c r="Z45" s="35"/>
      <c r="AA45" s="35"/>
      <c r="AB45" s="35"/>
      <c r="AC45" s="36"/>
    </row>
    <row r="46" spans="1:29" ht="15.75" x14ac:dyDescent="0.25">
      <c r="A46" s="47">
        <v>160</v>
      </c>
      <c r="B46" s="48" t="s">
        <v>13</v>
      </c>
      <c r="C46" s="49"/>
      <c r="D46" s="49"/>
      <c r="E46" s="49"/>
      <c r="F46" s="49"/>
      <c r="G46" s="49"/>
      <c r="H46" s="49"/>
      <c r="I46" s="49"/>
      <c r="J46" s="49"/>
      <c r="K46" s="49"/>
      <c r="L46" s="49"/>
      <c r="M46" s="49"/>
      <c r="N46" s="49"/>
      <c r="O46" s="49"/>
      <c r="P46" s="49"/>
      <c r="Q46" s="49"/>
      <c r="R46" s="50"/>
      <c r="S46" s="50"/>
      <c r="T46" s="50"/>
      <c r="U46" s="50"/>
      <c r="V46" s="50"/>
      <c r="W46" s="50"/>
      <c r="X46" s="50"/>
      <c r="Y46" s="50"/>
      <c r="Z46" s="50"/>
      <c r="AA46" s="50"/>
      <c r="AB46" s="50"/>
      <c r="AC46" s="51"/>
    </row>
    <row r="47" spans="1:29" ht="15.75" x14ac:dyDescent="0.25">
      <c r="A47" s="47"/>
      <c r="B47" s="48"/>
      <c r="C47" s="49"/>
      <c r="D47" s="49"/>
      <c r="E47" s="49"/>
      <c r="F47" s="49"/>
      <c r="G47" s="49"/>
      <c r="H47" s="49"/>
      <c r="I47" s="49"/>
      <c r="J47" s="49"/>
      <c r="K47" s="49"/>
      <c r="L47" s="49"/>
      <c r="M47" s="49"/>
      <c r="N47" s="49"/>
      <c r="O47" s="49"/>
      <c r="P47" s="49"/>
      <c r="Q47" s="49"/>
      <c r="R47" s="50"/>
      <c r="S47" s="50"/>
      <c r="T47" s="50"/>
      <c r="U47" s="50"/>
      <c r="V47" s="50"/>
      <c r="W47" s="50"/>
      <c r="X47" s="50"/>
      <c r="Y47" s="50"/>
      <c r="Z47" s="50"/>
      <c r="AA47" s="50"/>
      <c r="AB47" s="50"/>
      <c r="AC47" s="51"/>
    </row>
    <row r="48" spans="1:29" ht="15.75" x14ac:dyDescent="0.25">
      <c r="A48" s="47">
        <v>190</v>
      </c>
      <c r="B48" s="48" t="s">
        <v>14</v>
      </c>
      <c r="C48" s="49"/>
      <c r="D48" s="49"/>
      <c r="E48" s="49"/>
      <c r="F48" s="49"/>
      <c r="G48" s="49"/>
      <c r="H48" s="49"/>
      <c r="I48" s="49"/>
      <c r="J48" s="49"/>
      <c r="K48" s="49"/>
      <c r="L48" s="49"/>
      <c r="M48" s="49"/>
      <c r="N48" s="49"/>
      <c r="O48" s="49"/>
      <c r="P48" s="49"/>
      <c r="Q48" s="49"/>
      <c r="R48" s="50"/>
      <c r="S48" s="50"/>
      <c r="T48" s="50"/>
      <c r="U48" s="50"/>
      <c r="V48" s="50"/>
      <c r="W48" s="50"/>
      <c r="X48" s="50"/>
      <c r="Y48" s="50"/>
      <c r="Z48" s="50"/>
      <c r="AA48" s="50"/>
      <c r="AB48" s="50"/>
      <c r="AC48" s="51"/>
    </row>
    <row r="49" spans="1:29" ht="15.75" x14ac:dyDescent="0.25">
      <c r="A49" s="47"/>
      <c r="B49" s="48"/>
      <c r="C49" s="49"/>
      <c r="D49" s="49"/>
      <c r="E49" s="49"/>
      <c r="F49" s="49"/>
      <c r="G49" s="49"/>
      <c r="H49" s="49"/>
      <c r="I49" s="49"/>
      <c r="J49" s="49"/>
      <c r="K49" s="49"/>
      <c r="L49" s="49"/>
      <c r="M49" s="49"/>
      <c r="N49" s="49"/>
      <c r="O49" s="49"/>
      <c r="P49" s="49"/>
      <c r="Q49" s="49"/>
      <c r="R49" s="50"/>
      <c r="S49" s="50"/>
      <c r="T49" s="50"/>
      <c r="U49" s="50"/>
      <c r="V49" s="50"/>
      <c r="W49" s="50"/>
      <c r="X49" s="50"/>
      <c r="Y49" s="50"/>
      <c r="Z49" s="50"/>
      <c r="AA49" s="50"/>
      <c r="AB49" s="50"/>
      <c r="AC49" s="51"/>
    </row>
    <row r="50" spans="1:29" ht="15.75" x14ac:dyDescent="0.25">
      <c r="A50" s="47">
        <v>200</v>
      </c>
      <c r="B50" s="48" t="s">
        <v>27</v>
      </c>
      <c r="C50" s="49"/>
      <c r="D50" s="49"/>
      <c r="E50" s="49"/>
      <c r="F50" s="49"/>
      <c r="G50" s="49"/>
      <c r="H50" s="49"/>
      <c r="I50" s="49"/>
      <c r="J50" s="49"/>
      <c r="K50" s="49"/>
      <c r="L50" s="49"/>
      <c r="M50" s="49"/>
      <c r="N50" s="49"/>
      <c r="O50" s="49"/>
      <c r="P50" s="49"/>
      <c r="Q50" s="49"/>
      <c r="R50" s="50"/>
      <c r="S50" s="50"/>
      <c r="T50" s="50"/>
      <c r="U50" s="50"/>
      <c r="V50" s="50"/>
      <c r="W50" s="50"/>
      <c r="X50" s="50"/>
      <c r="Y50" s="50"/>
      <c r="Z50" s="50"/>
      <c r="AA50" s="50"/>
      <c r="AB50" s="50"/>
      <c r="AC50" s="51"/>
    </row>
    <row r="51" spans="1:29" ht="15.75" x14ac:dyDescent="0.25">
      <c r="A51" s="47"/>
      <c r="B51" s="48"/>
      <c r="C51" s="49"/>
      <c r="D51" s="49"/>
      <c r="E51" s="49"/>
      <c r="F51" s="49"/>
      <c r="G51" s="49"/>
      <c r="H51" s="49"/>
      <c r="I51" s="49"/>
      <c r="J51" s="49"/>
      <c r="K51" s="49"/>
      <c r="L51" s="49"/>
      <c r="M51" s="49"/>
      <c r="N51" s="49"/>
      <c r="O51" s="49"/>
      <c r="P51" s="49"/>
      <c r="Q51" s="49"/>
      <c r="R51" s="50"/>
      <c r="S51" s="50"/>
      <c r="T51" s="50"/>
      <c r="U51" s="50"/>
      <c r="V51" s="50"/>
      <c r="W51" s="50"/>
      <c r="X51" s="50"/>
      <c r="Y51" s="50"/>
      <c r="Z51" s="50"/>
      <c r="AA51" s="50"/>
      <c r="AB51" s="50"/>
      <c r="AC51" s="51"/>
    </row>
    <row r="52" spans="1:29" ht="16.5" thickBot="1" x14ac:dyDescent="0.3">
      <c r="A52" s="47">
        <v>210</v>
      </c>
      <c r="B52" s="48" t="s">
        <v>66</v>
      </c>
      <c r="C52" s="49"/>
      <c r="D52" s="49"/>
      <c r="E52" s="49"/>
      <c r="F52" s="49"/>
      <c r="G52" s="49"/>
      <c r="H52" s="49"/>
      <c r="I52" s="49"/>
      <c r="J52" s="49"/>
      <c r="K52" s="49"/>
      <c r="L52" s="49"/>
      <c r="M52" s="49"/>
      <c r="N52" s="49"/>
      <c r="O52" s="49"/>
      <c r="P52" s="49"/>
      <c r="Q52" s="49"/>
      <c r="R52" s="50"/>
      <c r="S52" s="50"/>
      <c r="T52" s="50"/>
      <c r="U52" s="50"/>
      <c r="V52" s="50"/>
      <c r="W52" s="50"/>
      <c r="X52" s="50"/>
      <c r="Y52" s="50"/>
      <c r="Z52" s="50"/>
      <c r="AA52" s="50"/>
      <c r="AB52" s="50"/>
      <c r="AC52" s="51"/>
    </row>
    <row r="53" spans="1:29" ht="16.5" thickBot="1" x14ac:dyDescent="0.3">
      <c r="A53" s="52"/>
      <c r="B53" s="53" t="s">
        <v>111</v>
      </c>
      <c r="C53" s="54"/>
      <c r="D53" s="54"/>
      <c r="E53" s="54"/>
      <c r="F53" s="54"/>
      <c r="G53" s="54"/>
      <c r="H53" s="54"/>
      <c r="I53" s="54"/>
      <c r="J53" s="54"/>
      <c r="K53" s="54"/>
      <c r="L53" s="54"/>
      <c r="M53" s="54"/>
      <c r="N53" s="54"/>
      <c r="O53" s="54"/>
      <c r="P53" s="54"/>
      <c r="Q53" s="54"/>
      <c r="R53" s="55"/>
      <c r="S53" s="55"/>
      <c r="T53" s="55"/>
      <c r="U53" s="55"/>
      <c r="V53" s="55"/>
      <c r="W53" s="55"/>
      <c r="X53" s="55"/>
      <c r="Y53" s="55"/>
      <c r="Z53" s="55"/>
      <c r="AA53" s="55"/>
      <c r="AB53" s="55"/>
      <c r="AC53" s="56"/>
    </row>
    <row r="54" spans="1:29" x14ac:dyDescent="0.25">
      <c r="A54" s="57"/>
      <c r="B54" s="58"/>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row>
    <row r="55" spans="1:29" x14ac:dyDescent="0.25">
      <c r="A55" s="57"/>
      <c r="B55" s="58"/>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row>
    <row r="56" spans="1:29" x14ac:dyDescent="0.25">
      <c r="A56" s="57"/>
      <c r="B56" s="58"/>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row>
    <row r="57" spans="1:29" x14ac:dyDescent="0.25">
      <c r="A57" s="57"/>
      <c r="B57" s="58"/>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row>
    <row r="58" spans="1:29" x14ac:dyDescent="0.25">
      <c r="A58" s="57"/>
      <c r="B58" s="58"/>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row>
    <row r="59" spans="1:29" x14ac:dyDescent="0.25">
      <c r="A59" s="57"/>
      <c r="B59" s="58"/>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row>
    <row r="60" spans="1:29" x14ac:dyDescent="0.25">
      <c r="A60" s="57"/>
      <c r="B60" s="58"/>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row>
    <row r="61" spans="1:29" x14ac:dyDescent="0.25">
      <c r="A61" s="57"/>
      <c r="B61" s="58"/>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row>
    <row r="62" spans="1:29" x14ac:dyDescent="0.25">
      <c r="A62" s="57"/>
      <c r="B62" s="58"/>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row>
    <row r="63" spans="1:29" x14ac:dyDescent="0.25">
      <c r="A63" s="57"/>
      <c r="B63" s="58"/>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row>
    <row r="64" spans="1:29" x14ac:dyDescent="0.25">
      <c r="A64" s="57"/>
      <c r="B64" s="58"/>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row>
    <row r="65" spans="1:29" x14ac:dyDescent="0.25">
      <c r="A65" s="57"/>
      <c r="B65" s="58"/>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row>
    <row r="66" spans="1:29" x14ac:dyDescent="0.25">
      <c r="A66" s="57"/>
      <c r="B66" s="58"/>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row>
    <row r="67" spans="1:29" x14ac:dyDescent="0.25">
      <c r="A67" s="57"/>
      <c r="B67" s="58"/>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row>
    <row r="68" spans="1:29" x14ac:dyDescent="0.25">
      <c r="B68" s="59"/>
    </row>
    <row r="69" spans="1:29" x14ac:dyDescent="0.25">
      <c r="B69" s="59"/>
    </row>
    <row r="70" spans="1:29" x14ac:dyDescent="0.25">
      <c r="B70" s="59"/>
    </row>
    <row r="71" spans="1:29" x14ac:dyDescent="0.25">
      <c r="B71" s="59"/>
    </row>
    <row r="72" spans="1:29" x14ac:dyDescent="0.25">
      <c r="B72" s="59"/>
    </row>
    <row r="73" spans="1:29" x14ac:dyDescent="0.25">
      <c r="B73" s="59"/>
    </row>
    <row r="74" spans="1:29" x14ac:dyDescent="0.25">
      <c r="B74" s="59"/>
    </row>
    <row r="75" spans="1:29" x14ac:dyDescent="0.25">
      <c r="B75" s="59"/>
    </row>
    <row r="76" spans="1:29" x14ac:dyDescent="0.25">
      <c r="B76" s="59"/>
    </row>
    <row r="77" spans="1:29" x14ac:dyDescent="0.25">
      <c r="B77" s="59"/>
    </row>
    <row r="78" spans="1:29" x14ac:dyDescent="0.25">
      <c r="B78" s="59"/>
    </row>
    <row r="79" spans="1:29" x14ac:dyDescent="0.25">
      <c r="B79" s="59"/>
    </row>
    <row r="80" spans="1:29" x14ac:dyDescent="0.25">
      <c r="B80" s="59"/>
    </row>
    <row r="81" spans="2:2" x14ac:dyDescent="0.25">
      <c r="B81" s="59"/>
    </row>
    <row r="82" spans="2:2" x14ac:dyDescent="0.25">
      <c r="B82" s="59"/>
    </row>
    <row r="83" spans="2:2" x14ac:dyDescent="0.25">
      <c r="B83" s="59"/>
    </row>
    <row r="84" spans="2:2" x14ac:dyDescent="0.25">
      <c r="B84" s="59"/>
    </row>
    <row r="85" spans="2:2" x14ac:dyDescent="0.25">
      <c r="B85" s="59"/>
    </row>
  </sheetData>
  <mergeCells count="12">
    <mergeCell ref="A10:AC10"/>
    <mergeCell ref="A1:AC1"/>
    <mergeCell ref="A2:AC2"/>
    <mergeCell ref="A3:AC3"/>
    <mergeCell ref="A5:AC5"/>
    <mergeCell ref="A6:AC6"/>
    <mergeCell ref="A12:A13"/>
    <mergeCell ref="B12:B13"/>
    <mergeCell ref="C12:C13"/>
    <mergeCell ref="D12:D13"/>
    <mergeCell ref="F12:AC12"/>
    <mergeCell ref="E12:E13"/>
  </mergeCells>
  <pageMargins left="0.70866141732283472" right="0.70866141732283472" top="0.74803149606299213" bottom="0.74803149606299213" header="0.31496062992125984" footer="0.31496062992125984"/>
  <pageSetup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5"/>
  <sheetViews>
    <sheetView view="pageBreakPreview" zoomScale="60" zoomScaleNormal="70" workbookViewId="0">
      <selection activeCell="N33" sqref="N33"/>
    </sheetView>
  </sheetViews>
  <sheetFormatPr baseColWidth="10" defaultRowHeight="15" x14ac:dyDescent="0.25"/>
  <cols>
    <col min="1" max="1" width="8.140625" customWidth="1"/>
    <col min="2" max="2" width="39.7109375" customWidth="1"/>
    <col min="3" max="3" width="8.5703125" customWidth="1"/>
    <col min="4" max="4" width="13" customWidth="1"/>
    <col min="5" max="5" width="16.5703125" customWidth="1"/>
    <col min="6" max="19" width="6.28515625" customWidth="1"/>
    <col min="20" max="28" width="6.28515625" style="91" customWidth="1"/>
    <col min="29" max="29" width="6.28515625" customWidth="1"/>
    <col min="264" max="264" width="8.140625" customWidth="1"/>
    <col min="265" max="265" width="39.7109375" customWidth="1"/>
    <col min="266" max="266" width="8.5703125" customWidth="1"/>
    <col min="267" max="267" width="13" customWidth="1"/>
    <col min="268" max="268" width="16.5703125" customWidth="1"/>
    <col min="269" max="285" width="6.28515625" customWidth="1"/>
    <col min="520" max="520" width="8.140625" customWidth="1"/>
    <col min="521" max="521" width="39.7109375" customWidth="1"/>
    <col min="522" max="522" width="8.5703125" customWidth="1"/>
    <col min="523" max="523" width="13" customWidth="1"/>
    <col min="524" max="524" width="16.5703125" customWidth="1"/>
    <col min="525" max="541" width="6.28515625" customWidth="1"/>
    <col min="776" max="776" width="8.140625" customWidth="1"/>
    <col min="777" max="777" width="39.7109375" customWidth="1"/>
    <col min="778" max="778" width="8.5703125" customWidth="1"/>
    <col min="779" max="779" width="13" customWidth="1"/>
    <col min="780" max="780" width="16.5703125" customWidth="1"/>
    <col min="781" max="797" width="6.28515625" customWidth="1"/>
    <col min="1032" max="1032" width="8.140625" customWidth="1"/>
    <col min="1033" max="1033" width="39.7109375" customWidth="1"/>
    <col min="1034" max="1034" width="8.5703125" customWidth="1"/>
    <col min="1035" max="1035" width="13" customWidth="1"/>
    <col min="1036" max="1036" width="16.5703125" customWidth="1"/>
    <col min="1037" max="1053" width="6.28515625" customWidth="1"/>
    <col min="1288" max="1288" width="8.140625" customWidth="1"/>
    <col min="1289" max="1289" width="39.7109375" customWidth="1"/>
    <col min="1290" max="1290" width="8.5703125" customWidth="1"/>
    <col min="1291" max="1291" width="13" customWidth="1"/>
    <col min="1292" max="1292" width="16.5703125" customWidth="1"/>
    <col min="1293" max="1309" width="6.28515625" customWidth="1"/>
    <col min="1544" max="1544" width="8.140625" customWidth="1"/>
    <col min="1545" max="1545" width="39.7109375" customWidth="1"/>
    <col min="1546" max="1546" width="8.5703125" customWidth="1"/>
    <col min="1547" max="1547" width="13" customWidth="1"/>
    <col min="1548" max="1548" width="16.5703125" customWidth="1"/>
    <col min="1549" max="1565" width="6.28515625" customWidth="1"/>
    <col min="1800" max="1800" width="8.140625" customWidth="1"/>
    <col min="1801" max="1801" width="39.7109375" customWidth="1"/>
    <col min="1802" max="1802" width="8.5703125" customWidth="1"/>
    <col min="1803" max="1803" width="13" customWidth="1"/>
    <col min="1804" max="1804" width="16.5703125" customWidth="1"/>
    <col min="1805" max="1821" width="6.28515625" customWidth="1"/>
    <col min="2056" max="2056" width="8.140625" customWidth="1"/>
    <col min="2057" max="2057" width="39.7109375" customWidth="1"/>
    <col min="2058" max="2058" width="8.5703125" customWidth="1"/>
    <col min="2059" max="2059" width="13" customWidth="1"/>
    <col min="2060" max="2060" width="16.5703125" customWidth="1"/>
    <col min="2061" max="2077" width="6.28515625" customWidth="1"/>
    <col min="2312" max="2312" width="8.140625" customWidth="1"/>
    <col min="2313" max="2313" width="39.7109375" customWidth="1"/>
    <col min="2314" max="2314" width="8.5703125" customWidth="1"/>
    <col min="2315" max="2315" width="13" customWidth="1"/>
    <col min="2316" max="2316" width="16.5703125" customWidth="1"/>
    <col min="2317" max="2333" width="6.28515625" customWidth="1"/>
    <col min="2568" max="2568" width="8.140625" customWidth="1"/>
    <col min="2569" max="2569" width="39.7109375" customWidth="1"/>
    <col min="2570" max="2570" width="8.5703125" customWidth="1"/>
    <col min="2571" max="2571" width="13" customWidth="1"/>
    <col min="2572" max="2572" width="16.5703125" customWidth="1"/>
    <col min="2573" max="2589" width="6.28515625" customWidth="1"/>
    <col min="2824" max="2824" width="8.140625" customWidth="1"/>
    <col min="2825" max="2825" width="39.7109375" customWidth="1"/>
    <col min="2826" max="2826" width="8.5703125" customWidth="1"/>
    <col min="2827" max="2827" width="13" customWidth="1"/>
    <col min="2828" max="2828" width="16.5703125" customWidth="1"/>
    <col min="2829" max="2845" width="6.28515625" customWidth="1"/>
    <col min="3080" max="3080" width="8.140625" customWidth="1"/>
    <col min="3081" max="3081" width="39.7109375" customWidth="1"/>
    <col min="3082" max="3082" width="8.5703125" customWidth="1"/>
    <col min="3083" max="3083" width="13" customWidth="1"/>
    <col min="3084" max="3084" width="16.5703125" customWidth="1"/>
    <col min="3085" max="3101" width="6.28515625" customWidth="1"/>
    <col min="3336" max="3336" width="8.140625" customWidth="1"/>
    <col min="3337" max="3337" width="39.7109375" customWidth="1"/>
    <col min="3338" max="3338" width="8.5703125" customWidth="1"/>
    <col min="3339" max="3339" width="13" customWidth="1"/>
    <col min="3340" max="3340" width="16.5703125" customWidth="1"/>
    <col min="3341" max="3357" width="6.28515625" customWidth="1"/>
    <col min="3592" max="3592" width="8.140625" customWidth="1"/>
    <col min="3593" max="3593" width="39.7109375" customWidth="1"/>
    <col min="3594" max="3594" width="8.5703125" customWidth="1"/>
    <col min="3595" max="3595" width="13" customWidth="1"/>
    <col min="3596" max="3596" width="16.5703125" customWidth="1"/>
    <col min="3597" max="3613" width="6.28515625" customWidth="1"/>
    <col min="3848" max="3848" width="8.140625" customWidth="1"/>
    <col min="3849" max="3849" width="39.7109375" customWidth="1"/>
    <col min="3850" max="3850" width="8.5703125" customWidth="1"/>
    <col min="3851" max="3851" width="13" customWidth="1"/>
    <col min="3852" max="3852" width="16.5703125" customWidth="1"/>
    <col min="3853" max="3869" width="6.28515625" customWidth="1"/>
    <col min="4104" max="4104" width="8.140625" customWidth="1"/>
    <col min="4105" max="4105" width="39.7109375" customWidth="1"/>
    <col min="4106" max="4106" width="8.5703125" customWidth="1"/>
    <col min="4107" max="4107" width="13" customWidth="1"/>
    <col min="4108" max="4108" width="16.5703125" customWidth="1"/>
    <col min="4109" max="4125" width="6.28515625" customWidth="1"/>
    <col min="4360" max="4360" width="8.140625" customWidth="1"/>
    <col min="4361" max="4361" width="39.7109375" customWidth="1"/>
    <col min="4362" max="4362" width="8.5703125" customWidth="1"/>
    <col min="4363" max="4363" width="13" customWidth="1"/>
    <col min="4364" max="4364" width="16.5703125" customWidth="1"/>
    <col min="4365" max="4381" width="6.28515625" customWidth="1"/>
    <col min="4616" max="4616" width="8.140625" customWidth="1"/>
    <col min="4617" max="4617" width="39.7109375" customWidth="1"/>
    <col min="4618" max="4618" width="8.5703125" customWidth="1"/>
    <col min="4619" max="4619" width="13" customWidth="1"/>
    <col min="4620" max="4620" width="16.5703125" customWidth="1"/>
    <col min="4621" max="4637" width="6.28515625" customWidth="1"/>
    <col min="4872" max="4872" width="8.140625" customWidth="1"/>
    <col min="4873" max="4873" width="39.7109375" customWidth="1"/>
    <col min="4874" max="4874" width="8.5703125" customWidth="1"/>
    <col min="4875" max="4875" width="13" customWidth="1"/>
    <col min="4876" max="4876" width="16.5703125" customWidth="1"/>
    <col min="4877" max="4893" width="6.28515625" customWidth="1"/>
    <col min="5128" max="5128" width="8.140625" customWidth="1"/>
    <col min="5129" max="5129" width="39.7109375" customWidth="1"/>
    <col min="5130" max="5130" width="8.5703125" customWidth="1"/>
    <col min="5131" max="5131" width="13" customWidth="1"/>
    <col min="5132" max="5132" width="16.5703125" customWidth="1"/>
    <col min="5133" max="5149" width="6.28515625" customWidth="1"/>
    <col min="5384" max="5384" width="8.140625" customWidth="1"/>
    <col min="5385" max="5385" width="39.7109375" customWidth="1"/>
    <col min="5386" max="5386" width="8.5703125" customWidth="1"/>
    <col min="5387" max="5387" width="13" customWidth="1"/>
    <col min="5388" max="5388" width="16.5703125" customWidth="1"/>
    <col min="5389" max="5405" width="6.28515625" customWidth="1"/>
    <col min="5640" max="5640" width="8.140625" customWidth="1"/>
    <col min="5641" max="5641" width="39.7109375" customWidth="1"/>
    <col min="5642" max="5642" width="8.5703125" customWidth="1"/>
    <col min="5643" max="5643" width="13" customWidth="1"/>
    <col min="5644" max="5644" width="16.5703125" customWidth="1"/>
    <col min="5645" max="5661" width="6.28515625" customWidth="1"/>
    <col min="5896" max="5896" width="8.140625" customWidth="1"/>
    <col min="5897" max="5897" width="39.7109375" customWidth="1"/>
    <col min="5898" max="5898" width="8.5703125" customWidth="1"/>
    <col min="5899" max="5899" width="13" customWidth="1"/>
    <col min="5900" max="5900" width="16.5703125" customWidth="1"/>
    <col min="5901" max="5917" width="6.28515625" customWidth="1"/>
    <col min="6152" max="6152" width="8.140625" customWidth="1"/>
    <col min="6153" max="6153" width="39.7109375" customWidth="1"/>
    <col min="6154" max="6154" width="8.5703125" customWidth="1"/>
    <col min="6155" max="6155" width="13" customWidth="1"/>
    <col min="6156" max="6156" width="16.5703125" customWidth="1"/>
    <col min="6157" max="6173" width="6.28515625" customWidth="1"/>
    <col min="6408" max="6408" width="8.140625" customWidth="1"/>
    <col min="6409" max="6409" width="39.7109375" customWidth="1"/>
    <col min="6410" max="6410" width="8.5703125" customWidth="1"/>
    <col min="6411" max="6411" width="13" customWidth="1"/>
    <col min="6412" max="6412" width="16.5703125" customWidth="1"/>
    <col min="6413" max="6429" width="6.28515625" customWidth="1"/>
    <col min="6664" max="6664" width="8.140625" customWidth="1"/>
    <col min="6665" max="6665" width="39.7109375" customWidth="1"/>
    <col min="6666" max="6666" width="8.5703125" customWidth="1"/>
    <col min="6667" max="6667" width="13" customWidth="1"/>
    <col min="6668" max="6668" width="16.5703125" customWidth="1"/>
    <col min="6669" max="6685" width="6.28515625" customWidth="1"/>
    <col min="6920" max="6920" width="8.140625" customWidth="1"/>
    <col min="6921" max="6921" width="39.7109375" customWidth="1"/>
    <col min="6922" max="6922" width="8.5703125" customWidth="1"/>
    <col min="6923" max="6923" width="13" customWidth="1"/>
    <col min="6924" max="6924" width="16.5703125" customWidth="1"/>
    <col min="6925" max="6941" width="6.28515625" customWidth="1"/>
    <col min="7176" max="7176" width="8.140625" customWidth="1"/>
    <col min="7177" max="7177" width="39.7109375" customWidth="1"/>
    <col min="7178" max="7178" width="8.5703125" customWidth="1"/>
    <col min="7179" max="7179" width="13" customWidth="1"/>
    <col min="7180" max="7180" width="16.5703125" customWidth="1"/>
    <col min="7181" max="7197" width="6.28515625" customWidth="1"/>
    <col min="7432" max="7432" width="8.140625" customWidth="1"/>
    <col min="7433" max="7433" width="39.7109375" customWidth="1"/>
    <col min="7434" max="7434" width="8.5703125" customWidth="1"/>
    <col min="7435" max="7435" width="13" customWidth="1"/>
    <col min="7436" max="7436" width="16.5703125" customWidth="1"/>
    <col min="7437" max="7453" width="6.28515625" customWidth="1"/>
    <col min="7688" max="7688" width="8.140625" customWidth="1"/>
    <col min="7689" max="7689" width="39.7109375" customWidth="1"/>
    <col min="7690" max="7690" width="8.5703125" customWidth="1"/>
    <col min="7691" max="7691" width="13" customWidth="1"/>
    <col min="7692" max="7692" width="16.5703125" customWidth="1"/>
    <col min="7693" max="7709" width="6.28515625" customWidth="1"/>
    <col min="7944" max="7944" width="8.140625" customWidth="1"/>
    <col min="7945" max="7945" width="39.7109375" customWidth="1"/>
    <col min="7946" max="7946" width="8.5703125" customWidth="1"/>
    <col min="7947" max="7947" width="13" customWidth="1"/>
    <col min="7948" max="7948" width="16.5703125" customWidth="1"/>
    <col min="7949" max="7965" width="6.28515625" customWidth="1"/>
    <col min="8200" max="8200" width="8.140625" customWidth="1"/>
    <col min="8201" max="8201" width="39.7109375" customWidth="1"/>
    <col min="8202" max="8202" width="8.5703125" customWidth="1"/>
    <col min="8203" max="8203" width="13" customWidth="1"/>
    <col min="8204" max="8204" width="16.5703125" customWidth="1"/>
    <col min="8205" max="8221" width="6.28515625" customWidth="1"/>
    <col min="8456" max="8456" width="8.140625" customWidth="1"/>
    <col min="8457" max="8457" width="39.7109375" customWidth="1"/>
    <col min="8458" max="8458" width="8.5703125" customWidth="1"/>
    <col min="8459" max="8459" width="13" customWidth="1"/>
    <col min="8460" max="8460" width="16.5703125" customWidth="1"/>
    <col min="8461" max="8477" width="6.28515625" customWidth="1"/>
    <col min="8712" max="8712" width="8.140625" customWidth="1"/>
    <col min="8713" max="8713" width="39.7109375" customWidth="1"/>
    <col min="8714" max="8714" width="8.5703125" customWidth="1"/>
    <col min="8715" max="8715" width="13" customWidth="1"/>
    <col min="8716" max="8716" width="16.5703125" customWidth="1"/>
    <col min="8717" max="8733" width="6.28515625" customWidth="1"/>
    <col min="8968" max="8968" width="8.140625" customWidth="1"/>
    <col min="8969" max="8969" width="39.7109375" customWidth="1"/>
    <col min="8970" max="8970" width="8.5703125" customWidth="1"/>
    <col min="8971" max="8971" width="13" customWidth="1"/>
    <col min="8972" max="8972" width="16.5703125" customWidth="1"/>
    <col min="8973" max="8989" width="6.28515625" customWidth="1"/>
    <col min="9224" max="9224" width="8.140625" customWidth="1"/>
    <col min="9225" max="9225" width="39.7109375" customWidth="1"/>
    <col min="9226" max="9226" width="8.5703125" customWidth="1"/>
    <col min="9227" max="9227" width="13" customWidth="1"/>
    <col min="9228" max="9228" width="16.5703125" customWidth="1"/>
    <col min="9229" max="9245" width="6.28515625" customWidth="1"/>
    <col min="9480" max="9480" width="8.140625" customWidth="1"/>
    <col min="9481" max="9481" width="39.7109375" customWidth="1"/>
    <col min="9482" max="9482" width="8.5703125" customWidth="1"/>
    <col min="9483" max="9483" width="13" customWidth="1"/>
    <col min="9484" max="9484" width="16.5703125" customWidth="1"/>
    <col min="9485" max="9501" width="6.28515625" customWidth="1"/>
    <col min="9736" max="9736" width="8.140625" customWidth="1"/>
    <col min="9737" max="9737" width="39.7109375" customWidth="1"/>
    <col min="9738" max="9738" width="8.5703125" customWidth="1"/>
    <col min="9739" max="9739" width="13" customWidth="1"/>
    <col min="9740" max="9740" width="16.5703125" customWidth="1"/>
    <col min="9741" max="9757" width="6.28515625" customWidth="1"/>
    <col min="9992" max="9992" width="8.140625" customWidth="1"/>
    <col min="9993" max="9993" width="39.7109375" customWidth="1"/>
    <col min="9994" max="9994" width="8.5703125" customWidth="1"/>
    <col min="9995" max="9995" width="13" customWidth="1"/>
    <col min="9996" max="9996" width="16.5703125" customWidth="1"/>
    <col min="9997" max="10013" width="6.28515625" customWidth="1"/>
    <col min="10248" max="10248" width="8.140625" customWidth="1"/>
    <col min="10249" max="10249" width="39.7109375" customWidth="1"/>
    <col min="10250" max="10250" width="8.5703125" customWidth="1"/>
    <col min="10251" max="10251" width="13" customWidth="1"/>
    <col min="10252" max="10252" width="16.5703125" customWidth="1"/>
    <col min="10253" max="10269" width="6.28515625" customWidth="1"/>
    <col min="10504" max="10504" width="8.140625" customWidth="1"/>
    <col min="10505" max="10505" width="39.7109375" customWidth="1"/>
    <col min="10506" max="10506" width="8.5703125" customWidth="1"/>
    <col min="10507" max="10507" width="13" customWidth="1"/>
    <col min="10508" max="10508" width="16.5703125" customWidth="1"/>
    <col min="10509" max="10525" width="6.28515625" customWidth="1"/>
    <col min="10760" max="10760" width="8.140625" customWidth="1"/>
    <col min="10761" max="10761" width="39.7109375" customWidth="1"/>
    <col min="10762" max="10762" width="8.5703125" customWidth="1"/>
    <col min="10763" max="10763" width="13" customWidth="1"/>
    <col min="10764" max="10764" width="16.5703125" customWidth="1"/>
    <col min="10765" max="10781" width="6.28515625" customWidth="1"/>
    <col min="11016" max="11016" width="8.140625" customWidth="1"/>
    <col min="11017" max="11017" width="39.7109375" customWidth="1"/>
    <col min="11018" max="11018" width="8.5703125" customWidth="1"/>
    <col min="11019" max="11019" width="13" customWidth="1"/>
    <col min="11020" max="11020" width="16.5703125" customWidth="1"/>
    <col min="11021" max="11037" width="6.28515625" customWidth="1"/>
    <col min="11272" max="11272" width="8.140625" customWidth="1"/>
    <col min="11273" max="11273" width="39.7109375" customWidth="1"/>
    <col min="11274" max="11274" width="8.5703125" customWidth="1"/>
    <col min="11275" max="11275" width="13" customWidth="1"/>
    <col min="11276" max="11276" width="16.5703125" customWidth="1"/>
    <col min="11277" max="11293" width="6.28515625" customWidth="1"/>
    <col min="11528" max="11528" width="8.140625" customWidth="1"/>
    <col min="11529" max="11529" width="39.7109375" customWidth="1"/>
    <col min="11530" max="11530" width="8.5703125" customWidth="1"/>
    <col min="11531" max="11531" width="13" customWidth="1"/>
    <col min="11532" max="11532" width="16.5703125" customWidth="1"/>
    <col min="11533" max="11549" width="6.28515625" customWidth="1"/>
    <col min="11784" max="11784" width="8.140625" customWidth="1"/>
    <col min="11785" max="11785" width="39.7109375" customWidth="1"/>
    <col min="11786" max="11786" width="8.5703125" customWidth="1"/>
    <col min="11787" max="11787" width="13" customWidth="1"/>
    <col min="11788" max="11788" width="16.5703125" customWidth="1"/>
    <col min="11789" max="11805" width="6.28515625" customWidth="1"/>
    <col min="12040" max="12040" width="8.140625" customWidth="1"/>
    <col min="12041" max="12041" width="39.7109375" customWidth="1"/>
    <col min="12042" max="12042" width="8.5703125" customWidth="1"/>
    <col min="12043" max="12043" width="13" customWidth="1"/>
    <col min="12044" max="12044" width="16.5703125" customWidth="1"/>
    <col min="12045" max="12061" width="6.28515625" customWidth="1"/>
    <col min="12296" max="12296" width="8.140625" customWidth="1"/>
    <col min="12297" max="12297" width="39.7109375" customWidth="1"/>
    <col min="12298" max="12298" width="8.5703125" customWidth="1"/>
    <col min="12299" max="12299" width="13" customWidth="1"/>
    <col min="12300" max="12300" width="16.5703125" customWidth="1"/>
    <col min="12301" max="12317" width="6.28515625" customWidth="1"/>
    <col min="12552" max="12552" width="8.140625" customWidth="1"/>
    <col min="12553" max="12553" width="39.7109375" customWidth="1"/>
    <col min="12554" max="12554" width="8.5703125" customWidth="1"/>
    <col min="12555" max="12555" width="13" customWidth="1"/>
    <col min="12556" max="12556" width="16.5703125" customWidth="1"/>
    <col min="12557" max="12573" width="6.28515625" customWidth="1"/>
    <col min="12808" max="12808" width="8.140625" customWidth="1"/>
    <col min="12809" max="12809" width="39.7109375" customWidth="1"/>
    <col min="12810" max="12810" width="8.5703125" customWidth="1"/>
    <col min="12811" max="12811" width="13" customWidth="1"/>
    <col min="12812" max="12812" width="16.5703125" customWidth="1"/>
    <col min="12813" max="12829" width="6.28515625" customWidth="1"/>
    <col min="13064" max="13064" width="8.140625" customWidth="1"/>
    <col min="13065" max="13065" width="39.7109375" customWidth="1"/>
    <col min="13066" max="13066" width="8.5703125" customWidth="1"/>
    <col min="13067" max="13067" width="13" customWidth="1"/>
    <col min="13068" max="13068" width="16.5703125" customWidth="1"/>
    <col min="13069" max="13085" width="6.28515625" customWidth="1"/>
    <col min="13320" max="13320" width="8.140625" customWidth="1"/>
    <col min="13321" max="13321" width="39.7109375" customWidth="1"/>
    <col min="13322" max="13322" width="8.5703125" customWidth="1"/>
    <col min="13323" max="13323" width="13" customWidth="1"/>
    <col min="13324" max="13324" width="16.5703125" customWidth="1"/>
    <col min="13325" max="13341" width="6.28515625" customWidth="1"/>
    <col min="13576" max="13576" width="8.140625" customWidth="1"/>
    <col min="13577" max="13577" width="39.7109375" customWidth="1"/>
    <col min="13578" max="13578" width="8.5703125" customWidth="1"/>
    <col min="13579" max="13579" width="13" customWidth="1"/>
    <col min="13580" max="13580" width="16.5703125" customWidth="1"/>
    <col min="13581" max="13597" width="6.28515625" customWidth="1"/>
    <col min="13832" max="13832" width="8.140625" customWidth="1"/>
    <col min="13833" max="13833" width="39.7109375" customWidth="1"/>
    <col min="13834" max="13834" width="8.5703125" customWidth="1"/>
    <col min="13835" max="13835" width="13" customWidth="1"/>
    <col min="13836" max="13836" width="16.5703125" customWidth="1"/>
    <col min="13837" max="13853" width="6.28515625" customWidth="1"/>
    <col min="14088" max="14088" width="8.140625" customWidth="1"/>
    <col min="14089" max="14089" width="39.7109375" customWidth="1"/>
    <col min="14090" max="14090" width="8.5703125" customWidth="1"/>
    <col min="14091" max="14091" width="13" customWidth="1"/>
    <col min="14092" max="14092" width="16.5703125" customWidth="1"/>
    <col min="14093" max="14109" width="6.28515625" customWidth="1"/>
    <col min="14344" max="14344" width="8.140625" customWidth="1"/>
    <col min="14345" max="14345" width="39.7109375" customWidth="1"/>
    <col min="14346" max="14346" width="8.5703125" customWidth="1"/>
    <col min="14347" max="14347" width="13" customWidth="1"/>
    <col min="14348" max="14348" width="16.5703125" customWidth="1"/>
    <col min="14349" max="14365" width="6.28515625" customWidth="1"/>
    <col min="14600" max="14600" width="8.140625" customWidth="1"/>
    <col min="14601" max="14601" width="39.7109375" customWidth="1"/>
    <col min="14602" max="14602" width="8.5703125" customWidth="1"/>
    <col min="14603" max="14603" width="13" customWidth="1"/>
    <col min="14604" max="14604" width="16.5703125" customWidth="1"/>
    <col min="14605" max="14621" width="6.28515625" customWidth="1"/>
    <col min="14856" max="14856" width="8.140625" customWidth="1"/>
    <col min="14857" max="14857" width="39.7109375" customWidth="1"/>
    <col min="14858" max="14858" width="8.5703125" customWidth="1"/>
    <col min="14859" max="14859" width="13" customWidth="1"/>
    <col min="14860" max="14860" width="16.5703125" customWidth="1"/>
    <col min="14861" max="14877" width="6.28515625" customWidth="1"/>
    <col min="15112" max="15112" width="8.140625" customWidth="1"/>
    <col min="15113" max="15113" width="39.7109375" customWidth="1"/>
    <col min="15114" max="15114" width="8.5703125" customWidth="1"/>
    <col min="15115" max="15115" width="13" customWidth="1"/>
    <col min="15116" max="15116" width="16.5703125" customWidth="1"/>
    <col min="15117" max="15133" width="6.28515625" customWidth="1"/>
    <col min="15368" max="15368" width="8.140625" customWidth="1"/>
    <col min="15369" max="15369" width="39.7109375" customWidth="1"/>
    <col min="15370" max="15370" width="8.5703125" customWidth="1"/>
    <col min="15371" max="15371" width="13" customWidth="1"/>
    <col min="15372" max="15372" width="16.5703125" customWidth="1"/>
    <col min="15373" max="15389" width="6.28515625" customWidth="1"/>
    <col min="15624" max="15624" width="8.140625" customWidth="1"/>
    <col min="15625" max="15625" width="39.7109375" customWidth="1"/>
    <col min="15626" max="15626" width="8.5703125" customWidth="1"/>
    <col min="15627" max="15627" width="13" customWidth="1"/>
    <col min="15628" max="15628" width="16.5703125" customWidth="1"/>
    <col min="15629" max="15645" width="6.28515625" customWidth="1"/>
    <col min="15880" max="15880" width="8.140625" customWidth="1"/>
    <col min="15881" max="15881" width="39.7109375" customWidth="1"/>
    <col min="15882" max="15882" width="8.5703125" customWidth="1"/>
    <col min="15883" max="15883" width="13" customWidth="1"/>
    <col min="15884" max="15884" width="16.5703125" customWidth="1"/>
    <col min="15885" max="15901" width="6.28515625" customWidth="1"/>
    <col min="16136" max="16136" width="8.140625" customWidth="1"/>
    <col min="16137" max="16137" width="39.7109375" customWidth="1"/>
    <col min="16138" max="16138" width="8.5703125" customWidth="1"/>
    <col min="16139" max="16139" width="13" customWidth="1"/>
    <col min="16140" max="16140" width="16.5703125" customWidth="1"/>
    <col min="16141" max="16157" width="6.28515625" customWidth="1"/>
  </cols>
  <sheetData>
    <row r="1" spans="1:29" ht="15.75" x14ac:dyDescent="0.25">
      <c r="A1" s="1092" t="s">
        <v>22</v>
      </c>
      <c r="B1" s="1092"/>
      <c r="C1" s="1092"/>
      <c r="D1" s="1092"/>
      <c r="E1" s="1092"/>
      <c r="F1" s="1092"/>
      <c r="G1" s="1092"/>
      <c r="H1" s="1092"/>
      <c r="I1" s="1092"/>
      <c r="J1" s="1092"/>
      <c r="K1" s="1092"/>
      <c r="L1" s="1092"/>
      <c r="M1" s="1092"/>
      <c r="N1" s="1092"/>
      <c r="O1" s="1092"/>
      <c r="P1" s="1092"/>
      <c r="Q1" s="1092"/>
      <c r="R1" s="1092"/>
      <c r="S1" s="1092"/>
      <c r="T1" s="1092"/>
      <c r="U1" s="1092"/>
      <c r="V1" s="1092"/>
      <c r="W1" s="1092"/>
      <c r="X1" s="1092"/>
      <c r="Y1" s="1092"/>
      <c r="Z1" s="1092"/>
      <c r="AA1" s="1092"/>
      <c r="AB1" s="1092"/>
      <c r="AC1" s="1092"/>
    </row>
    <row r="2" spans="1:29" ht="15.75" x14ac:dyDescent="0.25">
      <c r="A2" s="1092" t="s">
        <v>110</v>
      </c>
      <c r="B2" s="1092"/>
      <c r="C2" s="1092"/>
      <c r="D2" s="1092"/>
      <c r="E2" s="1092"/>
      <c r="F2" s="1092"/>
      <c r="G2" s="1092"/>
      <c r="H2" s="1092"/>
      <c r="I2" s="1092"/>
      <c r="J2" s="1092"/>
      <c r="K2" s="1092"/>
      <c r="L2" s="1092"/>
      <c r="M2" s="1092"/>
      <c r="N2" s="1092"/>
      <c r="O2" s="1092"/>
      <c r="P2" s="1092"/>
      <c r="Q2" s="1092"/>
      <c r="R2" s="1092"/>
      <c r="S2" s="1092"/>
      <c r="T2" s="1092"/>
      <c r="U2" s="1092"/>
      <c r="V2" s="1092"/>
      <c r="W2" s="1092"/>
      <c r="X2" s="1092"/>
      <c r="Y2" s="1092"/>
      <c r="Z2" s="1092"/>
      <c r="AA2" s="1092"/>
      <c r="AB2" s="1092"/>
      <c r="AC2" s="1092"/>
    </row>
    <row r="3" spans="1:29" ht="15.75" x14ac:dyDescent="0.25">
      <c r="A3" s="1092" t="s">
        <v>153</v>
      </c>
      <c r="B3" s="1092"/>
      <c r="C3" s="1092"/>
      <c r="D3" s="1092"/>
      <c r="E3" s="1092"/>
      <c r="F3" s="1092"/>
      <c r="G3" s="1092"/>
      <c r="H3" s="1092"/>
      <c r="I3" s="1092"/>
      <c r="J3" s="1092"/>
      <c r="K3" s="1092"/>
      <c r="L3" s="1092"/>
      <c r="M3" s="1092"/>
      <c r="N3" s="1092"/>
      <c r="O3" s="1092"/>
      <c r="P3" s="1092"/>
      <c r="Q3" s="1092"/>
      <c r="R3" s="1092"/>
      <c r="S3" s="1092"/>
      <c r="T3" s="1092"/>
      <c r="U3" s="1092"/>
      <c r="V3" s="1092"/>
      <c r="W3" s="1092"/>
      <c r="X3" s="1092"/>
      <c r="Y3" s="1092"/>
      <c r="Z3" s="1092"/>
      <c r="AA3" s="1092"/>
      <c r="AB3" s="1092"/>
      <c r="AC3" s="1092"/>
    </row>
    <row r="4" spans="1:29" ht="10.5" customHeight="1" x14ac:dyDescent="0.25">
      <c r="A4" s="14"/>
      <c r="B4" s="14"/>
      <c r="C4" s="14"/>
      <c r="D4" s="14"/>
      <c r="E4" s="14"/>
      <c r="F4" s="14"/>
      <c r="G4" s="14"/>
      <c r="H4" s="14"/>
      <c r="I4" s="14"/>
      <c r="J4" s="14"/>
      <c r="K4" s="14"/>
      <c r="L4" s="14"/>
      <c r="M4" s="14"/>
      <c r="N4" s="14"/>
      <c r="O4" s="14"/>
      <c r="P4" s="14"/>
      <c r="Q4" s="14"/>
      <c r="R4" s="14"/>
      <c r="S4" s="14"/>
      <c r="T4" s="101"/>
      <c r="U4" s="101"/>
      <c r="V4" s="101"/>
      <c r="W4" s="101"/>
      <c r="X4" s="101"/>
      <c r="Y4" s="101"/>
      <c r="Z4" s="101"/>
      <c r="AA4" s="101"/>
      <c r="AB4" s="101"/>
      <c r="AC4" s="14"/>
    </row>
    <row r="5" spans="1:29" ht="20.25" customHeight="1" x14ac:dyDescent="0.25">
      <c r="A5" s="1093" t="str">
        <f>'P.E DEL C.E.'!A5:I5</f>
        <v>PROYECTO: MEJORAMIENTO DEL CENTRO ESCOLAR LAS CRUCES</v>
      </c>
      <c r="B5" s="1093"/>
      <c r="C5" s="1093"/>
      <c r="D5" s="1093"/>
      <c r="E5" s="1093"/>
      <c r="F5" s="1093"/>
      <c r="G5" s="1093"/>
      <c r="H5" s="1093"/>
      <c r="I5" s="1093"/>
      <c r="J5" s="1093"/>
      <c r="K5" s="1093"/>
      <c r="L5" s="1093"/>
      <c r="M5" s="1093"/>
      <c r="N5" s="1093"/>
      <c r="O5" s="1093"/>
      <c r="P5" s="1093"/>
      <c r="Q5" s="1093"/>
      <c r="R5" s="1093"/>
      <c r="S5" s="1093"/>
      <c r="T5" s="1093"/>
      <c r="U5" s="1093"/>
      <c r="V5" s="1093"/>
      <c r="W5" s="1093"/>
      <c r="X5" s="1093"/>
      <c r="Y5" s="1093"/>
      <c r="Z5" s="1093"/>
      <c r="AA5" s="1093"/>
      <c r="AB5" s="1093"/>
      <c r="AC5" s="1093"/>
    </row>
    <row r="6" spans="1:29" ht="15.75" x14ac:dyDescent="0.25">
      <c r="A6" s="1094" t="str">
        <f>'P.E DEL C.E.'!A6:I6</f>
        <v>UBICACIÓN: MUNICIPIO DE MOZONTE, DEPARTAMENTO DE NUEVA SEGOVIA</v>
      </c>
      <c r="B6" s="1094"/>
      <c r="C6" s="1094"/>
      <c r="D6" s="1094"/>
      <c r="E6" s="1094"/>
      <c r="F6" s="1094"/>
      <c r="G6" s="1094"/>
      <c r="H6" s="1094"/>
      <c r="I6" s="1094"/>
      <c r="J6" s="1094"/>
      <c r="K6" s="1094"/>
      <c r="L6" s="1094"/>
      <c r="M6" s="1094"/>
      <c r="N6" s="1094"/>
      <c r="O6" s="1094"/>
      <c r="P6" s="1094"/>
      <c r="Q6" s="1094"/>
      <c r="R6" s="1094"/>
      <c r="S6" s="1094"/>
      <c r="T6" s="1094"/>
      <c r="U6" s="1094"/>
      <c r="V6" s="1094"/>
      <c r="W6" s="1094"/>
      <c r="X6" s="1094"/>
      <c r="Y6" s="1094"/>
      <c r="Z6" s="1094"/>
      <c r="AA6" s="1094"/>
      <c r="AB6" s="1094"/>
      <c r="AC6" s="1094"/>
    </row>
    <row r="7" spans="1:29" s="91" customFormat="1" ht="15.75" x14ac:dyDescent="0.25">
      <c r="A7" s="15"/>
      <c r="B7" s="15"/>
      <c r="C7" s="15"/>
      <c r="D7" s="15"/>
      <c r="E7" s="15"/>
      <c r="F7" s="15"/>
      <c r="G7" s="15"/>
      <c r="H7" s="15"/>
      <c r="I7" s="15"/>
      <c r="J7" s="15"/>
      <c r="K7" s="15"/>
      <c r="L7" s="15"/>
      <c r="M7" s="15"/>
      <c r="N7" s="15"/>
      <c r="O7" s="15"/>
      <c r="P7" s="15"/>
      <c r="Q7" s="15"/>
      <c r="R7" s="15"/>
      <c r="S7" s="15"/>
      <c r="T7" s="102"/>
      <c r="U7" s="102"/>
      <c r="V7" s="102"/>
      <c r="W7" s="102"/>
      <c r="X7" s="102"/>
      <c r="Y7" s="102"/>
      <c r="Z7" s="102"/>
      <c r="AA7" s="102"/>
      <c r="AB7" s="102"/>
      <c r="AC7" s="15"/>
    </row>
    <row r="8" spans="1:29" ht="15.75" x14ac:dyDescent="0.25">
      <c r="A8" s="16" t="s">
        <v>112</v>
      </c>
      <c r="B8" s="13"/>
      <c r="C8" s="17"/>
      <c r="D8" s="17"/>
      <c r="E8" s="17"/>
      <c r="F8" s="13"/>
      <c r="G8" s="17"/>
      <c r="H8" s="18"/>
      <c r="I8" s="17"/>
      <c r="J8" s="17"/>
      <c r="K8" s="17"/>
      <c r="L8" s="17"/>
      <c r="N8" s="17"/>
      <c r="O8" s="19"/>
      <c r="P8" s="17"/>
      <c r="Q8" s="17"/>
      <c r="R8" s="17"/>
      <c r="S8" s="17"/>
      <c r="T8" s="17"/>
      <c r="U8" s="17"/>
      <c r="V8" s="137" t="s">
        <v>113</v>
      </c>
      <c r="W8" s="17"/>
      <c r="X8" s="17"/>
      <c r="Y8" s="17"/>
      <c r="Z8" s="17"/>
      <c r="AA8" s="137"/>
      <c r="AB8" s="17"/>
      <c r="AC8" s="17"/>
    </row>
    <row r="9" spans="1:29" ht="15.75" x14ac:dyDescent="0.25">
      <c r="A9" s="13"/>
      <c r="B9" s="16"/>
      <c r="C9" s="17"/>
      <c r="D9" s="17"/>
      <c r="E9" s="17"/>
      <c r="F9" s="19"/>
      <c r="G9" s="17"/>
      <c r="H9" s="18"/>
      <c r="I9" s="17"/>
      <c r="J9" s="17"/>
      <c r="K9" s="17"/>
      <c r="L9" s="17"/>
      <c r="M9" s="17"/>
      <c r="N9" s="17"/>
      <c r="O9" s="17"/>
      <c r="P9" s="17"/>
      <c r="Q9" s="17"/>
      <c r="R9" s="17"/>
      <c r="S9" s="17"/>
      <c r="T9" s="17"/>
      <c r="U9" s="17"/>
      <c r="V9" s="17"/>
      <c r="W9" s="17"/>
      <c r="X9" s="17"/>
      <c r="Y9" s="17"/>
      <c r="Z9" s="17"/>
      <c r="AA9" s="17"/>
      <c r="AB9" s="17"/>
      <c r="AC9" s="17"/>
    </row>
    <row r="10" spans="1:29" ht="15.75" customHeight="1" x14ac:dyDescent="0.25">
      <c r="A10" s="1092" t="s">
        <v>122</v>
      </c>
      <c r="B10" s="1092"/>
      <c r="C10" s="1092"/>
      <c r="D10" s="1092"/>
      <c r="E10" s="1092"/>
      <c r="F10" s="1092"/>
      <c r="G10" s="1092"/>
      <c r="H10" s="1092"/>
      <c r="I10" s="1092"/>
      <c r="J10" s="1092"/>
      <c r="K10" s="1092"/>
      <c r="L10" s="1092"/>
      <c r="M10" s="1092"/>
      <c r="N10" s="1092"/>
      <c r="O10" s="1092"/>
      <c r="P10" s="1092"/>
      <c r="Q10" s="1092"/>
      <c r="R10" s="1092"/>
      <c r="S10" s="1092"/>
      <c r="T10" s="1092"/>
      <c r="U10" s="1092"/>
      <c r="V10" s="1092"/>
      <c r="W10" s="1092"/>
      <c r="X10" s="1092"/>
      <c r="Y10" s="1092"/>
      <c r="Z10" s="1092"/>
      <c r="AA10" s="1092"/>
      <c r="AB10" s="1092"/>
      <c r="AC10" s="1092"/>
    </row>
    <row r="11" spans="1:29" ht="15.75" customHeight="1" thickBot="1" x14ac:dyDescent="0.3">
      <c r="A11" s="13"/>
      <c r="B11" s="13"/>
      <c r="C11" s="13"/>
      <c r="D11" s="13"/>
      <c r="E11" s="13"/>
      <c r="F11" s="13"/>
      <c r="G11" s="13"/>
      <c r="H11" s="13"/>
      <c r="I11" s="13"/>
      <c r="J11" s="13"/>
      <c r="K11" s="13"/>
      <c r="L11" s="13"/>
      <c r="M11" s="13"/>
      <c r="N11" s="13"/>
      <c r="O11" s="13"/>
      <c r="P11" s="13"/>
      <c r="Q11" s="13"/>
      <c r="R11" s="13"/>
      <c r="S11" s="13"/>
      <c r="T11" s="96"/>
      <c r="U11" s="96"/>
      <c r="V11" s="96"/>
      <c r="W11" s="96"/>
      <c r="X11" s="96"/>
      <c r="Y11" s="96"/>
      <c r="Z11" s="96"/>
      <c r="AA11" s="96"/>
      <c r="AB11" s="96"/>
      <c r="AC11" s="13"/>
    </row>
    <row r="12" spans="1:29" ht="15.75" x14ac:dyDescent="0.25">
      <c r="A12" s="1083" t="s">
        <v>115</v>
      </c>
      <c r="B12" s="1085" t="s">
        <v>116</v>
      </c>
      <c r="C12" s="1085" t="s">
        <v>2</v>
      </c>
      <c r="D12" s="1095" t="s">
        <v>322</v>
      </c>
      <c r="E12" s="20" t="s">
        <v>123</v>
      </c>
      <c r="F12" s="1089" t="s">
        <v>117</v>
      </c>
      <c r="G12" s="1090"/>
      <c r="H12" s="1090"/>
      <c r="I12" s="1090"/>
      <c r="J12" s="1090"/>
      <c r="K12" s="1090"/>
      <c r="L12" s="1090"/>
      <c r="M12" s="1090"/>
      <c r="N12" s="1090"/>
      <c r="O12" s="1090"/>
      <c r="P12" s="1090"/>
      <c r="Q12" s="1090"/>
      <c r="R12" s="1090"/>
      <c r="S12" s="1090"/>
      <c r="T12" s="1097"/>
      <c r="U12" s="1097"/>
      <c r="V12" s="1097"/>
      <c r="W12" s="1097"/>
      <c r="X12" s="1097"/>
      <c r="Y12" s="1097"/>
      <c r="Z12" s="1097"/>
      <c r="AA12" s="1097"/>
      <c r="AB12" s="1097"/>
      <c r="AC12" s="1091"/>
    </row>
    <row r="13" spans="1:29" ht="16.5" thickBot="1" x14ac:dyDescent="0.3">
      <c r="A13" s="1084"/>
      <c r="B13" s="1086"/>
      <c r="C13" s="1086"/>
      <c r="D13" s="1096"/>
      <c r="E13" s="21" t="s">
        <v>124</v>
      </c>
      <c r="F13" s="22">
        <v>1</v>
      </c>
      <c r="G13" s="23">
        <v>2</v>
      </c>
      <c r="H13" s="23">
        <v>3</v>
      </c>
      <c r="I13" s="23">
        <v>4</v>
      </c>
      <c r="J13" s="23">
        <v>5</v>
      </c>
      <c r="K13" s="23">
        <v>6</v>
      </c>
      <c r="L13" s="23">
        <v>7</v>
      </c>
      <c r="M13" s="23">
        <v>8</v>
      </c>
      <c r="N13" s="23">
        <v>9</v>
      </c>
      <c r="O13" s="23">
        <v>10</v>
      </c>
      <c r="P13" s="23">
        <v>11</v>
      </c>
      <c r="Q13" s="23">
        <v>12</v>
      </c>
      <c r="R13" s="23">
        <v>13</v>
      </c>
      <c r="S13" s="23">
        <v>14</v>
      </c>
      <c r="T13" s="23">
        <v>15</v>
      </c>
      <c r="U13" s="23">
        <v>16</v>
      </c>
      <c r="V13" s="23">
        <v>17</v>
      </c>
      <c r="W13" s="23">
        <v>18</v>
      </c>
      <c r="X13" s="23">
        <v>19</v>
      </c>
      <c r="Y13" s="23">
        <v>20</v>
      </c>
      <c r="Z13" s="23">
        <v>21</v>
      </c>
      <c r="AA13" s="23">
        <v>22</v>
      </c>
      <c r="AB13" s="23">
        <v>23</v>
      </c>
      <c r="AC13" s="24">
        <v>24</v>
      </c>
    </row>
    <row r="14" spans="1:29" ht="15.75" x14ac:dyDescent="0.25">
      <c r="A14" s="25" t="s">
        <v>42</v>
      </c>
      <c r="B14" s="26" t="s">
        <v>4</v>
      </c>
      <c r="C14" s="27"/>
      <c r="D14" s="28"/>
      <c r="E14" s="27"/>
      <c r="F14" s="27"/>
      <c r="G14" s="27"/>
      <c r="H14" s="27"/>
      <c r="I14" s="27"/>
      <c r="J14" s="27"/>
      <c r="K14" s="27"/>
      <c r="L14" s="27"/>
      <c r="M14" s="27"/>
      <c r="N14" s="27"/>
      <c r="O14" s="27"/>
      <c r="P14" s="27"/>
      <c r="Q14" s="27"/>
      <c r="R14" s="29"/>
      <c r="S14" s="29"/>
      <c r="T14" s="29"/>
      <c r="U14" s="29"/>
      <c r="V14" s="29"/>
      <c r="W14" s="29"/>
      <c r="X14" s="29"/>
      <c r="Y14" s="29"/>
      <c r="Z14" s="29"/>
      <c r="AA14" s="29"/>
      <c r="AB14" s="29"/>
      <c r="AC14" s="30"/>
    </row>
    <row r="15" spans="1:29" ht="15.75" x14ac:dyDescent="0.25">
      <c r="A15" s="31"/>
      <c r="B15" s="32"/>
      <c r="C15" s="33"/>
      <c r="D15" s="34"/>
      <c r="E15" s="33"/>
      <c r="F15" s="33"/>
      <c r="G15" s="33"/>
      <c r="H15" s="33"/>
      <c r="I15" s="33"/>
      <c r="J15" s="33"/>
      <c r="K15" s="33"/>
      <c r="L15" s="33"/>
      <c r="M15" s="33"/>
      <c r="N15" s="33"/>
      <c r="O15" s="33"/>
      <c r="P15" s="33"/>
      <c r="Q15" s="33"/>
      <c r="R15" s="35"/>
      <c r="S15" s="35"/>
      <c r="T15" s="35"/>
      <c r="U15" s="35"/>
      <c r="V15" s="35"/>
      <c r="W15" s="35"/>
      <c r="X15" s="35"/>
      <c r="Y15" s="35"/>
      <c r="Z15" s="35"/>
      <c r="AA15" s="35"/>
      <c r="AB15" s="35"/>
      <c r="AC15" s="36"/>
    </row>
    <row r="16" spans="1:29" ht="15.75" x14ac:dyDescent="0.25">
      <c r="A16" s="37" t="s">
        <v>44</v>
      </c>
      <c r="B16" s="38" t="s">
        <v>125</v>
      </c>
      <c r="C16" s="33"/>
      <c r="D16" s="39"/>
      <c r="E16" s="34"/>
      <c r="F16" s="34"/>
      <c r="G16" s="33"/>
      <c r="H16" s="33"/>
      <c r="I16" s="33"/>
      <c r="J16" s="33"/>
      <c r="K16" s="33"/>
      <c r="L16" s="33"/>
      <c r="M16" s="33"/>
      <c r="N16" s="33"/>
      <c r="O16" s="33"/>
      <c r="P16" s="33"/>
      <c r="Q16" s="33"/>
      <c r="R16" s="35"/>
      <c r="S16" s="35"/>
      <c r="T16" s="35"/>
      <c r="U16" s="35"/>
      <c r="V16" s="35"/>
      <c r="W16" s="35"/>
      <c r="X16" s="35"/>
      <c r="Y16" s="35"/>
      <c r="Z16" s="35"/>
      <c r="AA16" s="35"/>
      <c r="AB16" s="35"/>
      <c r="AC16" s="36"/>
    </row>
    <row r="17" spans="1:29" ht="15.75" x14ac:dyDescent="0.25">
      <c r="A17" s="37"/>
      <c r="B17" s="38"/>
      <c r="C17" s="33"/>
      <c r="D17" s="39"/>
      <c r="E17" s="34"/>
      <c r="F17" s="34"/>
      <c r="G17" s="33"/>
      <c r="H17" s="33"/>
      <c r="I17" s="33"/>
      <c r="J17" s="33"/>
      <c r="K17" s="33"/>
      <c r="L17" s="33"/>
      <c r="M17" s="33"/>
      <c r="N17" s="33"/>
      <c r="O17" s="33"/>
      <c r="P17" s="33"/>
      <c r="Q17" s="33"/>
      <c r="R17" s="35"/>
      <c r="S17" s="35"/>
      <c r="T17" s="35"/>
      <c r="U17" s="35"/>
      <c r="V17" s="35"/>
      <c r="W17" s="35"/>
      <c r="X17" s="35"/>
      <c r="Y17" s="35"/>
      <c r="Z17" s="35"/>
      <c r="AA17" s="35"/>
      <c r="AB17" s="35"/>
      <c r="AC17" s="36"/>
    </row>
    <row r="18" spans="1:29" ht="15.75" x14ac:dyDescent="0.25">
      <c r="A18" s="37" t="s">
        <v>47</v>
      </c>
      <c r="B18" s="38" t="s">
        <v>48</v>
      </c>
      <c r="C18" s="33"/>
      <c r="D18" s="34"/>
      <c r="E18" s="33"/>
      <c r="F18" s="33"/>
      <c r="G18" s="33"/>
      <c r="H18" s="33"/>
      <c r="I18" s="33"/>
      <c r="J18" s="33"/>
      <c r="K18" s="33"/>
      <c r="L18" s="33"/>
      <c r="M18" s="33"/>
      <c r="N18" s="33"/>
      <c r="O18" s="33"/>
      <c r="P18" s="33"/>
      <c r="Q18" s="33"/>
      <c r="R18" s="35"/>
      <c r="S18" s="35"/>
      <c r="T18" s="35"/>
      <c r="U18" s="35"/>
      <c r="V18" s="35"/>
      <c r="W18" s="35"/>
      <c r="X18" s="35"/>
      <c r="Y18" s="35"/>
      <c r="Z18" s="35"/>
      <c r="AA18" s="35"/>
      <c r="AB18" s="35"/>
      <c r="AC18" s="36"/>
    </row>
    <row r="19" spans="1:29" ht="15.75" x14ac:dyDescent="0.25">
      <c r="A19" s="40"/>
      <c r="B19" s="41"/>
      <c r="C19" s="33"/>
      <c r="D19" s="34"/>
      <c r="E19" s="33"/>
      <c r="F19" s="33"/>
      <c r="G19" s="33"/>
      <c r="H19" s="33"/>
      <c r="I19" s="33"/>
      <c r="J19" s="33"/>
      <c r="K19" s="33"/>
      <c r="L19" s="33"/>
      <c r="M19" s="33"/>
      <c r="N19" s="33"/>
      <c r="O19" s="33"/>
      <c r="P19" s="33"/>
      <c r="Q19" s="33"/>
      <c r="R19" s="35"/>
      <c r="S19" s="35"/>
      <c r="T19" s="35"/>
      <c r="U19" s="35"/>
      <c r="V19" s="35"/>
      <c r="W19" s="35"/>
      <c r="X19" s="35"/>
      <c r="Y19" s="35"/>
      <c r="Z19" s="35"/>
      <c r="AA19" s="35"/>
      <c r="AB19" s="35"/>
      <c r="AC19" s="36"/>
    </row>
    <row r="20" spans="1:29" s="115" customFormat="1" ht="15.75" x14ac:dyDescent="0.25">
      <c r="A20" s="124" t="s">
        <v>91</v>
      </c>
      <c r="B20" s="125" t="s">
        <v>92</v>
      </c>
      <c r="C20" s="120"/>
      <c r="D20" s="121"/>
      <c r="E20" s="120"/>
      <c r="F20" s="120"/>
      <c r="G20" s="120"/>
      <c r="H20" s="120"/>
      <c r="I20" s="120"/>
      <c r="J20" s="120"/>
      <c r="K20" s="120"/>
      <c r="L20" s="120"/>
      <c r="M20" s="120"/>
      <c r="N20" s="120"/>
      <c r="O20" s="120"/>
      <c r="P20" s="120"/>
      <c r="Q20" s="120"/>
      <c r="R20" s="122"/>
      <c r="S20" s="122"/>
      <c r="T20" s="122"/>
      <c r="U20" s="122"/>
      <c r="V20" s="122"/>
      <c r="W20" s="122"/>
      <c r="X20" s="122"/>
      <c r="Y20" s="122"/>
      <c r="Z20" s="122"/>
      <c r="AA20" s="122"/>
      <c r="AB20" s="122"/>
      <c r="AC20" s="123"/>
    </row>
    <row r="21" spans="1:29" s="115" customFormat="1" ht="15.75" x14ac:dyDescent="0.25">
      <c r="A21" s="40"/>
      <c r="B21" s="41"/>
      <c r="C21" s="120"/>
      <c r="D21" s="121"/>
      <c r="E21" s="120"/>
      <c r="F21" s="120"/>
      <c r="G21" s="120"/>
      <c r="H21" s="120"/>
      <c r="I21" s="120"/>
      <c r="J21" s="120"/>
      <c r="K21" s="120"/>
      <c r="L21" s="120"/>
      <c r="M21" s="120"/>
      <c r="N21" s="120"/>
      <c r="O21" s="120"/>
      <c r="P21" s="120"/>
      <c r="Q21" s="120"/>
      <c r="R21" s="122"/>
      <c r="S21" s="122"/>
      <c r="T21" s="122"/>
      <c r="U21" s="122"/>
      <c r="V21" s="122"/>
      <c r="W21" s="122"/>
      <c r="X21" s="122"/>
      <c r="Y21" s="122"/>
      <c r="Z21" s="122"/>
      <c r="AA21" s="122"/>
      <c r="AB21" s="122"/>
      <c r="AC21" s="123"/>
    </row>
    <row r="22" spans="1:29" ht="15.75" x14ac:dyDescent="0.25">
      <c r="A22" s="37" t="s">
        <v>75</v>
      </c>
      <c r="B22" s="38" t="s">
        <v>6</v>
      </c>
      <c r="C22" s="33"/>
      <c r="D22" s="34"/>
      <c r="E22" s="33"/>
      <c r="F22" s="33"/>
      <c r="G22" s="33"/>
      <c r="H22" s="33"/>
      <c r="I22" s="33"/>
      <c r="J22" s="33"/>
      <c r="K22" s="33"/>
      <c r="L22" s="33"/>
      <c r="M22" s="33"/>
      <c r="N22" s="33"/>
      <c r="O22" s="33"/>
      <c r="P22" s="33"/>
      <c r="Q22" s="33"/>
      <c r="R22" s="35"/>
      <c r="S22" s="35"/>
      <c r="T22" s="35"/>
      <c r="U22" s="35"/>
      <c r="V22" s="35"/>
      <c r="W22" s="35"/>
      <c r="X22" s="35"/>
      <c r="Y22" s="35"/>
      <c r="Z22" s="35"/>
      <c r="AA22" s="35"/>
      <c r="AB22" s="35"/>
      <c r="AC22" s="36"/>
    </row>
    <row r="23" spans="1:29" ht="15.75" x14ac:dyDescent="0.25">
      <c r="A23" s="40"/>
      <c r="B23" s="41"/>
      <c r="C23" s="33"/>
      <c r="D23" s="34"/>
      <c r="E23" s="33"/>
      <c r="F23" s="33"/>
      <c r="G23" s="33"/>
      <c r="H23" s="33"/>
      <c r="I23" s="33"/>
      <c r="J23" s="33"/>
      <c r="K23" s="33"/>
      <c r="L23" s="33"/>
      <c r="M23" s="33"/>
      <c r="N23" s="33"/>
      <c r="O23" s="33"/>
      <c r="P23" s="33"/>
      <c r="Q23" s="33"/>
      <c r="R23" s="35"/>
      <c r="S23" s="35"/>
      <c r="T23" s="35"/>
      <c r="U23" s="35"/>
      <c r="V23" s="35"/>
      <c r="W23" s="35"/>
      <c r="X23" s="35"/>
      <c r="Y23" s="35"/>
      <c r="Z23" s="35"/>
      <c r="AA23" s="35"/>
      <c r="AB23" s="35"/>
      <c r="AC23" s="36"/>
    </row>
    <row r="24" spans="1:29" ht="15.75" x14ac:dyDescent="0.25">
      <c r="A24" s="37" t="s">
        <v>51</v>
      </c>
      <c r="B24" s="38" t="s">
        <v>126</v>
      </c>
      <c r="C24" s="33"/>
      <c r="D24" s="34"/>
      <c r="E24" s="33"/>
      <c r="F24" s="33"/>
      <c r="G24" s="33"/>
      <c r="H24" s="33"/>
      <c r="I24" s="33"/>
      <c r="J24" s="33"/>
      <c r="K24" s="33"/>
      <c r="L24" s="33"/>
      <c r="M24" s="33"/>
      <c r="N24" s="33"/>
      <c r="O24" s="33"/>
      <c r="P24" s="33"/>
      <c r="Q24" s="33"/>
      <c r="R24" s="35"/>
      <c r="S24" s="35"/>
      <c r="T24" s="35"/>
      <c r="U24" s="35"/>
      <c r="V24" s="35"/>
      <c r="W24" s="35"/>
      <c r="X24" s="35"/>
      <c r="Y24" s="35"/>
      <c r="Z24" s="35"/>
      <c r="AA24" s="35"/>
      <c r="AB24" s="35"/>
      <c r="AC24" s="36"/>
    </row>
    <row r="25" spans="1:29" ht="15.75" x14ac:dyDescent="0.25">
      <c r="A25" s="40"/>
      <c r="B25" s="41"/>
      <c r="C25" s="33"/>
      <c r="D25" s="34"/>
      <c r="E25" s="33"/>
      <c r="F25" s="33"/>
      <c r="G25" s="33"/>
      <c r="H25" s="33"/>
      <c r="I25" s="33"/>
      <c r="J25" s="33"/>
      <c r="K25" s="33"/>
      <c r="L25" s="33"/>
      <c r="M25" s="33"/>
      <c r="N25" s="33"/>
      <c r="O25" s="33"/>
      <c r="P25" s="33"/>
      <c r="Q25" s="33"/>
      <c r="R25" s="35"/>
      <c r="S25" s="35"/>
      <c r="T25" s="35"/>
      <c r="U25" s="35"/>
      <c r="V25" s="35"/>
      <c r="W25" s="35"/>
      <c r="X25" s="35"/>
      <c r="Y25" s="35"/>
      <c r="Z25" s="35"/>
      <c r="AA25" s="35"/>
      <c r="AB25" s="35"/>
      <c r="AC25" s="36"/>
    </row>
    <row r="26" spans="1:29" ht="15.75" x14ac:dyDescent="0.25">
      <c r="A26" s="31" t="s">
        <v>52</v>
      </c>
      <c r="B26" s="42" t="s">
        <v>7</v>
      </c>
      <c r="C26" s="33"/>
      <c r="D26" s="34"/>
      <c r="E26" s="33"/>
      <c r="F26" s="33"/>
      <c r="G26" s="33"/>
      <c r="H26" s="33"/>
      <c r="I26" s="33"/>
      <c r="J26" s="33"/>
      <c r="K26" s="33"/>
      <c r="L26" s="33"/>
      <c r="M26" s="33"/>
      <c r="N26" s="33"/>
      <c r="O26" s="33"/>
      <c r="P26" s="33"/>
      <c r="Q26" s="33"/>
      <c r="R26" s="35"/>
      <c r="S26" s="35"/>
      <c r="T26" s="35"/>
      <c r="U26" s="35"/>
      <c r="V26" s="35"/>
      <c r="W26" s="35"/>
      <c r="X26" s="35"/>
      <c r="Y26" s="35"/>
      <c r="Z26" s="35"/>
      <c r="AA26" s="35"/>
      <c r="AB26" s="35"/>
      <c r="AC26" s="36"/>
    </row>
    <row r="27" spans="1:29" ht="15.75" x14ac:dyDescent="0.25">
      <c r="A27" s="43"/>
      <c r="B27" s="42"/>
      <c r="C27" s="33"/>
      <c r="D27" s="34"/>
      <c r="E27" s="33"/>
      <c r="F27" s="33"/>
      <c r="G27" s="33"/>
      <c r="H27" s="33"/>
      <c r="I27" s="33"/>
      <c r="J27" s="33"/>
      <c r="K27" s="33"/>
      <c r="L27" s="33"/>
      <c r="M27" s="33"/>
      <c r="N27" s="33"/>
      <c r="O27" s="33"/>
      <c r="P27" s="33"/>
      <c r="Q27" s="33"/>
      <c r="R27" s="35"/>
      <c r="S27" s="35"/>
      <c r="T27" s="35"/>
      <c r="U27" s="35"/>
      <c r="V27" s="35"/>
      <c r="W27" s="35"/>
      <c r="X27" s="35"/>
      <c r="Y27" s="35"/>
      <c r="Z27" s="35"/>
      <c r="AA27" s="35"/>
      <c r="AB27" s="35"/>
      <c r="AC27" s="36"/>
    </row>
    <row r="28" spans="1:29" ht="15.75" x14ac:dyDescent="0.25">
      <c r="A28" s="37" t="s">
        <v>55</v>
      </c>
      <c r="B28" s="38" t="s">
        <v>8</v>
      </c>
      <c r="C28" s="44"/>
      <c r="D28" s="34"/>
      <c r="E28" s="33"/>
      <c r="F28" s="33"/>
      <c r="G28" s="33"/>
      <c r="H28" s="33"/>
      <c r="I28" s="33"/>
      <c r="J28" s="33"/>
      <c r="K28" s="33"/>
      <c r="L28" s="33"/>
      <c r="M28" s="33"/>
      <c r="N28" s="33"/>
      <c r="O28" s="33"/>
      <c r="P28" s="33"/>
      <c r="Q28" s="33"/>
      <c r="R28" s="35"/>
      <c r="S28" s="35"/>
      <c r="T28" s="35"/>
      <c r="U28" s="35"/>
      <c r="V28" s="35"/>
      <c r="W28" s="35"/>
      <c r="X28" s="35"/>
      <c r="Y28" s="35"/>
      <c r="Z28" s="35"/>
      <c r="AA28" s="35"/>
      <c r="AB28" s="35"/>
      <c r="AC28" s="36"/>
    </row>
    <row r="29" spans="1:29" ht="15.75" x14ac:dyDescent="0.25">
      <c r="A29" s="37"/>
      <c r="B29" s="38"/>
      <c r="C29" s="44"/>
      <c r="D29" s="34"/>
      <c r="E29" s="33"/>
      <c r="F29" s="33"/>
      <c r="G29" s="33"/>
      <c r="H29" s="33"/>
      <c r="I29" s="33"/>
      <c r="J29" s="33"/>
      <c r="K29" s="33"/>
      <c r="L29" s="33"/>
      <c r="M29" s="33"/>
      <c r="N29" s="33"/>
      <c r="O29" s="33"/>
      <c r="P29" s="33"/>
      <c r="Q29" s="33"/>
      <c r="R29" s="35"/>
      <c r="S29" s="35"/>
      <c r="T29" s="35"/>
      <c r="U29" s="35"/>
      <c r="V29" s="35"/>
      <c r="W29" s="35"/>
      <c r="X29" s="35"/>
      <c r="Y29" s="35"/>
      <c r="Z29" s="35"/>
      <c r="AA29" s="35"/>
      <c r="AB29" s="35"/>
      <c r="AC29" s="36"/>
    </row>
    <row r="30" spans="1:29" ht="15.75" x14ac:dyDescent="0.25">
      <c r="A30" s="37" t="s">
        <v>57</v>
      </c>
      <c r="B30" s="38" t="s">
        <v>9</v>
      </c>
      <c r="C30" s="33"/>
      <c r="D30" s="34"/>
      <c r="E30" s="33"/>
      <c r="F30" s="33"/>
      <c r="G30" s="33"/>
      <c r="H30" s="33"/>
      <c r="I30" s="33"/>
      <c r="J30" s="33"/>
      <c r="K30" s="33"/>
      <c r="L30" s="33"/>
      <c r="M30" s="33"/>
      <c r="N30" s="33"/>
      <c r="O30" s="33"/>
      <c r="P30" s="33"/>
      <c r="Q30" s="33"/>
      <c r="R30" s="35"/>
      <c r="S30" s="35"/>
      <c r="T30" s="35"/>
      <c r="U30" s="35"/>
      <c r="V30" s="35"/>
      <c r="W30" s="35"/>
      <c r="X30" s="35"/>
      <c r="Y30" s="35"/>
      <c r="Z30" s="35"/>
      <c r="AA30" s="35"/>
      <c r="AB30" s="35"/>
      <c r="AC30" s="36"/>
    </row>
    <row r="31" spans="1:29" ht="15.75" x14ac:dyDescent="0.25">
      <c r="A31" s="40"/>
      <c r="B31" s="41"/>
      <c r="C31" s="33"/>
      <c r="D31" s="34"/>
      <c r="E31" s="33"/>
      <c r="F31" s="33"/>
      <c r="G31" s="33"/>
      <c r="H31" s="33"/>
      <c r="I31" s="33"/>
      <c r="J31" s="33"/>
      <c r="K31" s="33"/>
      <c r="L31" s="33"/>
      <c r="M31" s="33"/>
      <c r="N31" s="33"/>
      <c r="O31" s="33"/>
      <c r="P31" s="33"/>
      <c r="Q31" s="33"/>
      <c r="R31" s="35"/>
      <c r="S31" s="35"/>
      <c r="T31" s="35"/>
      <c r="U31" s="35"/>
      <c r="V31" s="35"/>
      <c r="W31" s="35"/>
      <c r="X31" s="35"/>
      <c r="Y31" s="35"/>
      <c r="Z31" s="35"/>
      <c r="AA31" s="35"/>
      <c r="AB31" s="35"/>
      <c r="AC31" s="36"/>
    </row>
    <row r="32" spans="1:29" ht="15.75" x14ac:dyDescent="0.25">
      <c r="A32" s="37" t="s">
        <v>59</v>
      </c>
      <c r="B32" s="38" t="s">
        <v>10</v>
      </c>
      <c r="C32" s="33"/>
      <c r="D32" s="34"/>
      <c r="E32" s="33"/>
      <c r="F32" s="33"/>
      <c r="G32" s="33"/>
      <c r="H32" s="33"/>
      <c r="I32" s="33"/>
      <c r="J32" s="33"/>
      <c r="K32" s="33"/>
      <c r="L32" s="33"/>
      <c r="M32" s="33"/>
      <c r="N32" s="33"/>
      <c r="O32" s="33"/>
      <c r="P32" s="33"/>
      <c r="Q32" s="33"/>
      <c r="R32" s="35"/>
      <c r="S32" s="35"/>
      <c r="T32" s="35"/>
      <c r="U32" s="35"/>
      <c r="V32" s="35"/>
      <c r="W32" s="35"/>
      <c r="X32" s="35"/>
      <c r="Y32" s="35"/>
      <c r="Z32" s="35"/>
      <c r="AA32" s="35"/>
      <c r="AB32" s="35"/>
      <c r="AC32" s="36"/>
    </row>
    <row r="33" spans="1:29" ht="15.75" x14ac:dyDescent="0.25">
      <c r="A33" s="37"/>
      <c r="B33" s="38"/>
      <c r="C33" s="33"/>
      <c r="D33" s="34"/>
      <c r="E33" s="33"/>
      <c r="F33" s="33"/>
      <c r="G33" s="33"/>
      <c r="H33" s="33"/>
      <c r="I33" s="33"/>
      <c r="J33" s="33"/>
      <c r="K33" s="33"/>
      <c r="L33" s="33"/>
      <c r="M33" s="33"/>
      <c r="N33" s="33"/>
      <c r="O33" s="33"/>
      <c r="P33" s="33"/>
      <c r="Q33" s="33"/>
      <c r="R33" s="35"/>
      <c r="S33" s="35"/>
      <c r="T33" s="35"/>
      <c r="U33" s="35"/>
      <c r="V33" s="35"/>
      <c r="W33" s="35"/>
      <c r="X33" s="35"/>
      <c r="Y33" s="35"/>
      <c r="Z33" s="35"/>
      <c r="AA33" s="35"/>
      <c r="AB33" s="35"/>
      <c r="AC33" s="36"/>
    </row>
    <row r="34" spans="1:29" ht="15.75" x14ac:dyDescent="0.25">
      <c r="A34" s="37" t="s">
        <v>118</v>
      </c>
      <c r="B34" s="38" t="s">
        <v>33</v>
      </c>
      <c r="C34" s="33"/>
      <c r="D34" s="34"/>
      <c r="E34" s="33"/>
      <c r="F34" s="33"/>
      <c r="G34" s="33"/>
      <c r="H34" s="33"/>
      <c r="I34" s="33"/>
      <c r="J34" s="33"/>
      <c r="K34" s="33"/>
      <c r="L34" s="33"/>
      <c r="M34" s="33"/>
      <c r="N34" s="33"/>
      <c r="O34" s="33"/>
      <c r="P34" s="33"/>
      <c r="Q34" s="33"/>
      <c r="R34" s="35"/>
      <c r="S34" s="35"/>
      <c r="T34" s="35"/>
      <c r="U34" s="35"/>
      <c r="V34" s="35"/>
      <c r="W34" s="35"/>
      <c r="X34" s="35"/>
      <c r="Y34" s="35"/>
      <c r="Z34" s="35"/>
      <c r="AA34" s="35"/>
      <c r="AB34" s="35"/>
      <c r="AC34" s="36"/>
    </row>
    <row r="35" spans="1:29" ht="15.75" x14ac:dyDescent="0.25">
      <c r="A35" s="45"/>
      <c r="B35" s="41"/>
      <c r="C35" s="33"/>
      <c r="D35" s="34"/>
      <c r="E35" s="33"/>
      <c r="F35" s="33"/>
      <c r="G35" s="33"/>
      <c r="H35" s="33"/>
      <c r="I35" s="33"/>
      <c r="J35" s="33"/>
      <c r="K35" s="33"/>
      <c r="L35" s="33"/>
      <c r="M35" s="33"/>
      <c r="N35" s="33"/>
      <c r="O35" s="33"/>
      <c r="P35" s="33"/>
      <c r="Q35" s="33"/>
      <c r="R35" s="35"/>
      <c r="S35" s="35"/>
      <c r="T35" s="35"/>
      <c r="U35" s="35"/>
      <c r="V35" s="35"/>
      <c r="W35" s="35"/>
      <c r="X35" s="35"/>
      <c r="Y35" s="35"/>
      <c r="Z35" s="35"/>
      <c r="AA35" s="35"/>
      <c r="AB35" s="35"/>
      <c r="AC35" s="36"/>
    </row>
    <row r="36" spans="1:29" s="130" customFormat="1" ht="15.75" x14ac:dyDescent="0.25">
      <c r="A36" s="124" t="s">
        <v>321</v>
      </c>
      <c r="B36" s="125" t="s">
        <v>318</v>
      </c>
      <c r="C36" s="120"/>
      <c r="D36" s="121"/>
      <c r="E36" s="120"/>
      <c r="F36" s="120"/>
      <c r="G36" s="120"/>
      <c r="H36" s="120"/>
      <c r="I36" s="120"/>
      <c r="J36" s="120"/>
      <c r="K36" s="120"/>
      <c r="L36" s="120"/>
      <c r="M36" s="120"/>
      <c r="N36" s="120"/>
      <c r="O36" s="120"/>
      <c r="P36" s="120"/>
      <c r="Q36" s="120"/>
      <c r="R36" s="139"/>
      <c r="S36" s="139"/>
      <c r="T36" s="139"/>
      <c r="U36" s="139"/>
      <c r="V36" s="139"/>
      <c r="W36" s="139"/>
      <c r="X36" s="139"/>
      <c r="Y36" s="139"/>
      <c r="Z36" s="139"/>
      <c r="AA36" s="139"/>
      <c r="AB36" s="139"/>
      <c r="AC36" s="123"/>
    </row>
    <row r="37" spans="1:29" s="130" customFormat="1" ht="15.75" x14ac:dyDescent="0.25">
      <c r="A37" s="45"/>
      <c r="B37" s="41"/>
      <c r="C37" s="120"/>
      <c r="D37" s="121"/>
      <c r="E37" s="120"/>
      <c r="F37" s="120"/>
      <c r="G37" s="120"/>
      <c r="H37" s="120"/>
      <c r="I37" s="120"/>
      <c r="J37" s="120"/>
      <c r="K37" s="120"/>
      <c r="L37" s="120"/>
      <c r="M37" s="120"/>
      <c r="N37" s="120"/>
      <c r="O37" s="120"/>
      <c r="P37" s="120"/>
      <c r="Q37" s="120"/>
      <c r="R37" s="139"/>
      <c r="S37" s="139"/>
      <c r="T37" s="139"/>
      <c r="U37" s="139"/>
      <c r="V37" s="139"/>
      <c r="W37" s="139"/>
      <c r="X37" s="139"/>
      <c r="Y37" s="139"/>
      <c r="Z37" s="139"/>
      <c r="AA37" s="139"/>
      <c r="AB37" s="139"/>
      <c r="AC37" s="123"/>
    </row>
    <row r="38" spans="1:29" ht="15.75" x14ac:dyDescent="0.25">
      <c r="A38" s="43">
        <v>120</v>
      </c>
      <c r="B38" s="42" t="s">
        <v>11</v>
      </c>
      <c r="C38" s="33"/>
      <c r="D38" s="34"/>
      <c r="E38" s="33"/>
      <c r="F38" s="33"/>
      <c r="G38" s="33"/>
      <c r="H38" s="33"/>
      <c r="I38" s="33"/>
      <c r="J38" s="33"/>
      <c r="K38" s="33"/>
      <c r="L38" s="33"/>
      <c r="M38" s="33"/>
      <c r="N38" s="33"/>
      <c r="O38" s="33"/>
      <c r="P38" s="33"/>
      <c r="Q38" s="33"/>
      <c r="R38" s="35"/>
      <c r="S38" s="35"/>
      <c r="T38" s="35"/>
      <c r="U38" s="35"/>
      <c r="V38" s="35"/>
      <c r="W38" s="35"/>
      <c r="X38" s="35"/>
      <c r="Y38" s="35"/>
      <c r="Z38" s="35"/>
      <c r="AA38" s="35"/>
      <c r="AB38" s="35"/>
      <c r="AC38" s="36"/>
    </row>
    <row r="39" spans="1:29" ht="15.75" x14ac:dyDescent="0.25">
      <c r="A39" s="43"/>
      <c r="B39" s="32"/>
      <c r="C39" s="33"/>
      <c r="D39" s="34"/>
      <c r="E39" s="33"/>
      <c r="F39" s="33"/>
      <c r="G39" s="33"/>
      <c r="H39" s="33"/>
      <c r="I39" s="33"/>
      <c r="J39" s="33"/>
      <c r="K39" s="33"/>
      <c r="L39" s="33"/>
      <c r="M39" s="33"/>
      <c r="N39" s="33"/>
      <c r="O39" s="33"/>
      <c r="P39" s="33"/>
      <c r="Q39" s="33"/>
      <c r="R39" s="35"/>
      <c r="S39" s="35"/>
      <c r="T39" s="35"/>
      <c r="U39" s="35"/>
      <c r="V39" s="35"/>
      <c r="W39" s="35"/>
      <c r="X39" s="35"/>
      <c r="Y39" s="35"/>
      <c r="Z39" s="35"/>
      <c r="AA39" s="35"/>
      <c r="AB39" s="35"/>
      <c r="AC39" s="36"/>
    </row>
    <row r="40" spans="1:29" ht="15.75" x14ac:dyDescent="0.25">
      <c r="A40" s="43">
        <v>130</v>
      </c>
      <c r="B40" s="42" t="s">
        <v>119</v>
      </c>
      <c r="C40" s="33"/>
      <c r="D40" s="34"/>
      <c r="E40" s="33"/>
      <c r="F40" s="33"/>
      <c r="G40" s="33"/>
      <c r="H40" s="33"/>
      <c r="I40" s="33"/>
      <c r="J40" s="33"/>
      <c r="K40" s="33"/>
      <c r="L40" s="33"/>
      <c r="M40" s="33"/>
      <c r="N40" s="33"/>
      <c r="O40" s="33"/>
      <c r="P40" s="33"/>
      <c r="Q40" s="33"/>
      <c r="R40" s="35"/>
      <c r="S40" s="35"/>
      <c r="T40" s="35"/>
      <c r="U40" s="35"/>
      <c r="V40" s="35"/>
      <c r="W40" s="35"/>
      <c r="X40" s="35"/>
      <c r="Y40" s="35"/>
      <c r="Z40" s="35"/>
      <c r="AA40" s="35"/>
      <c r="AB40" s="35"/>
      <c r="AC40" s="36"/>
    </row>
    <row r="41" spans="1:29" ht="15.75" x14ac:dyDescent="0.25">
      <c r="A41" s="43"/>
      <c r="B41" s="42"/>
      <c r="C41" s="33"/>
      <c r="D41" s="34"/>
      <c r="E41" s="33"/>
      <c r="F41" s="33"/>
      <c r="G41" s="33"/>
      <c r="H41" s="33"/>
      <c r="I41" s="33"/>
      <c r="J41" s="33"/>
      <c r="K41" s="33"/>
      <c r="L41" s="33"/>
      <c r="M41" s="33"/>
      <c r="N41" s="33"/>
      <c r="O41" s="33"/>
      <c r="P41" s="33"/>
      <c r="Q41" s="33"/>
      <c r="R41" s="35"/>
      <c r="S41" s="35"/>
      <c r="T41" s="35"/>
      <c r="U41" s="35"/>
      <c r="V41" s="35"/>
      <c r="W41" s="35"/>
      <c r="X41" s="35"/>
      <c r="Y41" s="35"/>
      <c r="Z41" s="35"/>
      <c r="AA41" s="35"/>
      <c r="AB41" s="35"/>
      <c r="AC41" s="36"/>
    </row>
    <row r="42" spans="1:29" ht="15.75" x14ac:dyDescent="0.25">
      <c r="A42" s="46">
        <v>140</v>
      </c>
      <c r="B42" s="38" t="s">
        <v>120</v>
      </c>
      <c r="C42" s="33"/>
      <c r="D42" s="34"/>
      <c r="E42" s="33"/>
      <c r="F42" s="33"/>
      <c r="G42" s="33"/>
      <c r="H42" s="33"/>
      <c r="I42" s="33"/>
      <c r="J42" s="33"/>
      <c r="K42" s="33"/>
      <c r="L42" s="33"/>
      <c r="M42" s="33"/>
      <c r="N42" s="33"/>
      <c r="O42" s="33"/>
      <c r="P42" s="33"/>
      <c r="Q42" s="33"/>
      <c r="R42" s="35"/>
      <c r="S42" s="35"/>
      <c r="T42" s="35"/>
      <c r="U42" s="35"/>
      <c r="V42" s="35"/>
      <c r="W42" s="35"/>
      <c r="X42" s="35"/>
      <c r="Y42" s="35"/>
      <c r="Z42" s="35"/>
      <c r="AA42" s="35"/>
      <c r="AB42" s="35"/>
      <c r="AC42" s="36"/>
    </row>
    <row r="43" spans="1:29" ht="15.75" x14ac:dyDescent="0.25">
      <c r="A43" s="46"/>
      <c r="B43" s="38"/>
      <c r="C43" s="33"/>
      <c r="D43" s="34"/>
      <c r="E43" s="33"/>
      <c r="F43" s="33"/>
      <c r="G43" s="33"/>
      <c r="H43" s="33"/>
      <c r="I43" s="33"/>
      <c r="J43" s="33"/>
      <c r="K43" s="33"/>
      <c r="L43" s="33"/>
      <c r="M43" s="33"/>
      <c r="N43" s="33"/>
      <c r="O43" s="33"/>
      <c r="P43" s="33"/>
      <c r="Q43" s="33"/>
      <c r="R43" s="35"/>
      <c r="S43" s="35"/>
      <c r="T43" s="35"/>
      <c r="U43" s="35"/>
      <c r="V43" s="35"/>
      <c r="W43" s="35"/>
      <c r="X43" s="35"/>
      <c r="Y43" s="35"/>
      <c r="Z43" s="35"/>
      <c r="AA43" s="35"/>
      <c r="AB43" s="35"/>
      <c r="AC43" s="36"/>
    </row>
    <row r="44" spans="1:29" ht="15.75" x14ac:dyDescent="0.25">
      <c r="A44" s="43">
        <v>150</v>
      </c>
      <c r="B44" s="42" t="s">
        <v>100</v>
      </c>
      <c r="C44" s="33"/>
      <c r="D44" s="33"/>
      <c r="E44" s="33"/>
      <c r="F44" s="33"/>
      <c r="G44" s="33"/>
      <c r="H44" s="33"/>
      <c r="I44" s="33"/>
      <c r="J44" s="33"/>
      <c r="K44" s="33"/>
      <c r="L44" s="33"/>
      <c r="M44" s="33"/>
      <c r="N44" s="33"/>
      <c r="O44" s="33"/>
      <c r="P44" s="33"/>
      <c r="Q44" s="33"/>
      <c r="R44" s="35"/>
      <c r="S44" s="35"/>
      <c r="T44" s="35"/>
      <c r="U44" s="35"/>
      <c r="V44" s="35"/>
      <c r="W44" s="35"/>
      <c r="X44" s="35"/>
      <c r="Y44" s="35"/>
      <c r="Z44" s="35"/>
      <c r="AA44" s="35"/>
      <c r="AB44" s="35"/>
      <c r="AC44" s="36"/>
    </row>
    <row r="45" spans="1:29" ht="15.75" x14ac:dyDescent="0.25">
      <c r="A45" s="43"/>
      <c r="B45" s="42"/>
      <c r="C45" s="33"/>
      <c r="D45" s="33"/>
      <c r="E45" s="33"/>
      <c r="F45" s="33"/>
      <c r="G45" s="33"/>
      <c r="H45" s="33"/>
      <c r="I45" s="33"/>
      <c r="J45" s="33"/>
      <c r="K45" s="33"/>
      <c r="L45" s="33"/>
      <c r="M45" s="33"/>
      <c r="N45" s="33"/>
      <c r="O45" s="33"/>
      <c r="P45" s="33"/>
      <c r="Q45" s="33"/>
      <c r="R45" s="35"/>
      <c r="S45" s="35"/>
      <c r="T45" s="35"/>
      <c r="U45" s="35"/>
      <c r="V45" s="35"/>
      <c r="W45" s="35"/>
      <c r="X45" s="35"/>
      <c r="Y45" s="35"/>
      <c r="Z45" s="35"/>
      <c r="AA45" s="35"/>
      <c r="AB45" s="35"/>
      <c r="AC45" s="36"/>
    </row>
    <row r="46" spans="1:29" ht="15.75" x14ac:dyDescent="0.25">
      <c r="A46" s="47">
        <v>160</v>
      </c>
      <c r="B46" s="48" t="s">
        <v>13</v>
      </c>
      <c r="C46" s="49"/>
      <c r="D46" s="49"/>
      <c r="E46" s="49"/>
      <c r="F46" s="49"/>
      <c r="G46" s="49"/>
      <c r="H46" s="49"/>
      <c r="I46" s="49"/>
      <c r="J46" s="49"/>
      <c r="K46" s="49"/>
      <c r="L46" s="49"/>
      <c r="M46" s="49"/>
      <c r="N46" s="49"/>
      <c r="O46" s="49"/>
      <c r="P46" s="49"/>
      <c r="Q46" s="49"/>
      <c r="R46" s="50"/>
      <c r="S46" s="50"/>
      <c r="T46" s="50"/>
      <c r="U46" s="50"/>
      <c r="V46" s="50"/>
      <c r="W46" s="50"/>
      <c r="X46" s="50"/>
      <c r="Y46" s="50"/>
      <c r="Z46" s="50"/>
      <c r="AA46" s="50"/>
      <c r="AB46" s="50"/>
      <c r="AC46" s="51"/>
    </row>
    <row r="47" spans="1:29" ht="15.75" x14ac:dyDescent="0.25">
      <c r="A47" s="46"/>
      <c r="B47" s="38"/>
      <c r="C47" s="33"/>
      <c r="D47" s="34"/>
      <c r="E47" s="33"/>
      <c r="F47" s="33"/>
      <c r="G47" s="33"/>
      <c r="H47" s="33"/>
      <c r="I47" s="33"/>
      <c r="J47" s="33"/>
      <c r="K47" s="33"/>
      <c r="L47" s="33"/>
      <c r="M47" s="33"/>
      <c r="N47" s="33"/>
      <c r="O47" s="33"/>
      <c r="P47" s="33"/>
      <c r="Q47" s="33"/>
      <c r="R47" s="35"/>
      <c r="S47" s="35"/>
      <c r="T47" s="35"/>
      <c r="U47" s="35"/>
      <c r="V47" s="35"/>
      <c r="W47" s="35"/>
      <c r="X47" s="35"/>
      <c r="Y47" s="35"/>
      <c r="Z47" s="35"/>
      <c r="AA47" s="35"/>
      <c r="AB47" s="35"/>
      <c r="AC47" s="36"/>
    </row>
    <row r="48" spans="1:29" ht="15.75" x14ac:dyDescent="0.25">
      <c r="A48" s="43">
        <v>190</v>
      </c>
      <c r="B48" s="42" t="s">
        <v>14</v>
      </c>
      <c r="C48" s="33"/>
      <c r="D48" s="33"/>
      <c r="E48" s="33"/>
      <c r="F48" s="33"/>
      <c r="G48" s="33"/>
      <c r="H48" s="33"/>
      <c r="I48" s="33"/>
      <c r="J48" s="33"/>
      <c r="K48" s="33"/>
      <c r="L48" s="33"/>
      <c r="M48" s="33"/>
      <c r="N48" s="33"/>
      <c r="O48" s="33"/>
      <c r="P48" s="33"/>
      <c r="Q48" s="33"/>
      <c r="R48" s="35"/>
      <c r="S48" s="35"/>
      <c r="T48" s="35"/>
      <c r="U48" s="35"/>
      <c r="V48" s="35"/>
      <c r="W48" s="35"/>
      <c r="X48" s="35"/>
      <c r="Y48" s="35"/>
      <c r="Z48" s="35"/>
      <c r="AA48" s="35"/>
      <c r="AB48" s="35"/>
      <c r="AC48" s="36"/>
    </row>
    <row r="49" spans="1:29" ht="15.75" x14ac:dyDescent="0.25">
      <c r="A49" s="43"/>
      <c r="B49" s="42"/>
      <c r="C49" s="33"/>
      <c r="D49" s="33"/>
      <c r="E49" s="33"/>
      <c r="F49" s="33"/>
      <c r="G49" s="33"/>
      <c r="H49" s="33"/>
      <c r="I49" s="33"/>
      <c r="J49" s="33"/>
      <c r="K49" s="33"/>
      <c r="L49" s="33"/>
      <c r="M49" s="33"/>
      <c r="N49" s="33"/>
      <c r="O49" s="33"/>
      <c r="P49" s="33"/>
      <c r="Q49" s="33"/>
      <c r="R49" s="35"/>
      <c r="S49" s="35"/>
      <c r="T49" s="35"/>
      <c r="U49" s="35"/>
      <c r="V49" s="35"/>
      <c r="W49" s="35"/>
      <c r="X49" s="35"/>
      <c r="Y49" s="35"/>
      <c r="Z49" s="35"/>
      <c r="AA49" s="35"/>
      <c r="AB49" s="35"/>
      <c r="AC49" s="36"/>
    </row>
    <row r="50" spans="1:29" ht="15.75" x14ac:dyDescent="0.25">
      <c r="A50" s="47">
        <v>200</v>
      </c>
      <c r="B50" s="48" t="s">
        <v>27</v>
      </c>
      <c r="C50" s="49"/>
      <c r="D50" s="49"/>
      <c r="E50" s="49"/>
      <c r="F50" s="49"/>
      <c r="G50" s="49"/>
      <c r="H50" s="49"/>
      <c r="I50" s="49"/>
      <c r="J50" s="49"/>
      <c r="K50" s="49"/>
      <c r="L50" s="49"/>
      <c r="M50" s="49"/>
      <c r="N50" s="49"/>
      <c r="O50" s="49"/>
      <c r="P50" s="49"/>
      <c r="Q50" s="49"/>
      <c r="R50" s="50"/>
      <c r="S50" s="50"/>
      <c r="T50" s="50"/>
      <c r="U50" s="50"/>
      <c r="V50" s="50"/>
      <c r="W50" s="50"/>
      <c r="X50" s="50"/>
      <c r="Y50" s="50"/>
      <c r="Z50" s="50"/>
      <c r="AA50" s="50"/>
      <c r="AB50" s="50"/>
      <c r="AC50" s="51"/>
    </row>
    <row r="51" spans="1:29" ht="15.75" x14ac:dyDescent="0.25">
      <c r="A51" s="47"/>
      <c r="B51" s="48"/>
      <c r="C51" s="49"/>
      <c r="D51" s="49"/>
      <c r="E51" s="49"/>
      <c r="F51" s="49"/>
      <c r="G51" s="49"/>
      <c r="H51" s="49"/>
      <c r="I51" s="49"/>
      <c r="J51" s="49"/>
      <c r="K51" s="49"/>
      <c r="L51" s="49"/>
      <c r="M51" s="49"/>
      <c r="N51" s="49"/>
      <c r="O51" s="49"/>
      <c r="P51" s="49"/>
      <c r="Q51" s="49"/>
      <c r="R51" s="50"/>
      <c r="S51" s="50"/>
      <c r="T51" s="50"/>
      <c r="U51" s="50"/>
      <c r="V51" s="50"/>
      <c r="W51" s="50"/>
      <c r="X51" s="50"/>
      <c r="Y51" s="50"/>
      <c r="Z51" s="50"/>
      <c r="AA51" s="50"/>
      <c r="AB51" s="50"/>
      <c r="AC51" s="51"/>
    </row>
    <row r="52" spans="1:29" ht="16.5" thickBot="1" x14ac:dyDescent="0.3">
      <c r="A52" s="47">
        <v>210</v>
      </c>
      <c r="B52" s="48" t="s">
        <v>66</v>
      </c>
      <c r="C52" s="49"/>
      <c r="D52" s="49"/>
      <c r="E52" s="49"/>
      <c r="F52" s="49"/>
      <c r="G52" s="49"/>
      <c r="H52" s="49"/>
      <c r="I52" s="49"/>
      <c r="J52" s="49"/>
      <c r="K52" s="49"/>
      <c r="L52" s="49"/>
      <c r="M52" s="49"/>
      <c r="N52" s="49"/>
      <c r="O52" s="49"/>
      <c r="P52" s="49"/>
      <c r="Q52" s="49"/>
      <c r="R52" s="50"/>
      <c r="S52" s="50"/>
      <c r="T52" s="50"/>
      <c r="U52" s="50"/>
      <c r="V52" s="50"/>
      <c r="W52" s="50"/>
      <c r="X52" s="50"/>
      <c r="Y52" s="50"/>
      <c r="Z52" s="50"/>
      <c r="AA52" s="50"/>
      <c r="AB52" s="50"/>
      <c r="AC52" s="51"/>
    </row>
    <row r="53" spans="1:29" ht="16.5" thickBot="1" x14ac:dyDescent="0.3">
      <c r="A53" s="52"/>
      <c r="B53" s="53" t="s">
        <v>111</v>
      </c>
      <c r="C53" s="54"/>
      <c r="D53" s="54"/>
      <c r="E53" s="54"/>
      <c r="F53" s="54"/>
      <c r="G53" s="54"/>
      <c r="H53" s="54"/>
      <c r="I53" s="54"/>
      <c r="J53" s="54"/>
      <c r="K53" s="54"/>
      <c r="L53" s="54"/>
      <c r="M53" s="54"/>
      <c r="N53" s="54"/>
      <c r="O53" s="54"/>
      <c r="P53" s="54"/>
      <c r="Q53" s="54"/>
      <c r="R53" s="55"/>
      <c r="S53" s="55"/>
      <c r="T53" s="55"/>
      <c r="U53" s="55"/>
      <c r="V53" s="55"/>
      <c r="W53" s="55"/>
      <c r="X53" s="55"/>
      <c r="Y53" s="55"/>
      <c r="Z53" s="55"/>
      <c r="AA53" s="55"/>
      <c r="AB53" s="55"/>
      <c r="AC53" s="56"/>
    </row>
    <row r="54" spans="1:29" x14ac:dyDescent="0.25">
      <c r="A54" s="57"/>
      <c r="B54" s="58"/>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row>
    <row r="55" spans="1:29" x14ac:dyDescent="0.25">
      <c r="A55" s="57"/>
      <c r="B55" s="58"/>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row>
    <row r="56" spans="1:29" x14ac:dyDescent="0.25">
      <c r="A56" s="57"/>
      <c r="B56" s="58"/>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row>
    <row r="57" spans="1:29" x14ac:dyDescent="0.25">
      <c r="A57" s="57"/>
      <c r="B57" s="58"/>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row>
    <row r="58" spans="1:29" x14ac:dyDescent="0.25">
      <c r="A58" s="57"/>
      <c r="B58" s="58"/>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row>
    <row r="59" spans="1:29" x14ac:dyDescent="0.25">
      <c r="A59" s="57"/>
      <c r="B59" s="58"/>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row>
    <row r="60" spans="1:29" x14ac:dyDescent="0.25">
      <c r="A60" s="57"/>
      <c r="B60" s="58"/>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row>
    <row r="61" spans="1:29" x14ac:dyDescent="0.25">
      <c r="A61" s="57"/>
      <c r="B61" s="58"/>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row>
    <row r="62" spans="1:29" x14ac:dyDescent="0.25">
      <c r="A62" s="57"/>
      <c r="B62" s="58"/>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row>
    <row r="63" spans="1:29" x14ac:dyDescent="0.25">
      <c r="A63" s="57"/>
      <c r="B63" s="58"/>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row>
    <row r="64" spans="1:29" x14ac:dyDescent="0.25">
      <c r="A64" s="57"/>
      <c r="B64" s="58"/>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row>
    <row r="65" spans="1:29" x14ac:dyDescent="0.25">
      <c r="A65" s="57"/>
      <c r="B65" s="58"/>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row>
    <row r="66" spans="1:29" x14ac:dyDescent="0.25">
      <c r="A66" s="57"/>
      <c r="B66" s="58"/>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row>
    <row r="67" spans="1:29" x14ac:dyDescent="0.25">
      <c r="A67" s="57"/>
      <c r="B67" s="58"/>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row>
    <row r="68" spans="1:29" x14ac:dyDescent="0.25">
      <c r="B68" s="59"/>
    </row>
    <row r="69" spans="1:29" x14ac:dyDescent="0.25">
      <c r="B69" s="59"/>
    </row>
    <row r="70" spans="1:29" x14ac:dyDescent="0.25">
      <c r="B70" s="59"/>
    </row>
    <row r="71" spans="1:29" x14ac:dyDescent="0.25">
      <c r="B71" s="59"/>
    </row>
    <row r="72" spans="1:29" x14ac:dyDescent="0.25">
      <c r="B72" s="59"/>
    </row>
    <row r="73" spans="1:29" x14ac:dyDescent="0.25">
      <c r="B73" s="59"/>
    </row>
    <row r="74" spans="1:29" x14ac:dyDescent="0.25">
      <c r="B74" s="59"/>
    </row>
    <row r="75" spans="1:29" x14ac:dyDescent="0.25">
      <c r="B75" s="59"/>
    </row>
    <row r="76" spans="1:29" x14ac:dyDescent="0.25">
      <c r="B76" s="59"/>
    </row>
    <row r="77" spans="1:29" x14ac:dyDescent="0.25">
      <c r="B77" s="59"/>
    </row>
    <row r="78" spans="1:29" x14ac:dyDescent="0.25">
      <c r="B78" s="59"/>
    </row>
    <row r="79" spans="1:29" x14ac:dyDescent="0.25">
      <c r="B79" s="59"/>
    </row>
    <row r="80" spans="1:29" x14ac:dyDescent="0.25">
      <c r="B80" s="59"/>
    </row>
    <row r="81" spans="2:2" x14ac:dyDescent="0.25">
      <c r="B81" s="59"/>
    </row>
    <row r="82" spans="2:2" x14ac:dyDescent="0.25">
      <c r="B82" s="59"/>
    </row>
    <row r="83" spans="2:2" x14ac:dyDescent="0.25">
      <c r="B83" s="59"/>
    </row>
    <row r="84" spans="2:2" x14ac:dyDescent="0.25">
      <c r="B84" s="59"/>
    </row>
    <row r="85" spans="2:2" x14ac:dyDescent="0.25">
      <c r="B85" s="59"/>
    </row>
  </sheetData>
  <mergeCells count="11">
    <mergeCell ref="A10:AC10"/>
    <mergeCell ref="A1:AC1"/>
    <mergeCell ref="A2:AC2"/>
    <mergeCell ref="A3:AC3"/>
    <mergeCell ref="A5:AC5"/>
    <mergeCell ref="A6:AC6"/>
    <mergeCell ref="A12:A13"/>
    <mergeCell ref="B12:B13"/>
    <mergeCell ref="C12:C13"/>
    <mergeCell ref="D12:D13"/>
    <mergeCell ref="F12:AC12"/>
  </mergeCells>
  <pageMargins left="0.70866141732283472" right="0.70866141732283472" top="0.74803149606299213" bottom="0.74803149606299213" header="0.31496062992125984" footer="0.31496062992125984"/>
  <pageSetup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5"/>
  <sheetViews>
    <sheetView view="pageBreakPreview" topLeftCell="A7" zoomScale="60" zoomScaleNormal="70" workbookViewId="0">
      <selection activeCell="AF10" sqref="AF10"/>
    </sheetView>
  </sheetViews>
  <sheetFormatPr baseColWidth="10" defaultRowHeight="15" x14ac:dyDescent="0.25"/>
  <cols>
    <col min="1" max="1" width="8.140625" customWidth="1"/>
    <col min="2" max="2" width="41.42578125" customWidth="1"/>
    <col min="3" max="3" width="8.5703125" customWidth="1"/>
    <col min="4" max="4" width="14.85546875" customWidth="1"/>
    <col min="5" max="5" width="16.5703125" customWidth="1"/>
    <col min="6" max="19" width="6.28515625" customWidth="1"/>
    <col min="20" max="23" width="6.28515625" style="91" customWidth="1"/>
    <col min="24" max="28" width="6.28515625" style="130" customWidth="1"/>
    <col min="29" max="29" width="6.28515625" style="91" customWidth="1"/>
    <col min="264" max="264" width="8.140625" customWidth="1"/>
    <col min="265" max="265" width="41.42578125" customWidth="1"/>
    <col min="266" max="266" width="8.5703125" customWidth="1"/>
    <col min="267" max="267" width="14.85546875" customWidth="1"/>
    <col min="268" max="268" width="16.5703125" customWidth="1"/>
    <col min="269" max="285" width="6.28515625" customWidth="1"/>
    <col min="520" max="520" width="8.140625" customWidth="1"/>
    <col min="521" max="521" width="41.42578125" customWidth="1"/>
    <col min="522" max="522" width="8.5703125" customWidth="1"/>
    <col min="523" max="523" width="14.85546875" customWidth="1"/>
    <col min="524" max="524" width="16.5703125" customWidth="1"/>
    <col min="525" max="541" width="6.28515625" customWidth="1"/>
    <col min="776" max="776" width="8.140625" customWidth="1"/>
    <col min="777" max="777" width="41.42578125" customWidth="1"/>
    <col min="778" max="778" width="8.5703125" customWidth="1"/>
    <col min="779" max="779" width="14.85546875" customWidth="1"/>
    <col min="780" max="780" width="16.5703125" customWidth="1"/>
    <col min="781" max="797" width="6.28515625" customWidth="1"/>
    <col min="1032" max="1032" width="8.140625" customWidth="1"/>
    <col min="1033" max="1033" width="41.42578125" customWidth="1"/>
    <col min="1034" max="1034" width="8.5703125" customWidth="1"/>
    <col min="1035" max="1035" width="14.85546875" customWidth="1"/>
    <col min="1036" max="1036" width="16.5703125" customWidth="1"/>
    <col min="1037" max="1053" width="6.28515625" customWidth="1"/>
    <col min="1288" max="1288" width="8.140625" customWidth="1"/>
    <col min="1289" max="1289" width="41.42578125" customWidth="1"/>
    <col min="1290" max="1290" width="8.5703125" customWidth="1"/>
    <col min="1291" max="1291" width="14.85546875" customWidth="1"/>
    <col min="1292" max="1292" width="16.5703125" customWidth="1"/>
    <col min="1293" max="1309" width="6.28515625" customWidth="1"/>
    <col min="1544" max="1544" width="8.140625" customWidth="1"/>
    <col min="1545" max="1545" width="41.42578125" customWidth="1"/>
    <col min="1546" max="1546" width="8.5703125" customWidth="1"/>
    <col min="1547" max="1547" width="14.85546875" customWidth="1"/>
    <col min="1548" max="1548" width="16.5703125" customWidth="1"/>
    <col min="1549" max="1565" width="6.28515625" customWidth="1"/>
    <col min="1800" max="1800" width="8.140625" customWidth="1"/>
    <col min="1801" max="1801" width="41.42578125" customWidth="1"/>
    <col min="1802" max="1802" width="8.5703125" customWidth="1"/>
    <col min="1803" max="1803" width="14.85546875" customWidth="1"/>
    <col min="1804" max="1804" width="16.5703125" customWidth="1"/>
    <col min="1805" max="1821" width="6.28515625" customWidth="1"/>
    <col min="2056" max="2056" width="8.140625" customWidth="1"/>
    <col min="2057" max="2057" width="41.42578125" customWidth="1"/>
    <col min="2058" max="2058" width="8.5703125" customWidth="1"/>
    <col min="2059" max="2059" width="14.85546875" customWidth="1"/>
    <col min="2060" max="2060" width="16.5703125" customWidth="1"/>
    <col min="2061" max="2077" width="6.28515625" customWidth="1"/>
    <col min="2312" max="2312" width="8.140625" customWidth="1"/>
    <col min="2313" max="2313" width="41.42578125" customWidth="1"/>
    <col min="2314" max="2314" width="8.5703125" customWidth="1"/>
    <col min="2315" max="2315" width="14.85546875" customWidth="1"/>
    <col min="2316" max="2316" width="16.5703125" customWidth="1"/>
    <col min="2317" max="2333" width="6.28515625" customWidth="1"/>
    <col min="2568" max="2568" width="8.140625" customWidth="1"/>
    <col min="2569" max="2569" width="41.42578125" customWidth="1"/>
    <col min="2570" max="2570" width="8.5703125" customWidth="1"/>
    <col min="2571" max="2571" width="14.85546875" customWidth="1"/>
    <col min="2572" max="2572" width="16.5703125" customWidth="1"/>
    <col min="2573" max="2589" width="6.28515625" customWidth="1"/>
    <col min="2824" max="2824" width="8.140625" customWidth="1"/>
    <col min="2825" max="2825" width="41.42578125" customWidth="1"/>
    <col min="2826" max="2826" width="8.5703125" customWidth="1"/>
    <col min="2827" max="2827" width="14.85546875" customWidth="1"/>
    <col min="2828" max="2828" width="16.5703125" customWidth="1"/>
    <col min="2829" max="2845" width="6.28515625" customWidth="1"/>
    <col min="3080" max="3080" width="8.140625" customWidth="1"/>
    <col min="3081" max="3081" width="41.42578125" customWidth="1"/>
    <col min="3082" max="3082" width="8.5703125" customWidth="1"/>
    <col min="3083" max="3083" width="14.85546875" customWidth="1"/>
    <col min="3084" max="3084" width="16.5703125" customWidth="1"/>
    <col min="3085" max="3101" width="6.28515625" customWidth="1"/>
    <col min="3336" max="3336" width="8.140625" customWidth="1"/>
    <col min="3337" max="3337" width="41.42578125" customWidth="1"/>
    <col min="3338" max="3338" width="8.5703125" customWidth="1"/>
    <col min="3339" max="3339" width="14.85546875" customWidth="1"/>
    <col min="3340" max="3340" width="16.5703125" customWidth="1"/>
    <col min="3341" max="3357" width="6.28515625" customWidth="1"/>
    <col min="3592" max="3592" width="8.140625" customWidth="1"/>
    <col min="3593" max="3593" width="41.42578125" customWidth="1"/>
    <col min="3594" max="3594" width="8.5703125" customWidth="1"/>
    <col min="3595" max="3595" width="14.85546875" customWidth="1"/>
    <col min="3596" max="3596" width="16.5703125" customWidth="1"/>
    <col min="3597" max="3613" width="6.28515625" customWidth="1"/>
    <col min="3848" max="3848" width="8.140625" customWidth="1"/>
    <col min="3849" max="3849" width="41.42578125" customWidth="1"/>
    <col min="3850" max="3850" width="8.5703125" customWidth="1"/>
    <col min="3851" max="3851" width="14.85546875" customWidth="1"/>
    <col min="3852" max="3852" width="16.5703125" customWidth="1"/>
    <col min="3853" max="3869" width="6.28515625" customWidth="1"/>
    <col min="4104" max="4104" width="8.140625" customWidth="1"/>
    <col min="4105" max="4105" width="41.42578125" customWidth="1"/>
    <col min="4106" max="4106" width="8.5703125" customWidth="1"/>
    <col min="4107" max="4107" width="14.85546875" customWidth="1"/>
    <col min="4108" max="4108" width="16.5703125" customWidth="1"/>
    <col min="4109" max="4125" width="6.28515625" customWidth="1"/>
    <col min="4360" max="4360" width="8.140625" customWidth="1"/>
    <col min="4361" max="4361" width="41.42578125" customWidth="1"/>
    <col min="4362" max="4362" width="8.5703125" customWidth="1"/>
    <col min="4363" max="4363" width="14.85546875" customWidth="1"/>
    <col min="4364" max="4364" width="16.5703125" customWidth="1"/>
    <col min="4365" max="4381" width="6.28515625" customWidth="1"/>
    <col min="4616" max="4616" width="8.140625" customWidth="1"/>
    <col min="4617" max="4617" width="41.42578125" customWidth="1"/>
    <col min="4618" max="4618" width="8.5703125" customWidth="1"/>
    <col min="4619" max="4619" width="14.85546875" customWidth="1"/>
    <col min="4620" max="4620" width="16.5703125" customWidth="1"/>
    <col min="4621" max="4637" width="6.28515625" customWidth="1"/>
    <col min="4872" max="4872" width="8.140625" customWidth="1"/>
    <col min="4873" max="4873" width="41.42578125" customWidth="1"/>
    <col min="4874" max="4874" width="8.5703125" customWidth="1"/>
    <col min="4875" max="4875" width="14.85546875" customWidth="1"/>
    <col min="4876" max="4876" width="16.5703125" customWidth="1"/>
    <col min="4877" max="4893" width="6.28515625" customWidth="1"/>
    <col min="5128" max="5128" width="8.140625" customWidth="1"/>
    <col min="5129" max="5129" width="41.42578125" customWidth="1"/>
    <col min="5130" max="5130" width="8.5703125" customWidth="1"/>
    <col min="5131" max="5131" width="14.85546875" customWidth="1"/>
    <col min="5132" max="5132" width="16.5703125" customWidth="1"/>
    <col min="5133" max="5149" width="6.28515625" customWidth="1"/>
    <col min="5384" max="5384" width="8.140625" customWidth="1"/>
    <col min="5385" max="5385" width="41.42578125" customWidth="1"/>
    <col min="5386" max="5386" width="8.5703125" customWidth="1"/>
    <col min="5387" max="5387" width="14.85546875" customWidth="1"/>
    <col min="5388" max="5388" width="16.5703125" customWidth="1"/>
    <col min="5389" max="5405" width="6.28515625" customWidth="1"/>
    <col min="5640" max="5640" width="8.140625" customWidth="1"/>
    <col min="5641" max="5641" width="41.42578125" customWidth="1"/>
    <col min="5642" max="5642" width="8.5703125" customWidth="1"/>
    <col min="5643" max="5643" width="14.85546875" customWidth="1"/>
    <col min="5644" max="5644" width="16.5703125" customWidth="1"/>
    <col min="5645" max="5661" width="6.28515625" customWidth="1"/>
    <col min="5896" max="5896" width="8.140625" customWidth="1"/>
    <col min="5897" max="5897" width="41.42578125" customWidth="1"/>
    <col min="5898" max="5898" width="8.5703125" customWidth="1"/>
    <col min="5899" max="5899" width="14.85546875" customWidth="1"/>
    <col min="5900" max="5900" width="16.5703125" customWidth="1"/>
    <col min="5901" max="5917" width="6.28515625" customWidth="1"/>
    <col min="6152" max="6152" width="8.140625" customWidth="1"/>
    <col min="6153" max="6153" width="41.42578125" customWidth="1"/>
    <col min="6154" max="6154" width="8.5703125" customWidth="1"/>
    <col min="6155" max="6155" width="14.85546875" customWidth="1"/>
    <col min="6156" max="6156" width="16.5703125" customWidth="1"/>
    <col min="6157" max="6173" width="6.28515625" customWidth="1"/>
    <col min="6408" max="6408" width="8.140625" customWidth="1"/>
    <col min="6409" max="6409" width="41.42578125" customWidth="1"/>
    <col min="6410" max="6410" width="8.5703125" customWidth="1"/>
    <col min="6411" max="6411" width="14.85546875" customWidth="1"/>
    <col min="6412" max="6412" width="16.5703125" customWidth="1"/>
    <col min="6413" max="6429" width="6.28515625" customWidth="1"/>
    <col min="6664" max="6664" width="8.140625" customWidth="1"/>
    <col min="6665" max="6665" width="41.42578125" customWidth="1"/>
    <col min="6666" max="6666" width="8.5703125" customWidth="1"/>
    <col min="6667" max="6667" width="14.85546875" customWidth="1"/>
    <col min="6668" max="6668" width="16.5703125" customWidth="1"/>
    <col min="6669" max="6685" width="6.28515625" customWidth="1"/>
    <col min="6920" max="6920" width="8.140625" customWidth="1"/>
    <col min="6921" max="6921" width="41.42578125" customWidth="1"/>
    <col min="6922" max="6922" width="8.5703125" customWidth="1"/>
    <col min="6923" max="6923" width="14.85546875" customWidth="1"/>
    <col min="6924" max="6924" width="16.5703125" customWidth="1"/>
    <col min="6925" max="6941" width="6.28515625" customWidth="1"/>
    <col min="7176" max="7176" width="8.140625" customWidth="1"/>
    <col min="7177" max="7177" width="41.42578125" customWidth="1"/>
    <col min="7178" max="7178" width="8.5703125" customWidth="1"/>
    <col min="7179" max="7179" width="14.85546875" customWidth="1"/>
    <col min="7180" max="7180" width="16.5703125" customWidth="1"/>
    <col min="7181" max="7197" width="6.28515625" customWidth="1"/>
    <col min="7432" max="7432" width="8.140625" customWidth="1"/>
    <col min="7433" max="7433" width="41.42578125" customWidth="1"/>
    <col min="7434" max="7434" width="8.5703125" customWidth="1"/>
    <col min="7435" max="7435" width="14.85546875" customWidth="1"/>
    <col min="7436" max="7436" width="16.5703125" customWidth="1"/>
    <col min="7437" max="7453" width="6.28515625" customWidth="1"/>
    <col min="7688" max="7688" width="8.140625" customWidth="1"/>
    <col min="7689" max="7689" width="41.42578125" customWidth="1"/>
    <col min="7690" max="7690" width="8.5703125" customWidth="1"/>
    <col min="7691" max="7691" width="14.85546875" customWidth="1"/>
    <col min="7692" max="7692" width="16.5703125" customWidth="1"/>
    <col min="7693" max="7709" width="6.28515625" customWidth="1"/>
    <col min="7944" max="7944" width="8.140625" customWidth="1"/>
    <col min="7945" max="7945" width="41.42578125" customWidth="1"/>
    <col min="7946" max="7946" width="8.5703125" customWidth="1"/>
    <col min="7947" max="7947" width="14.85546875" customWidth="1"/>
    <col min="7948" max="7948" width="16.5703125" customWidth="1"/>
    <col min="7949" max="7965" width="6.28515625" customWidth="1"/>
    <col min="8200" max="8200" width="8.140625" customWidth="1"/>
    <col min="8201" max="8201" width="41.42578125" customWidth="1"/>
    <col min="8202" max="8202" width="8.5703125" customWidth="1"/>
    <col min="8203" max="8203" width="14.85546875" customWidth="1"/>
    <col min="8204" max="8204" width="16.5703125" customWidth="1"/>
    <col min="8205" max="8221" width="6.28515625" customWidth="1"/>
    <col min="8456" max="8456" width="8.140625" customWidth="1"/>
    <col min="8457" max="8457" width="41.42578125" customWidth="1"/>
    <col min="8458" max="8458" width="8.5703125" customWidth="1"/>
    <col min="8459" max="8459" width="14.85546875" customWidth="1"/>
    <col min="8460" max="8460" width="16.5703125" customWidth="1"/>
    <col min="8461" max="8477" width="6.28515625" customWidth="1"/>
    <col min="8712" max="8712" width="8.140625" customWidth="1"/>
    <col min="8713" max="8713" width="41.42578125" customWidth="1"/>
    <col min="8714" max="8714" width="8.5703125" customWidth="1"/>
    <col min="8715" max="8715" width="14.85546875" customWidth="1"/>
    <col min="8716" max="8716" width="16.5703125" customWidth="1"/>
    <col min="8717" max="8733" width="6.28515625" customWidth="1"/>
    <col min="8968" max="8968" width="8.140625" customWidth="1"/>
    <col min="8969" max="8969" width="41.42578125" customWidth="1"/>
    <col min="8970" max="8970" width="8.5703125" customWidth="1"/>
    <col min="8971" max="8971" width="14.85546875" customWidth="1"/>
    <col min="8972" max="8972" width="16.5703125" customWidth="1"/>
    <col min="8973" max="8989" width="6.28515625" customWidth="1"/>
    <col min="9224" max="9224" width="8.140625" customWidth="1"/>
    <col min="9225" max="9225" width="41.42578125" customWidth="1"/>
    <col min="9226" max="9226" width="8.5703125" customWidth="1"/>
    <col min="9227" max="9227" width="14.85546875" customWidth="1"/>
    <col min="9228" max="9228" width="16.5703125" customWidth="1"/>
    <col min="9229" max="9245" width="6.28515625" customWidth="1"/>
    <col min="9480" max="9480" width="8.140625" customWidth="1"/>
    <col min="9481" max="9481" width="41.42578125" customWidth="1"/>
    <col min="9482" max="9482" width="8.5703125" customWidth="1"/>
    <col min="9483" max="9483" width="14.85546875" customWidth="1"/>
    <col min="9484" max="9484" width="16.5703125" customWidth="1"/>
    <col min="9485" max="9501" width="6.28515625" customWidth="1"/>
    <col min="9736" max="9736" width="8.140625" customWidth="1"/>
    <col min="9737" max="9737" width="41.42578125" customWidth="1"/>
    <col min="9738" max="9738" width="8.5703125" customWidth="1"/>
    <col min="9739" max="9739" width="14.85546875" customWidth="1"/>
    <col min="9740" max="9740" width="16.5703125" customWidth="1"/>
    <col min="9741" max="9757" width="6.28515625" customWidth="1"/>
    <col min="9992" max="9992" width="8.140625" customWidth="1"/>
    <col min="9993" max="9993" width="41.42578125" customWidth="1"/>
    <col min="9994" max="9994" width="8.5703125" customWidth="1"/>
    <col min="9995" max="9995" width="14.85546875" customWidth="1"/>
    <col min="9996" max="9996" width="16.5703125" customWidth="1"/>
    <col min="9997" max="10013" width="6.28515625" customWidth="1"/>
    <col min="10248" max="10248" width="8.140625" customWidth="1"/>
    <col min="10249" max="10249" width="41.42578125" customWidth="1"/>
    <col min="10250" max="10250" width="8.5703125" customWidth="1"/>
    <col min="10251" max="10251" width="14.85546875" customWidth="1"/>
    <col min="10252" max="10252" width="16.5703125" customWidth="1"/>
    <col min="10253" max="10269" width="6.28515625" customWidth="1"/>
    <col min="10504" max="10504" width="8.140625" customWidth="1"/>
    <col min="10505" max="10505" width="41.42578125" customWidth="1"/>
    <col min="10506" max="10506" width="8.5703125" customWidth="1"/>
    <col min="10507" max="10507" width="14.85546875" customWidth="1"/>
    <col min="10508" max="10508" width="16.5703125" customWidth="1"/>
    <col min="10509" max="10525" width="6.28515625" customWidth="1"/>
    <col min="10760" max="10760" width="8.140625" customWidth="1"/>
    <col min="10761" max="10761" width="41.42578125" customWidth="1"/>
    <col min="10762" max="10762" width="8.5703125" customWidth="1"/>
    <col min="10763" max="10763" width="14.85546875" customWidth="1"/>
    <col min="10764" max="10764" width="16.5703125" customWidth="1"/>
    <col min="10765" max="10781" width="6.28515625" customWidth="1"/>
    <col min="11016" max="11016" width="8.140625" customWidth="1"/>
    <col min="11017" max="11017" width="41.42578125" customWidth="1"/>
    <col min="11018" max="11018" width="8.5703125" customWidth="1"/>
    <col min="11019" max="11019" width="14.85546875" customWidth="1"/>
    <col min="11020" max="11020" width="16.5703125" customWidth="1"/>
    <col min="11021" max="11037" width="6.28515625" customWidth="1"/>
    <col min="11272" max="11272" width="8.140625" customWidth="1"/>
    <col min="11273" max="11273" width="41.42578125" customWidth="1"/>
    <col min="11274" max="11274" width="8.5703125" customWidth="1"/>
    <col min="11275" max="11275" width="14.85546875" customWidth="1"/>
    <col min="11276" max="11276" width="16.5703125" customWidth="1"/>
    <col min="11277" max="11293" width="6.28515625" customWidth="1"/>
    <col min="11528" max="11528" width="8.140625" customWidth="1"/>
    <col min="11529" max="11529" width="41.42578125" customWidth="1"/>
    <col min="11530" max="11530" width="8.5703125" customWidth="1"/>
    <col min="11531" max="11531" width="14.85546875" customWidth="1"/>
    <col min="11532" max="11532" width="16.5703125" customWidth="1"/>
    <col min="11533" max="11549" width="6.28515625" customWidth="1"/>
    <col min="11784" max="11784" width="8.140625" customWidth="1"/>
    <col min="11785" max="11785" width="41.42578125" customWidth="1"/>
    <col min="11786" max="11786" width="8.5703125" customWidth="1"/>
    <col min="11787" max="11787" width="14.85546875" customWidth="1"/>
    <col min="11788" max="11788" width="16.5703125" customWidth="1"/>
    <col min="11789" max="11805" width="6.28515625" customWidth="1"/>
    <col min="12040" max="12040" width="8.140625" customWidth="1"/>
    <col min="12041" max="12041" width="41.42578125" customWidth="1"/>
    <col min="12042" max="12042" width="8.5703125" customWidth="1"/>
    <col min="12043" max="12043" width="14.85546875" customWidth="1"/>
    <col min="12044" max="12044" width="16.5703125" customWidth="1"/>
    <col min="12045" max="12061" width="6.28515625" customWidth="1"/>
    <col min="12296" max="12296" width="8.140625" customWidth="1"/>
    <col min="12297" max="12297" width="41.42578125" customWidth="1"/>
    <col min="12298" max="12298" width="8.5703125" customWidth="1"/>
    <col min="12299" max="12299" width="14.85546875" customWidth="1"/>
    <col min="12300" max="12300" width="16.5703125" customWidth="1"/>
    <col min="12301" max="12317" width="6.28515625" customWidth="1"/>
    <col min="12552" max="12552" width="8.140625" customWidth="1"/>
    <col min="12553" max="12553" width="41.42578125" customWidth="1"/>
    <col min="12554" max="12554" width="8.5703125" customWidth="1"/>
    <col min="12555" max="12555" width="14.85546875" customWidth="1"/>
    <col min="12556" max="12556" width="16.5703125" customWidth="1"/>
    <col min="12557" max="12573" width="6.28515625" customWidth="1"/>
    <col min="12808" max="12808" width="8.140625" customWidth="1"/>
    <col min="12809" max="12809" width="41.42578125" customWidth="1"/>
    <col min="12810" max="12810" width="8.5703125" customWidth="1"/>
    <col min="12811" max="12811" width="14.85546875" customWidth="1"/>
    <col min="12812" max="12812" width="16.5703125" customWidth="1"/>
    <col min="12813" max="12829" width="6.28515625" customWidth="1"/>
    <col min="13064" max="13064" width="8.140625" customWidth="1"/>
    <col min="13065" max="13065" width="41.42578125" customWidth="1"/>
    <col min="13066" max="13066" width="8.5703125" customWidth="1"/>
    <col min="13067" max="13067" width="14.85546875" customWidth="1"/>
    <col min="13068" max="13068" width="16.5703125" customWidth="1"/>
    <col min="13069" max="13085" width="6.28515625" customWidth="1"/>
    <col min="13320" max="13320" width="8.140625" customWidth="1"/>
    <col min="13321" max="13321" width="41.42578125" customWidth="1"/>
    <col min="13322" max="13322" width="8.5703125" customWidth="1"/>
    <col min="13323" max="13323" width="14.85546875" customWidth="1"/>
    <col min="13324" max="13324" width="16.5703125" customWidth="1"/>
    <col min="13325" max="13341" width="6.28515625" customWidth="1"/>
    <col min="13576" max="13576" width="8.140625" customWidth="1"/>
    <col min="13577" max="13577" width="41.42578125" customWidth="1"/>
    <col min="13578" max="13578" width="8.5703125" customWidth="1"/>
    <col min="13579" max="13579" width="14.85546875" customWidth="1"/>
    <col min="13580" max="13580" width="16.5703125" customWidth="1"/>
    <col min="13581" max="13597" width="6.28515625" customWidth="1"/>
    <col min="13832" max="13832" width="8.140625" customWidth="1"/>
    <col min="13833" max="13833" width="41.42578125" customWidth="1"/>
    <col min="13834" max="13834" width="8.5703125" customWidth="1"/>
    <col min="13835" max="13835" width="14.85546875" customWidth="1"/>
    <col min="13836" max="13836" width="16.5703125" customWidth="1"/>
    <col min="13837" max="13853" width="6.28515625" customWidth="1"/>
    <col min="14088" max="14088" width="8.140625" customWidth="1"/>
    <col min="14089" max="14089" width="41.42578125" customWidth="1"/>
    <col min="14090" max="14090" width="8.5703125" customWidth="1"/>
    <col min="14091" max="14091" width="14.85546875" customWidth="1"/>
    <col min="14092" max="14092" width="16.5703125" customWidth="1"/>
    <col min="14093" max="14109" width="6.28515625" customWidth="1"/>
    <col min="14344" max="14344" width="8.140625" customWidth="1"/>
    <col min="14345" max="14345" width="41.42578125" customWidth="1"/>
    <col min="14346" max="14346" width="8.5703125" customWidth="1"/>
    <col min="14347" max="14347" width="14.85546875" customWidth="1"/>
    <col min="14348" max="14348" width="16.5703125" customWidth="1"/>
    <col min="14349" max="14365" width="6.28515625" customWidth="1"/>
    <col min="14600" max="14600" width="8.140625" customWidth="1"/>
    <col min="14601" max="14601" width="41.42578125" customWidth="1"/>
    <col min="14602" max="14602" width="8.5703125" customWidth="1"/>
    <col min="14603" max="14603" width="14.85546875" customWidth="1"/>
    <col min="14604" max="14604" width="16.5703125" customWidth="1"/>
    <col min="14605" max="14621" width="6.28515625" customWidth="1"/>
    <col min="14856" max="14856" width="8.140625" customWidth="1"/>
    <col min="14857" max="14857" width="41.42578125" customWidth="1"/>
    <col min="14858" max="14858" width="8.5703125" customWidth="1"/>
    <col min="14859" max="14859" width="14.85546875" customWidth="1"/>
    <col min="14860" max="14860" width="16.5703125" customWidth="1"/>
    <col min="14861" max="14877" width="6.28515625" customWidth="1"/>
    <col min="15112" max="15112" width="8.140625" customWidth="1"/>
    <col min="15113" max="15113" width="41.42578125" customWidth="1"/>
    <col min="15114" max="15114" width="8.5703125" customWidth="1"/>
    <col min="15115" max="15115" width="14.85546875" customWidth="1"/>
    <col min="15116" max="15116" width="16.5703125" customWidth="1"/>
    <col min="15117" max="15133" width="6.28515625" customWidth="1"/>
    <col min="15368" max="15368" width="8.140625" customWidth="1"/>
    <col min="15369" max="15369" width="41.42578125" customWidth="1"/>
    <col min="15370" max="15370" width="8.5703125" customWidth="1"/>
    <col min="15371" max="15371" width="14.85546875" customWidth="1"/>
    <col min="15372" max="15372" width="16.5703125" customWidth="1"/>
    <col min="15373" max="15389" width="6.28515625" customWidth="1"/>
    <col min="15624" max="15624" width="8.140625" customWidth="1"/>
    <col min="15625" max="15625" width="41.42578125" customWidth="1"/>
    <col min="15626" max="15626" width="8.5703125" customWidth="1"/>
    <col min="15627" max="15627" width="14.85546875" customWidth="1"/>
    <col min="15628" max="15628" width="16.5703125" customWidth="1"/>
    <col min="15629" max="15645" width="6.28515625" customWidth="1"/>
    <col min="15880" max="15880" width="8.140625" customWidth="1"/>
    <col min="15881" max="15881" width="41.42578125" customWidth="1"/>
    <col min="15882" max="15882" width="8.5703125" customWidth="1"/>
    <col min="15883" max="15883" width="14.85546875" customWidth="1"/>
    <col min="15884" max="15884" width="16.5703125" customWidth="1"/>
    <col min="15885" max="15901" width="6.28515625" customWidth="1"/>
    <col min="16136" max="16136" width="8.140625" customWidth="1"/>
    <col min="16137" max="16137" width="41.42578125" customWidth="1"/>
    <col min="16138" max="16138" width="8.5703125" customWidth="1"/>
    <col min="16139" max="16139" width="14.85546875" customWidth="1"/>
    <col min="16140" max="16140" width="16.5703125" customWidth="1"/>
    <col min="16141" max="16157" width="6.28515625" customWidth="1"/>
  </cols>
  <sheetData>
    <row r="1" spans="1:29" ht="15.75" x14ac:dyDescent="0.25">
      <c r="A1" s="1092" t="s">
        <v>22</v>
      </c>
      <c r="B1" s="1092"/>
      <c r="C1" s="1092"/>
      <c r="D1" s="1092"/>
      <c r="E1" s="1092"/>
      <c r="F1" s="1092"/>
      <c r="G1" s="1092"/>
      <c r="H1" s="1092"/>
      <c r="I1" s="1092"/>
      <c r="J1" s="1092"/>
      <c r="K1" s="1092"/>
      <c r="L1" s="1092"/>
      <c r="M1" s="1092"/>
      <c r="N1" s="1092"/>
      <c r="O1" s="1092"/>
      <c r="P1" s="1092"/>
      <c r="Q1" s="1092"/>
      <c r="R1" s="1092"/>
      <c r="S1" s="1092"/>
      <c r="T1" s="1092"/>
      <c r="U1" s="1092"/>
      <c r="V1" s="1092"/>
      <c r="W1" s="1092"/>
      <c r="X1" s="1092"/>
      <c r="Y1" s="1092"/>
      <c r="Z1" s="1092"/>
      <c r="AA1" s="1092"/>
      <c r="AB1" s="1092"/>
      <c r="AC1" s="1092"/>
    </row>
    <row r="2" spans="1:29" ht="15.75" x14ac:dyDescent="0.25">
      <c r="A2" s="1092" t="s">
        <v>110</v>
      </c>
      <c r="B2" s="1092"/>
      <c r="C2" s="1092"/>
      <c r="D2" s="1092"/>
      <c r="E2" s="1092"/>
      <c r="F2" s="1092"/>
      <c r="G2" s="1092"/>
      <c r="H2" s="1092"/>
      <c r="I2" s="1092"/>
      <c r="J2" s="1092"/>
      <c r="K2" s="1092"/>
      <c r="L2" s="1092"/>
      <c r="M2" s="1092"/>
      <c r="N2" s="1092"/>
      <c r="O2" s="1092"/>
      <c r="P2" s="1092"/>
      <c r="Q2" s="1092"/>
      <c r="R2" s="1092"/>
      <c r="S2" s="1092"/>
      <c r="T2" s="1092"/>
      <c r="U2" s="1092"/>
      <c r="V2" s="1092"/>
      <c r="W2" s="1092"/>
      <c r="X2" s="1092"/>
      <c r="Y2" s="1092"/>
      <c r="Z2" s="1092"/>
      <c r="AA2" s="1092"/>
      <c r="AB2" s="1092"/>
      <c r="AC2" s="1092"/>
    </row>
    <row r="3" spans="1:29" ht="15.75" x14ac:dyDescent="0.25">
      <c r="A3" s="1092" t="s">
        <v>153</v>
      </c>
      <c r="B3" s="1092"/>
      <c r="C3" s="1092"/>
      <c r="D3" s="1092"/>
      <c r="E3" s="1092"/>
      <c r="F3" s="1092"/>
      <c r="G3" s="1092"/>
      <c r="H3" s="1092"/>
      <c r="I3" s="1092"/>
      <c r="J3" s="1092"/>
      <c r="K3" s="1092"/>
      <c r="L3" s="1092"/>
      <c r="M3" s="1092"/>
      <c r="N3" s="1092"/>
      <c r="O3" s="1092"/>
      <c r="P3" s="1092"/>
      <c r="Q3" s="1092"/>
      <c r="R3" s="1092"/>
      <c r="S3" s="1092"/>
      <c r="T3" s="1092"/>
      <c r="U3" s="1092"/>
      <c r="V3" s="1092"/>
      <c r="W3" s="1092"/>
      <c r="X3" s="1092"/>
      <c r="Y3" s="1092"/>
      <c r="Z3" s="1092"/>
      <c r="AA3" s="1092"/>
      <c r="AB3" s="1092"/>
      <c r="AC3" s="1092"/>
    </row>
    <row r="4" spans="1:29" ht="10.5" customHeight="1" x14ac:dyDescent="0.25">
      <c r="A4" s="14"/>
      <c r="B4" s="14"/>
      <c r="C4" s="14"/>
      <c r="D4" s="14"/>
      <c r="E4" s="14"/>
      <c r="F4" s="14"/>
      <c r="G4" s="14"/>
      <c r="H4" s="14"/>
      <c r="I4" s="14"/>
      <c r="J4" s="14"/>
      <c r="K4" s="14"/>
      <c r="L4" s="14"/>
      <c r="M4" s="14"/>
      <c r="N4" s="14"/>
      <c r="O4" s="14"/>
      <c r="P4" s="14"/>
      <c r="Q4" s="14"/>
      <c r="R4" s="14"/>
      <c r="S4" s="14"/>
      <c r="T4" s="101"/>
      <c r="U4" s="101"/>
      <c r="V4" s="101"/>
      <c r="W4" s="101"/>
      <c r="X4" s="134"/>
      <c r="Y4" s="134"/>
      <c r="Z4" s="134"/>
      <c r="AA4" s="134"/>
      <c r="AB4" s="134"/>
      <c r="AC4" s="101"/>
    </row>
    <row r="5" spans="1:29" ht="15.75" customHeight="1" x14ac:dyDescent="0.25">
      <c r="A5" s="1093" t="str">
        <f>'P.E DEL C.E.'!A5:I5</f>
        <v>PROYECTO: MEJORAMIENTO DEL CENTRO ESCOLAR LAS CRUCES</v>
      </c>
      <c r="B5" s="1093"/>
      <c r="C5" s="1093"/>
      <c r="D5" s="1093"/>
      <c r="E5" s="1093"/>
      <c r="F5" s="1093"/>
      <c r="G5" s="1093"/>
      <c r="H5" s="1093"/>
      <c r="I5" s="1093"/>
      <c r="J5" s="1093"/>
      <c r="K5" s="1093"/>
      <c r="L5" s="1093"/>
      <c r="M5" s="1093"/>
      <c r="N5" s="1093"/>
      <c r="O5" s="1093"/>
      <c r="P5" s="1093"/>
      <c r="Q5" s="1093"/>
      <c r="R5" s="1093"/>
      <c r="S5" s="1093"/>
      <c r="T5" s="1093"/>
      <c r="U5" s="1093"/>
      <c r="V5" s="1093"/>
      <c r="W5" s="1093"/>
      <c r="X5" s="1093"/>
      <c r="Y5" s="1093"/>
      <c r="Z5" s="1093"/>
      <c r="AA5" s="1093"/>
      <c r="AB5" s="1093"/>
      <c r="AC5" s="1093"/>
    </row>
    <row r="6" spans="1:29" ht="15.75" x14ac:dyDescent="0.25">
      <c r="A6" s="1094" t="str">
        <f>'P.E DEL C.E.'!A6:I6</f>
        <v>UBICACIÓN: MUNICIPIO DE MOZONTE, DEPARTAMENTO DE NUEVA SEGOVIA</v>
      </c>
      <c r="B6" s="1094"/>
      <c r="C6" s="1094"/>
      <c r="D6" s="1094"/>
      <c r="E6" s="1094"/>
      <c r="F6" s="1094"/>
      <c r="G6" s="1094"/>
      <c r="H6" s="1094"/>
      <c r="I6" s="1094"/>
      <c r="J6" s="1094"/>
      <c r="K6" s="1094"/>
      <c r="L6" s="1094"/>
      <c r="M6" s="1094"/>
      <c r="N6" s="1094"/>
      <c r="O6" s="1094"/>
      <c r="P6" s="1094"/>
      <c r="Q6" s="1094"/>
      <c r="R6" s="1094"/>
      <c r="S6" s="1094"/>
      <c r="T6" s="1094"/>
      <c r="U6" s="1094"/>
      <c r="V6" s="1094"/>
      <c r="W6" s="1094"/>
      <c r="X6" s="1094"/>
      <c r="Y6" s="1094"/>
      <c r="Z6" s="1094"/>
      <c r="AA6" s="1094"/>
      <c r="AB6" s="1094"/>
      <c r="AC6" s="1094"/>
    </row>
    <row r="7" spans="1:29" s="91" customFormat="1" ht="15.75" x14ac:dyDescent="0.25">
      <c r="A7" s="15"/>
      <c r="B7" s="15"/>
      <c r="C7" s="15"/>
      <c r="D7" s="15"/>
      <c r="E7" s="15"/>
      <c r="F7" s="15"/>
      <c r="G7" s="15"/>
      <c r="H7" s="15"/>
      <c r="I7" s="15"/>
      <c r="J7" s="15"/>
      <c r="K7" s="15"/>
      <c r="L7" s="15"/>
      <c r="M7" s="15"/>
      <c r="N7" s="15"/>
      <c r="O7" s="15"/>
      <c r="P7" s="15"/>
      <c r="Q7" s="15"/>
      <c r="R7" s="15"/>
      <c r="S7" s="15"/>
      <c r="T7" s="102"/>
      <c r="U7" s="102"/>
      <c r="V7" s="102"/>
      <c r="W7" s="102"/>
      <c r="X7" s="135"/>
      <c r="Y7" s="135"/>
      <c r="Z7" s="135"/>
      <c r="AA7" s="135"/>
      <c r="AB7" s="135"/>
      <c r="AC7" s="102"/>
    </row>
    <row r="8" spans="1:29" ht="15.75" x14ac:dyDescent="0.25">
      <c r="A8" s="16" t="s">
        <v>112</v>
      </c>
      <c r="B8" s="13"/>
      <c r="C8" s="17"/>
      <c r="D8" s="17"/>
      <c r="E8" s="17"/>
      <c r="F8" s="13"/>
      <c r="G8" s="17"/>
      <c r="H8" s="18"/>
      <c r="I8" s="17"/>
      <c r="J8" s="17"/>
      <c r="K8" s="17"/>
      <c r="L8" s="17"/>
      <c r="N8" s="17"/>
      <c r="O8" s="19"/>
      <c r="P8" s="17"/>
      <c r="Q8" s="17"/>
      <c r="R8" s="17"/>
      <c r="S8" s="19"/>
      <c r="T8" s="17"/>
      <c r="U8" s="17"/>
      <c r="V8" s="137" t="s">
        <v>113</v>
      </c>
      <c r="W8" s="17"/>
      <c r="X8" s="136"/>
      <c r="Y8" s="136"/>
      <c r="Z8" s="136"/>
      <c r="AA8" s="137"/>
      <c r="AB8" s="136"/>
      <c r="AC8" s="115"/>
    </row>
    <row r="9" spans="1:29" ht="15.75" x14ac:dyDescent="0.25">
      <c r="A9" s="13"/>
      <c r="B9" s="16"/>
      <c r="C9" s="17"/>
      <c r="D9" s="17"/>
      <c r="E9" s="17"/>
      <c r="F9" s="19"/>
      <c r="G9" s="17"/>
      <c r="H9" s="18"/>
      <c r="I9" s="17"/>
      <c r="J9" s="17"/>
      <c r="K9" s="17"/>
      <c r="L9" s="17"/>
      <c r="M9" s="17"/>
      <c r="N9" s="17"/>
      <c r="O9" s="17"/>
      <c r="P9" s="17"/>
      <c r="Q9" s="17"/>
      <c r="R9" s="17"/>
      <c r="S9" s="17"/>
      <c r="T9" s="17"/>
      <c r="U9" s="17"/>
      <c r="V9" s="17"/>
      <c r="W9" s="17"/>
      <c r="X9" s="136"/>
      <c r="Y9" s="136"/>
      <c r="Z9" s="136"/>
      <c r="AA9" s="136"/>
      <c r="AB9" s="136"/>
      <c r="AC9" s="17"/>
    </row>
    <row r="10" spans="1:29" ht="15.75" customHeight="1" x14ac:dyDescent="0.25">
      <c r="A10" s="1092" t="s">
        <v>121</v>
      </c>
      <c r="B10" s="1092"/>
      <c r="C10" s="1092"/>
      <c r="D10" s="1092"/>
      <c r="E10" s="1092"/>
      <c r="F10" s="1092"/>
      <c r="G10" s="1092"/>
      <c r="H10" s="1092"/>
      <c r="I10" s="1092"/>
      <c r="J10" s="1092"/>
      <c r="K10" s="1092"/>
      <c r="L10" s="1092"/>
      <c r="M10" s="1092"/>
      <c r="N10" s="1092"/>
      <c r="O10" s="1092"/>
      <c r="P10" s="1092"/>
      <c r="Q10" s="1092"/>
      <c r="R10" s="1092"/>
      <c r="S10" s="1092"/>
      <c r="T10" s="1092"/>
      <c r="U10" s="1092"/>
      <c r="V10" s="1092"/>
      <c r="W10" s="1092"/>
      <c r="X10" s="1092"/>
      <c r="Y10" s="1092"/>
      <c r="Z10" s="1092"/>
      <c r="AA10" s="1092"/>
      <c r="AB10" s="1092"/>
      <c r="AC10" s="1092"/>
    </row>
    <row r="11" spans="1:29" ht="15.75" customHeight="1" thickBot="1" x14ac:dyDescent="0.3">
      <c r="A11" s="13"/>
      <c r="B11" s="13"/>
      <c r="C11" s="13"/>
      <c r="D11" s="13"/>
      <c r="E11" s="13"/>
      <c r="F11" s="13"/>
      <c r="G11" s="13"/>
      <c r="H11" s="13"/>
      <c r="I11" s="13"/>
      <c r="J11" s="13"/>
      <c r="K11" s="13"/>
      <c r="L11" s="13"/>
      <c r="M11" s="13"/>
      <c r="N11" s="13"/>
      <c r="O11" s="13"/>
      <c r="P11" s="13"/>
      <c r="Q11" s="13"/>
      <c r="R11" s="13"/>
      <c r="S11" s="13"/>
      <c r="T11" s="96"/>
      <c r="U11" s="96"/>
      <c r="V11" s="96"/>
      <c r="W11" s="96"/>
      <c r="X11" s="133"/>
      <c r="Y11" s="133"/>
      <c r="Z11" s="133"/>
      <c r="AA11" s="133"/>
      <c r="AB11" s="133"/>
      <c r="AC11" s="96"/>
    </row>
    <row r="12" spans="1:29" ht="15.75" x14ac:dyDescent="0.25">
      <c r="A12" s="1083" t="s">
        <v>115</v>
      </c>
      <c r="B12" s="1085" t="s">
        <v>116</v>
      </c>
      <c r="C12" s="1085" t="s">
        <v>2</v>
      </c>
      <c r="D12" s="1095" t="s">
        <v>322</v>
      </c>
      <c r="E12" s="1095" t="s">
        <v>323</v>
      </c>
      <c r="F12" s="1089" t="s">
        <v>117</v>
      </c>
      <c r="G12" s="1090"/>
      <c r="H12" s="1090"/>
      <c r="I12" s="1090"/>
      <c r="J12" s="1090"/>
      <c r="K12" s="1090"/>
      <c r="L12" s="1090"/>
      <c r="M12" s="1090"/>
      <c r="N12" s="1090"/>
      <c r="O12" s="1090"/>
      <c r="P12" s="1090"/>
      <c r="Q12" s="1090"/>
      <c r="R12" s="1090"/>
      <c r="S12" s="1090"/>
      <c r="T12" s="1090"/>
      <c r="U12" s="1090"/>
      <c r="V12" s="1090"/>
      <c r="W12" s="1090"/>
      <c r="X12" s="1097"/>
      <c r="Y12" s="1097"/>
      <c r="Z12" s="1097"/>
      <c r="AA12" s="1097"/>
      <c r="AB12" s="1097"/>
      <c r="AC12" s="1091"/>
    </row>
    <row r="13" spans="1:29" ht="16.5" thickBot="1" x14ac:dyDescent="0.3">
      <c r="A13" s="1084"/>
      <c r="B13" s="1086"/>
      <c r="C13" s="1086"/>
      <c r="D13" s="1096"/>
      <c r="E13" s="1096"/>
      <c r="F13" s="22">
        <v>1</v>
      </c>
      <c r="G13" s="23">
        <v>2</v>
      </c>
      <c r="H13" s="23">
        <v>3</v>
      </c>
      <c r="I13" s="23">
        <v>4</v>
      </c>
      <c r="J13" s="23">
        <v>5</v>
      </c>
      <c r="K13" s="23">
        <v>6</v>
      </c>
      <c r="L13" s="23">
        <v>7</v>
      </c>
      <c r="M13" s="23">
        <v>8</v>
      </c>
      <c r="N13" s="23">
        <v>9</v>
      </c>
      <c r="O13" s="23">
        <v>10</v>
      </c>
      <c r="P13" s="23">
        <v>11</v>
      </c>
      <c r="Q13" s="23">
        <v>12</v>
      </c>
      <c r="R13" s="23">
        <v>13</v>
      </c>
      <c r="S13" s="23">
        <v>14</v>
      </c>
      <c r="T13" s="23">
        <v>15</v>
      </c>
      <c r="U13" s="23">
        <v>16</v>
      </c>
      <c r="V13" s="23">
        <v>17</v>
      </c>
      <c r="W13" s="23">
        <v>18</v>
      </c>
      <c r="X13" s="144">
        <v>19</v>
      </c>
      <c r="Y13" s="144">
        <v>20</v>
      </c>
      <c r="Z13" s="144">
        <v>21</v>
      </c>
      <c r="AA13" s="144">
        <v>22</v>
      </c>
      <c r="AB13" s="144">
        <v>23</v>
      </c>
      <c r="AC13" s="24">
        <v>24</v>
      </c>
    </row>
    <row r="14" spans="1:29" ht="15.75" x14ac:dyDescent="0.25">
      <c r="A14" s="25" t="s">
        <v>42</v>
      </c>
      <c r="B14" s="26" t="s">
        <v>4</v>
      </c>
      <c r="C14" s="27"/>
      <c r="D14" s="28"/>
      <c r="E14" s="27"/>
      <c r="F14" s="27"/>
      <c r="G14" s="27"/>
      <c r="H14" s="27"/>
      <c r="I14" s="27"/>
      <c r="J14" s="27"/>
      <c r="K14" s="27"/>
      <c r="L14" s="27"/>
      <c r="M14" s="27"/>
      <c r="N14" s="27"/>
      <c r="O14" s="27"/>
      <c r="P14" s="27"/>
      <c r="Q14" s="27"/>
      <c r="R14" s="29"/>
      <c r="S14" s="29"/>
      <c r="T14" s="29"/>
      <c r="U14" s="29"/>
      <c r="V14" s="29"/>
      <c r="W14" s="29"/>
      <c r="X14" s="138"/>
      <c r="Y14" s="138"/>
      <c r="Z14" s="138"/>
      <c r="AA14" s="138"/>
      <c r="AB14" s="138"/>
      <c r="AC14" s="30"/>
    </row>
    <row r="15" spans="1:29" ht="15.75" x14ac:dyDescent="0.25">
      <c r="A15" s="31"/>
      <c r="B15" s="32"/>
      <c r="C15" s="120"/>
      <c r="D15" s="121"/>
      <c r="E15" s="120"/>
      <c r="F15" s="120"/>
      <c r="G15" s="120"/>
      <c r="H15" s="120"/>
      <c r="I15" s="120"/>
      <c r="J15" s="120"/>
      <c r="K15" s="120"/>
      <c r="L15" s="120"/>
      <c r="M15" s="120"/>
      <c r="N15" s="120"/>
      <c r="O15" s="120"/>
      <c r="P15" s="120"/>
      <c r="Q15" s="120"/>
      <c r="R15" s="122"/>
      <c r="S15" s="122"/>
      <c r="T15" s="122"/>
      <c r="U15" s="122"/>
      <c r="V15" s="122"/>
      <c r="W15" s="122"/>
      <c r="X15" s="139"/>
      <c r="Y15" s="139"/>
      <c r="Z15" s="139"/>
      <c r="AA15" s="139"/>
      <c r="AB15" s="139"/>
      <c r="AC15" s="123"/>
    </row>
    <row r="16" spans="1:29" ht="15.75" x14ac:dyDescent="0.25">
      <c r="A16" s="124" t="s">
        <v>44</v>
      </c>
      <c r="B16" s="125" t="s">
        <v>125</v>
      </c>
      <c r="C16" s="120"/>
      <c r="D16" s="39"/>
      <c r="E16" s="121"/>
      <c r="F16" s="121"/>
      <c r="G16" s="120"/>
      <c r="H16" s="120"/>
      <c r="I16" s="120"/>
      <c r="J16" s="120"/>
      <c r="K16" s="120"/>
      <c r="L16" s="120"/>
      <c r="M16" s="120"/>
      <c r="N16" s="120"/>
      <c r="O16" s="120"/>
      <c r="P16" s="120"/>
      <c r="Q16" s="120"/>
      <c r="R16" s="122"/>
      <c r="S16" s="122"/>
      <c r="T16" s="122"/>
      <c r="U16" s="122"/>
      <c r="V16" s="122"/>
      <c r="W16" s="122"/>
      <c r="X16" s="139"/>
      <c r="Y16" s="139"/>
      <c r="Z16" s="139"/>
      <c r="AA16" s="139"/>
      <c r="AB16" s="139"/>
      <c r="AC16" s="123"/>
    </row>
    <row r="17" spans="1:29" ht="15.75" x14ac:dyDescent="0.25">
      <c r="A17" s="124"/>
      <c r="B17" s="125"/>
      <c r="C17" s="120"/>
      <c r="D17" s="39"/>
      <c r="E17" s="121"/>
      <c r="F17" s="121"/>
      <c r="G17" s="120"/>
      <c r="H17" s="120"/>
      <c r="I17" s="120"/>
      <c r="J17" s="120"/>
      <c r="K17" s="120"/>
      <c r="L17" s="120"/>
      <c r="M17" s="120"/>
      <c r="N17" s="120"/>
      <c r="O17" s="120"/>
      <c r="P17" s="120"/>
      <c r="Q17" s="120"/>
      <c r="R17" s="122"/>
      <c r="S17" s="122"/>
      <c r="T17" s="122"/>
      <c r="U17" s="122"/>
      <c r="V17" s="122"/>
      <c r="W17" s="122"/>
      <c r="X17" s="139"/>
      <c r="Y17" s="139"/>
      <c r="Z17" s="139"/>
      <c r="AA17" s="139"/>
      <c r="AB17" s="139"/>
      <c r="AC17" s="123"/>
    </row>
    <row r="18" spans="1:29" ht="15.75" x14ac:dyDescent="0.25">
      <c r="A18" s="124" t="s">
        <v>47</v>
      </c>
      <c r="B18" s="125" t="s">
        <v>48</v>
      </c>
      <c r="C18" s="120"/>
      <c r="D18" s="121"/>
      <c r="E18" s="120"/>
      <c r="F18" s="120"/>
      <c r="G18" s="120"/>
      <c r="H18" s="120"/>
      <c r="I18" s="120"/>
      <c r="J18" s="120"/>
      <c r="K18" s="120"/>
      <c r="L18" s="120"/>
      <c r="M18" s="120"/>
      <c r="N18" s="120"/>
      <c r="O18" s="120"/>
      <c r="P18" s="120"/>
      <c r="Q18" s="120"/>
      <c r="R18" s="122"/>
      <c r="S18" s="122"/>
      <c r="T18" s="122"/>
      <c r="U18" s="122"/>
      <c r="V18" s="122"/>
      <c r="W18" s="122"/>
      <c r="X18" s="139"/>
      <c r="Y18" s="139"/>
      <c r="Z18" s="139"/>
      <c r="AA18" s="139"/>
      <c r="AB18" s="139"/>
      <c r="AC18" s="123"/>
    </row>
    <row r="19" spans="1:29" ht="15.75" x14ac:dyDescent="0.25">
      <c r="A19" s="40"/>
      <c r="B19" s="41"/>
      <c r="C19" s="120"/>
      <c r="D19" s="121"/>
      <c r="E19" s="120"/>
      <c r="F19" s="120"/>
      <c r="G19" s="120"/>
      <c r="H19" s="120"/>
      <c r="I19" s="120"/>
      <c r="J19" s="120"/>
      <c r="K19" s="120"/>
      <c r="L19" s="120"/>
      <c r="M19" s="120"/>
      <c r="N19" s="120"/>
      <c r="O19" s="120"/>
      <c r="P19" s="120"/>
      <c r="Q19" s="120"/>
      <c r="R19" s="122"/>
      <c r="S19" s="122"/>
      <c r="T19" s="122"/>
      <c r="U19" s="122"/>
      <c r="V19" s="122"/>
      <c r="W19" s="122"/>
      <c r="X19" s="139"/>
      <c r="Y19" s="139"/>
      <c r="Z19" s="139"/>
      <c r="AA19" s="139"/>
      <c r="AB19" s="139"/>
      <c r="AC19" s="123"/>
    </row>
    <row r="20" spans="1:29" s="91" customFormat="1" ht="15.75" x14ac:dyDescent="0.25">
      <c r="A20" s="124" t="s">
        <v>91</v>
      </c>
      <c r="B20" s="125" t="s">
        <v>92</v>
      </c>
      <c r="C20" s="120"/>
      <c r="D20" s="121"/>
      <c r="E20" s="120"/>
      <c r="F20" s="120"/>
      <c r="G20" s="120"/>
      <c r="H20" s="120"/>
      <c r="I20" s="120"/>
      <c r="J20" s="120"/>
      <c r="K20" s="120"/>
      <c r="L20" s="120"/>
      <c r="M20" s="120"/>
      <c r="N20" s="120"/>
      <c r="O20" s="120"/>
      <c r="P20" s="120"/>
      <c r="Q20" s="120"/>
      <c r="R20" s="122"/>
      <c r="S20" s="122"/>
      <c r="T20" s="122"/>
      <c r="U20" s="122"/>
      <c r="V20" s="122"/>
      <c r="W20" s="122"/>
      <c r="X20" s="139"/>
      <c r="Y20" s="139"/>
      <c r="Z20" s="139"/>
      <c r="AA20" s="139"/>
      <c r="AB20" s="139"/>
      <c r="AC20" s="123"/>
    </row>
    <row r="21" spans="1:29" s="91" customFormat="1" ht="15.75" x14ac:dyDescent="0.25">
      <c r="A21" s="40"/>
      <c r="B21" s="41"/>
      <c r="C21" s="120"/>
      <c r="D21" s="121"/>
      <c r="E21" s="120"/>
      <c r="F21" s="120"/>
      <c r="G21" s="120"/>
      <c r="H21" s="120"/>
      <c r="I21" s="120"/>
      <c r="J21" s="120"/>
      <c r="K21" s="120"/>
      <c r="L21" s="120"/>
      <c r="M21" s="120"/>
      <c r="N21" s="120"/>
      <c r="O21" s="120"/>
      <c r="P21" s="120"/>
      <c r="Q21" s="120"/>
      <c r="R21" s="122"/>
      <c r="S21" s="122"/>
      <c r="T21" s="122"/>
      <c r="U21" s="122"/>
      <c r="V21" s="122"/>
      <c r="W21" s="122"/>
      <c r="X21" s="139"/>
      <c r="Y21" s="139"/>
      <c r="Z21" s="139"/>
      <c r="AA21" s="139"/>
      <c r="AB21" s="139"/>
      <c r="AC21" s="123"/>
    </row>
    <row r="22" spans="1:29" ht="15.75" x14ac:dyDescent="0.25">
      <c r="A22" s="124" t="s">
        <v>75</v>
      </c>
      <c r="B22" s="125" t="s">
        <v>6</v>
      </c>
      <c r="C22" s="120"/>
      <c r="D22" s="121"/>
      <c r="E22" s="120"/>
      <c r="F22" s="120"/>
      <c r="G22" s="120"/>
      <c r="H22" s="120"/>
      <c r="I22" s="120"/>
      <c r="J22" s="120"/>
      <c r="K22" s="120"/>
      <c r="L22" s="120"/>
      <c r="M22" s="120"/>
      <c r="N22" s="120"/>
      <c r="O22" s="120"/>
      <c r="P22" s="120"/>
      <c r="Q22" s="120"/>
      <c r="R22" s="122"/>
      <c r="S22" s="122"/>
      <c r="T22" s="122"/>
      <c r="U22" s="122"/>
      <c r="V22" s="122"/>
      <c r="W22" s="122"/>
      <c r="X22" s="139"/>
      <c r="Y22" s="139"/>
      <c r="Z22" s="139"/>
      <c r="AA22" s="139"/>
      <c r="AB22" s="139"/>
      <c r="AC22" s="123"/>
    </row>
    <row r="23" spans="1:29" ht="15.75" x14ac:dyDescent="0.25">
      <c r="A23" s="40"/>
      <c r="B23" s="41"/>
      <c r="C23" s="120"/>
      <c r="D23" s="121"/>
      <c r="E23" s="120"/>
      <c r="F23" s="120"/>
      <c r="G23" s="120"/>
      <c r="H23" s="120"/>
      <c r="I23" s="120"/>
      <c r="J23" s="120"/>
      <c r="K23" s="120"/>
      <c r="L23" s="120"/>
      <c r="M23" s="120"/>
      <c r="N23" s="120"/>
      <c r="O23" s="120"/>
      <c r="P23" s="120"/>
      <c r="Q23" s="120"/>
      <c r="R23" s="122"/>
      <c r="S23" s="122"/>
      <c r="T23" s="122"/>
      <c r="U23" s="122"/>
      <c r="V23" s="122"/>
      <c r="W23" s="122"/>
      <c r="X23" s="139"/>
      <c r="Y23" s="139"/>
      <c r="Z23" s="139"/>
      <c r="AA23" s="139"/>
      <c r="AB23" s="139"/>
      <c r="AC23" s="123"/>
    </row>
    <row r="24" spans="1:29" ht="15.75" x14ac:dyDescent="0.25">
      <c r="A24" s="124" t="s">
        <v>51</v>
      </c>
      <c r="B24" s="125" t="s">
        <v>24</v>
      </c>
      <c r="C24" s="120"/>
      <c r="D24" s="121"/>
      <c r="E24" s="120"/>
      <c r="F24" s="120"/>
      <c r="G24" s="120"/>
      <c r="H24" s="120"/>
      <c r="I24" s="120"/>
      <c r="J24" s="120"/>
      <c r="K24" s="120"/>
      <c r="L24" s="120"/>
      <c r="M24" s="120"/>
      <c r="N24" s="120"/>
      <c r="O24" s="120"/>
      <c r="P24" s="120"/>
      <c r="Q24" s="120"/>
      <c r="R24" s="122"/>
      <c r="S24" s="122"/>
      <c r="T24" s="122"/>
      <c r="U24" s="122"/>
      <c r="V24" s="122"/>
      <c r="W24" s="122"/>
      <c r="X24" s="139"/>
      <c r="Y24" s="139"/>
      <c r="Z24" s="139"/>
      <c r="AA24" s="139"/>
      <c r="AB24" s="139"/>
      <c r="AC24" s="123"/>
    </row>
    <row r="25" spans="1:29" ht="15.75" x14ac:dyDescent="0.25">
      <c r="A25" s="40"/>
      <c r="B25" s="41"/>
      <c r="C25" s="120"/>
      <c r="D25" s="121"/>
      <c r="E25" s="120"/>
      <c r="F25" s="120"/>
      <c r="G25" s="120"/>
      <c r="H25" s="120"/>
      <c r="I25" s="120"/>
      <c r="J25" s="120"/>
      <c r="K25" s="120"/>
      <c r="L25" s="120"/>
      <c r="M25" s="120"/>
      <c r="N25" s="120"/>
      <c r="O25" s="120"/>
      <c r="P25" s="120"/>
      <c r="Q25" s="120"/>
      <c r="R25" s="122"/>
      <c r="S25" s="122"/>
      <c r="T25" s="122"/>
      <c r="U25" s="122"/>
      <c r="V25" s="122"/>
      <c r="W25" s="122"/>
      <c r="X25" s="139"/>
      <c r="Y25" s="139"/>
      <c r="Z25" s="139"/>
      <c r="AA25" s="139"/>
      <c r="AB25" s="139"/>
      <c r="AC25" s="123"/>
    </row>
    <row r="26" spans="1:29" ht="15.75" x14ac:dyDescent="0.25">
      <c r="A26" s="31" t="s">
        <v>52</v>
      </c>
      <c r="B26" s="42" t="s">
        <v>7</v>
      </c>
      <c r="C26" s="120"/>
      <c r="D26" s="121"/>
      <c r="E26" s="120"/>
      <c r="F26" s="120"/>
      <c r="G26" s="120"/>
      <c r="H26" s="120"/>
      <c r="I26" s="120"/>
      <c r="J26" s="120"/>
      <c r="K26" s="120"/>
      <c r="L26" s="120"/>
      <c r="M26" s="120"/>
      <c r="N26" s="120"/>
      <c r="O26" s="120"/>
      <c r="P26" s="120"/>
      <c r="Q26" s="120"/>
      <c r="R26" s="122"/>
      <c r="S26" s="122"/>
      <c r="T26" s="122"/>
      <c r="U26" s="122"/>
      <c r="V26" s="122"/>
      <c r="W26" s="122"/>
      <c r="X26" s="139"/>
      <c r="Y26" s="139"/>
      <c r="Z26" s="139"/>
      <c r="AA26" s="139"/>
      <c r="AB26" s="139"/>
      <c r="AC26" s="123"/>
    </row>
    <row r="27" spans="1:29" ht="15.75" x14ac:dyDescent="0.25">
      <c r="A27" s="43"/>
      <c r="B27" s="42"/>
      <c r="C27" s="120"/>
      <c r="D27" s="121"/>
      <c r="E27" s="120"/>
      <c r="F27" s="120"/>
      <c r="G27" s="120"/>
      <c r="H27" s="120"/>
      <c r="I27" s="120"/>
      <c r="J27" s="120"/>
      <c r="K27" s="120"/>
      <c r="L27" s="120"/>
      <c r="M27" s="120"/>
      <c r="N27" s="120"/>
      <c r="O27" s="120"/>
      <c r="P27" s="120"/>
      <c r="Q27" s="120"/>
      <c r="R27" s="122"/>
      <c r="S27" s="122"/>
      <c r="T27" s="122"/>
      <c r="U27" s="122"/>
      <c r="V27" s="122"/>
      <c r="W27" s="122"/>
      <c r="X27" s="139"/>
      <c r="Y27" s="139"/>
      <c r="Z27" s="139"/>
      <c r="AA27" s="139"/>
      <c r="AB27" s="139"/>
      <c r="AC27" s="123"/>
    </row>
    <row r="28" spans="1:29" ht="15.75" x14ac:dyDescent="0.25">
      <c r="A28" s="124" t="s">
        <v>55</v>
      </c>
      <c r="B28" s="125" t="s">
        <v>8</v>
      </c>
      <c r="C28" s="44"/>
      <c r="D28" s="121"/>
      <c r="E28" s="120"/>
      <c r="F28" s="120"/>
      <c r="G28" s="120"/>
      <c r="H28" s="120"/>
      <c r="I28" s="120"/>
      <c r="J28" s="120"/>
      <c r="K28" s="120"/>
      <c r="L28" s="120"/>
      <c r="M28" s="120"/>
      <c r="N28" s="120"/>
      <c r="O28" s="120"/>
      <c r="P28" s="120"/>
      <c r="Q28" s="120"/>
      <c r="R28" s="122"/>
      <c r="S28" s="122"/>
      <c r="T28" s="122"/>
      <c r="U28" s="122"/>
      <c r="V28" s="122"/>
      <c r="W28" s="122"/>
      <c r="X28" s="139"/>
      <c r="Y28" s="139"/>
      <c r="Z28" s="139"/>
      <c r="AA28" s="139"/>
      <c r="AB28" s="139"/>
      <c r="AC28" s="123"/>
    </row>
    <row r="29" spans="1:29" ht="15.75" x14ac:dyDescent="0.25">
      <c r="A29" s="124"/>
      <c r="B29" s="125"/>
      <c r="C29" s="44"/>
      <c r="D29" s="121"/>
      <c r="E29" s="120"/>
      <c r="F29" s="120"/>
      <c r="G29" s="120"/>
      <c r="H29" s="120"/>
      <c r="I29" s="120"/>
      <c r="J29" s="120"/>
      <c r="K29" s="120"/>
      <c r="L29" s="120"/>
      <c r="M29" s="120"/>
      <c r="N29" s="120"/>
      <c r="O29" s="120"/>
      <c r="P29" s="120"/>
      <c r="Q29" s="120"/>
      <c r="R29" s="122"/>
      <c r="S29" s="122"/>
      <c r="T29" s="122"/>
      <c r="U29" s="122"/>
      <c r="V29" s="122"/>
      <c r="W29" s="122"/>
      <c r="X29" s="139"/>
      <c r="Y29" s="139"/>
      <c r="Z29" s="139"/>
      <c r="AA29" s="139"/>
      <c r="AB29" s="139"/>
      <c r="AC29" s="123"/>
    </row>
    <row r="30" spans="1:29" ht="15.75" x14ac:dyDescent="0.25">
      <c r="A30" s="124" t="s">
        <v>57</v>
      </c>
      <c r="B30" s="125" t="s">
        <v>9</v>
      </c>
      <c r="C30" s="120"/>
      <c r="D30" s="121"/>
      <c r="E30" s="120"/>
      <c r="F30" s="120"/>
      <c r="G30" s="120"/>
      <c r="H30" s="120"/>
      <c r="I30" s="120"/>
      <c r="J30" s="120"/>
      <c r="K30" s="120"/>
      <c r="L30" s="120"/>
      <c r="M30" s="120"/>
      <c r="N30" s="120"/>
      <c r="O30" s="120"/>
      <c r="P30" s="120"/>
      <c r="Q30" s="120"/>
      <c r="R30" s="122"/>
      <c r="S30" s="122"/>
      <c r="T30" s="122"/>
      <c r="U30" s="122"/>
      <c r="V30" s="122"/>
      <c r="W30" s="122"/>
      <c r="X30" s="139"/>
      <c r="Y30" s="139"/>
      <c r="Z30" s="139"/>
      <c r="AA30" s="139"/>
      <c r="AB30" s="139"/>
      <c r="AC30" s="123"/>
    </row>
    <row r="31" spans="1:29" ht="15.75" x14ac:dyDescent="0.25">
      <c r="A31" s="40"/>
      <c r="B31" s="41"/>
      <c r="C31" s="120"/>
      <c r="D31" s="121"/>
      <c r="E31" s="120"/>
      <c r="F31" s="120"/>
      <c r="G31" s="120"/>
      <c r="H31" s="120"/>
      <c r="I31" s="120"/>
      <c r="J31" s="120"/>
      <c r="K31" s="120"/>
      <c r="L31" s="120"/>
      <c r="M31" s="120"/>
      <c r="N31" s="120"/>
      <c r="O31" s="120"/>
      <c r="P31" s="120"/>
      <c r="Q31" s="120"/>
      <c r="R31" s="122"/>
      <c r="S31" s="122"/>
      <c r="T31" s="122"/>
      <c r="U31" s="122"/>
      <c r="V31" s="122"/>
      <c r="W31" s="122"/>
      <c r="X31" s="139"/>
      <c r="Y31" s="139"/>
      <c r="Z31" s="139"/>
      <c r="AA31" s="139"/>
      <c r="AB31" s="139"/>
      <c r="AC31" s="123"/>
    </row>
    <row r="32" spans="1:29" ht="15.75" x14ac:dyDescent="0.25">
      <c r="A32" s="124" t="s">
        <v>59</v>
      </c>
      <c r="B32" s="125" t="s">
        <v>10</v>
      </c>
      <c r="C32" s="120"/>
      <c r="D32" s="121"/>
      <c r="E32" s="120"/>
      <c r="F32" s="120"/>
      <c r="G32" s="120"/>
      <c r="H32" s="120"/>
      <c r="I32" s="120"/>
      <c r="J32" s="120"/>
      <c r="K32" s="120"/>
      <c r="L32" s="120"/>
      <c r="M32" s="120"/>
      <c r="N32" s="120"/>
      <c r="O32" s="120"/>
      <c r="P32" s="120"/>
      <c r="Q32" s="120"/>
      <c r="R32" s="122"/>
      <c r="S32" s="122"/>
      <c r="T32" s="122"/>
      <c r="U32" s="122"/>
      <c r="V32" s="122"/>
      <c r="W32" s="122"/>
      <c r="X32" s="139"/>
      <c r="Y32" s="139"/>
      <c r="Z32" s="139"/>
      <c r="AA32" s="139"/>
      <c r="AB32" s="139"/>
      <c r="AC32" s="123"/>
    </row>
    <row r="33" spans="1:29" ht="15.75" x14ac:dyDescent="0.25">
      <c r="A33" s="124"/>
      <c r="B33" s="125"/>
      <c r="C33" s="120"/>
      <c r="D33" s="121"/>
      <c r="E33" s="120"/>
      <c r="F33" s="120"/>
      <c r="G33" s="120"/>
      <c r="H33" s="120"/>
      <c r="I33" s="120"/>
      <c r="J33" s="120"/>
      <c r="K33" s="120"/>
      <c r="L33" s="120"/>
      <c r="M33" s="120"/>
      <c r="N33" s="120"/>
      <c r="O33" s="120"/>
      <c r="P33" s="120"/>
      <c r="Q33" s="120"/>
      <c r="R33" s="122"/>
      <c r="S33" s="122"/>
      <c r="T33" s="122"/>
      <c r="U33" s="122"/>
      <c r="V33" s="122"/>
      <c r="W33" s="122"/>
      <c r="X33" s="139"/>
      <c r="Y33" s="139"/>
      <c r="Z33" s="139"/>
      <c r="AA33" s="139"/>
      <c r="AB33" s="139"/>
      <c r="AC33" s="123"/>
    </row>
    <row r="34" spans="1:29" s="115" customFormat="1" ht="15.75" x14ac:dyDescent="0.25">
      <c r="A34" s="124" t="s">
        <v>118</v>
      </c>
      <c r="B34" s="125" t="s">
        <v>33</v>
      </c>
      <c r="C34" s="120"/>
      <c r="D34" s="121"/>
      <c r="E34" s="120"/>
      <c r="F34" s="120"/>
      <c r="G34" s="120"/>
      <c r="H34" s="120"/>
      <c r="I34" s="120"/>
      <c r="J34" s="120"/>
      <c r="K34" s="120"/>
      <c r="L34" s="120"/>
      <c r="M34" s="120"/>
      <c r="N34" s="120"/>
      <c r="O34" s="120"/>
      <c r="P34" s="120"/>
      <c r="Q34" s="120"/>
      <c r="R34" s="122"/>
      <c r="S34" s="122"/>
      <c r="T34" s="122"/>
      <c r="U34" s="122"/>
      <c r="V34" s="122"/>
      <c r="W34" s="122"/>
      <c r="X34" s="139"/>
      <c r="Y34" s="139"/>
      <c r="Z34" s="139"/>
      <c r="AA34" s="139"/>
      <c r="AB34" s="139"/>
      <c r="AC34" s="123"/>
    </row>
    <row r="35" spans="1:29" s="130" customFormat="1" ht="15.75" x14ac:dyDescent="0.25">
      <c r="A35" s="124"/>
      <c r="B35" s="125"/>
      <c r="C35" s="120"/>
      <c r="D35" s="121"/>
      <c r="E35" s="120"/>
      <c r="F35" s="120"/>
      <c r="G35" s="120"/>
      <c r="H35" s="120"/>
      <c r="I35" s="120"/>
      <c r="J35" s="120"/>
      <c r="K35" s="120"/>
      <c r="L35" s="120"/>
      <c r="M35" s="120"/>
      <c r="N35" s="120"/>
      <c r="O35" s="120"/>
      <c r="P35" s="120"/>
      <c r="Q35" s="120"/>
      <c r="R35" s="139"/>
      <c r="S35" s="139"/>
      <c r="T35" s="139"/>
      <c r="U35" s="139"/>
      <c r="V35" s="139"/>
      <c r="W35" s="139"/>
      <c r="X35" s="139"/>
      <c r="Y35" s="139"/>
      <c r="Z35" s="139"/>
      <c r="AA35" s="139"/>
      <c r="AB35" s="139"/>
      <c r="AC35" s="123"/>
    </row>
    <row r="36" spans="1:29" s="130" customFormat="1" ht="15.75" x14ac:dyDescent="0.25">
      <c r="A36" s="124" t="s">
        <v>321</v>
      </c>
      <c r="B36" s="125" t="s">
        <v>318</v>
      </c>
      <c r="C36" s="120"/>
      <c r="D36" s="121"/>
      <c r="E36" s="120"/>
      <c r="F36" s="120"/>
      <c r="G36" s="120"/>
      <c r="H36" s="120"/>
      <c r="I36" s="120"/>
      <c r="J36" s="120"/>
      <c r="K36" s="120"/>
      <c r="L36" s="120"/>
      <c r="M36" s="120"/>
      <c r="N36" s="120"/>
      <c r="O36" s="120"/>
      <c r="P36" s="120"/>
      <c r="Q36" s="120"/>
      <c r="R36" s="139"/>
      <c r="S36" s="139"/>
      <c r="T36" s="139"/>
      <c r="U36" s="139"/>
      <c r="V36" s="139"/>
      <c r="W36" s="139"/>
      <c r="X36" s="139"/>
      <c r="Y36" s="139"/>
      <c r="Z36" s="139"/>
      <c r="AA36" s="139"/>
      <c r="AB36" s="139"/>
      <c r="AC36" s="123"/>
    </row>
    <row r="37" spans="1:29" s="115" customFormat="1" ht="15.75" x14ac:dyDescent="0.25">
      <c r="A37" s="124"/>
      <c r="B37" s="125"/>
      <c r="C37" s="120"/>
      <c r="D37" s="121"/>
      <c r="E37" s="120"/>
      <c r="F37" s="120"/>
      <c r="G37" s="120"/>
      <c r="H37" s="120"/>
      <c r="I37" s="120"/>
      <c r="J37" s="120"/>
      <c r="K37" s="120"/>
      <c r="L37" s="120"/>
      <c r="M37" s="120"/>
      <c r="N37" s="120"/>
      <c r="O37" s="120"/>
      <c r="P37" s="120"/>
      <c r="Q37" s="120"/>
      <c r="R37" s="122"/>
      <c r="S37" s="122"/>
      <c r="T37" s="122"/>
      <c r="U37" s="122"/>
      <c r="V37" s="122"/>
      <c r="W37" s="122"/>
      <c r="X37" s="139"/>
      <c r="Y37" s="139"/>
      <c r="Z37" s="139"/>
      <c r="AA37" s="139"/>
      <c r="AB37" s="139"/>
      <c r="AC37" s="123"/>
    </row>
    <row r="38" spans="1:29" ht="15.75" x14ac:dyDescent="0.25">
      <c r="A38" s="43">
        <v>120</v>
      </c>
      <c r="B38" s="42" t="s">
        <v>11</v>
      </c>
      <c r="C38" s="120"/>
      <c r="D38" s="121"/>
      <c r="E38" s="120"/>
      <c r="F38" s="120"/>
      <c r="G38" s="120"/>
      <c r="H38" s="120"/>
      <c r="I38" s="120"/>
      <c r="J38" s="120"/>
      <c r="K38" s="120"/>
      <c r="L38" s="120"/>
      <c r="M38" s="120"/>
      <c r="N38" s="120"/>
      <c r="O38" s="120"/>
      <c r="P38" s="120"/>
      <c r="Q38" s="120"/>
      <c r="R38" s="122"/>
      <c r="S38" s="122"/>
      <c r="T38" s="122"/>
      <c r="U38" s="122"/>
      <c r="V38" s="122"/>
      <c r="W38" s="122"/>
      <c r="X38" s="139"/>
      <c r="Y38" s="139"/>
      <c r="Z38" s="139"/>
      <c r="AA38" s="139"/>
      <c r="AB38" s="139"/>
      <c r="AC38" s="123"/>
    </row>
    <row r="39" spans="1:29" ht="15.75" x14ac:dyDescent="0.25">
      <c r="A39" s="43"/>
      <c r="B39" s="32"/>
      <c r="C39" s="120"/>
      <c r="D39" s="121"/>
      <c r="E39" s="120"/>
      <c r="F39" s="120"/>
      <c r="G39" s="120"/>
      <c r="H39" s="120"/>
      <c r="I39" s="120"/>
      <c r="J39" s="120"/>
      <c r="K39" s="120"/>
      <c r="L39" s="120"/>
      <c r="M39" s="120"/>
      <c r="N39" s="120"/>
      <c r="O39" s="120"/>
      <c r="P39" s="120"/>
      <c r="Q39" s="120"/>
      <c r="R39" s="122"/>
      <c r="S39" s="122"/>
      <c r="T39" s="122"/>
      <c r="U39" s="122"/>
      <c r="V39" s="122"/>
      <c r="W39" s="122"/>
      <c r="X39" s="139"/>
      <c r="Y39" s="139"/>
      <c r="Z39" s="139"/>
      <c r="AA39" s="139"/>
      <c r="AB39" s="139"/>
      <c r="AC39" s="123"/>
    </row>
    <row r="40" spans="1:29" ht="15.75" x14ac:dyDescent="0.25">
      <c r="A40" s="43">
        <v>130</v>
      </c>
      <c r="B40" s="42" t="s">
        <v>119</v>
      </c>
      <c r="C40" s="120"/>
      <c r="D40" s="121"/>
      <c r="E40" s="120"/>
      <c r="F40" s="120"/>
      <c r="G40" s="120"/>
      <c r="H40" s="120"/>
      <c r="I40" s="120"/>
      <c r="J40" s="120"/>
      <c r="K40" s="120"/>
      <c r="L40" s="120"/>
      <c r="M40" s="120"/>
      <c r="N40" s="120"/>
      <c r="O40" s="120"/>
      <c r="P40" s="120"/>
      <c r="Q40" s="120"/>
      <c r="R40" s="122"/>
      <c r="S40" s="122"/>
      <c r="T40" s="122"/>
      <c r="U40" s="122"/>
      <c r="V40" s="122"/>
      <c r="W40" s="122"/>
      <c r="X40" s="139"/>
      <c r="Y40" s="139"/>
      <c r="Z40" s="139"/>
      <c r="AA40" s="139"/>
      <c r="AB40" s="139"/>
      <c r="AC40" s="123"/>
    </row>
    <row r="41" spans="1:29" ht="15.75" x14ac:dyDescent="0.25">
      <c r="A41" s="43"/>
      <c r="B41" s="42"/>
      <c r="C41" s="120"/>
      <c r="D41" s="121"/>
      <c r="E41" s="120"/>
      <c r="F41" s="120"/>
      <c r="G41" s="120"/>
      <c r="H41" s="120"/>
      <c r="I41" s="120"/>
      <c r="J41" s="120"/>
      <c r="K41" s="120"/>
      <c r="L41" s="120"/>
      <c r="M41" s="120"/>
      <c r="N41" s="120"/>
      <c r="O41" s="120"/>
      <c r="P41" s="120"/>
      <c r="Q41" s="120"/>
      <c r="R41" s="122"/>
      <c r="S41" s="122"/>
      <c r="T41" s="122"/>
      <c r="U41" s="122"/>
      <c r="V41" s="122"/>
      <c r="W41" s="122"/>
      <c r="X41" s="139"/>
      <c r="Y41" s="139"/>
      <c r="Z41" s="139"/>
      <c r="AA41" s="139"/>
      <c r="AB41" s="139"/>
      <c r="AC41" s="123"/>
    </row>
    <row r="42" spans="1:29" ht="15.75" x14ac:dyDescent="0.25">
      <c r="A42" s="46">
        <v>140</v>
      </c>
      <c r="B42" s="125" t="s">
        <v>120</v>
      </c>
      <c r="C42" s="120"/>
      <c r="D42" s="121"/>
      <c r="E42" s="120"/>
      <c r="F42" s="120"/>
      <c r="G42" s="120"/>
      <c r="H42" s="120"/>
      <c r="I42" s="120"/>
      <c r="J42" s="120"/>
      <c r="K42" s="120"/>
      <c r="L42" s="120"/>
      <c r="M42" s="120"/>
      <c r="N42" s="120"/>
      <c r="O42" s="120"/>
      <c r="P42" s="120"/>
      <c r="Q42" s="120"/>
      <c r="R42" s="122"/>
      <c r="S42" s="122"/>
      <c r="T42" s="122"/>
      <c r="U42" s="122"/>
      <c r="V42" s="122"/>
      <c r="W42" s="122"/>
      <c r="X42" s="139"/>
      <c r="Y42" s="139"/>
      <c r="Z42" s="139"/>
      <c r="AA42" s="139"/>
      <c r="AB42" s="139"/>
      <c r="AC42" s="123"/>
    </row>
    <row r="43" spans="1:29" ht="15.75" x14ac:dyDescent="0.25">
      <c r="A43" s="46"/>
      <c r="B43" s="125"/>
      <c r="C43" s="120"/>
      <c r="D43" s="121"/>
      <c r="E43" s="120"/>
      <c r="F43" s="120"/>
      <c r="G43" s="120"/>
      <c r="H43" s="120"/>
      <c r="I43" s="120"/>
      <c r="J43" s="120"/>
      <c r="K43" s="120"/>
      <c r="L43" s="120"/>
      <c r="M43" s="120"/>
      <c r="N43" s="120"/>
      <c r="O43" s="120"/>
      <c r="P43" s="120"/>
      <c r="Q43" s="120"/>
      <c r="R43" s="122"/>
      <c r="S43" s="122"/>
      <c r="T43" s="122"/>
      <c r="U43" s="122"/>
      <c r="V43" s="122"/>
      <c r="W43" s="122"/>
      <c r="X43" s="139"/>
      <c r="Y43" s="139"/>
      <c r="Z43" s="139"/>
      <c r="AA43" s="139"/>
      <c r="AB43" s="139"/>
      <c r="AC43" s="123"/>
    </row>
    <row r="44" spans="1:29" ht="15.75" x14ac:dyDescent="0.25">
      <c r="A44" s="43">
        <v>150</v>
      </c>
      <c r="B44" s="42" t="s">
        <v>100</v>
      </c>
      <c r="C44" s="120"/>
      <c r="D44" s="120"/>
      <c r="E44" s="120"/>
      <c r="F44" s="120"/>
      <c r="G44" s="120"/>
      <c r="H44" s="120"/>
      <c r="I44" s="120"/>
      <c r="J44" s="120"/>
      <c r="K44" s="120"/>
      <c r="L44" s="120"/>
      <c r="M44" s="120"/>
      <c r="N44" s="120"/>
      <c r="O44" s="120"/>
      <c r="P44" s="120"/>
      <c r="Q44" s="120"/>
      <c r="R44" s="122"/>
      <c r="S44" s="122"/>
      <c r="T44" s="122"/>
      <c r="U44" s="122"/>
      <c r="V44" s="122"/>
      <c r="W44" s="122"/>
      <c r="X44" s="139"/>
      <c r="Y44" s="139"/>
      <c r="Z44" s="139"/>
      <c r="AA44" s="139"/>
      <c r="AB44" s="139"/>
      <c r="AC44" s="123"/>
    </row>
    <row r="45" spans="1:29" ht="15.75" x14ac:dyDescent="0.25">
      <c r="A45" s="43"/>
      <c r="B45" s="42"/>
      <c r="C45" s="120"/>
      <c r="D45" s="120"/>
      <c r="E45" s="120"/>
      <c r="F45" s="120"/>
      <c r="G45" s="120"/>
      <c r="H45" s="120"/>
      <c r="I45" s="120"/>
      <c r="J45" s="120"/>
      <c r="K45" s="120"/>
      <c r="L45" s="120"/>
      <c r="M45" s="120"/>
      <c r="N45" s="120"/>
      <c r="O45" s="120"/>
      <c r="P45" s="120"/>
      <c r="Q45" s="120"/>
      <c r="R45" s="122"/>
      <c r="S45" s="122"/>
      <c r="T45" s="122"/>
      <c r="U45" s="122"/>
      <c r="V45" s="122"/>
      <c r="W45" s="122"/>
      <c r="X45" s="139"/>
      <c r="Y45" s="139"/>
      <c r="Z45" s="139"/>
      <c r="AA45" s="139"/>
      <c r="AB45" s="139"/>
      <c r="AC45" s="123"/>
    </row>
    <row r="46" spans="1:29" ht="15.75" x14ac:dyDescent="0.25">
      <c r="A46" s="47">
        <v>160</v>
      </c>
      <c r="B46" s="48" t="s">
        <v>13</v>
      </c>
      <c r="C46" s="49"/>
      <c r="D46" s="49"/>
      <c r="E46" s="49"/>
      <c r="F46" s="49"/>
      <c r="G46" s="49"/>
      <c r="H46" s="49"/>
      <c r="I46" s="49"/>
      <c r="J46" s="49"/>
      <c r="K46" s="49"/>
      <c r="L46" s="49"/>
      <c r="M46" s="49"/>
      <c r="N46" s="49"/>
      <c r="O46" s="49"/>
      <c r="P46" s="49"/>
      <c r="Q46" s="49"/>
      <c r="R46" s="50"/>
      <c r="S46" s="50"/>
      <c r="T46" s="50"/>
      <c r="U46" s="50"/>
      <c r="V46" s="50"/>
      <c r="W46" s="50"/>
      <c r="X46" s="140"/>
      <c r="Y46" s="140"/>
      <c r="Z46" s="140"/>
      <c r="AA46" s="140"/>
      <c r="AB46" s="140"/>
      <c r="AC46" s="51"/>
    </row>
    <row r="47" spans="1:29" ht="15.75" x14ac:dyDescent="0.25">
      <c r="A47" s="47"/>
      <c r="B47" s="48"/>
      <c r="C47" s="49"/>
      <c r="D47" s="49"/>
      <c r="E47" s="49"/>
      <c r="F47" s="49"/>
      <c r="G47" s="49"/>
      <c r="H47" s="49"/>
      <c r="I47" s="49"/>
      <c r="J47" s="49"/>
      <c r="K47" s="49"/>
      <c r="L47" s="49"/>
      <c r="M47" s="49"/>
      <c r="N47" s="49"/>
      <c r="O47" s="49"/>
      <c r="P47" s="49"/>
      <c r="Q47" s="49"/>
      <c r="R47" s="50"/>
      <c r="S47" s="50"/>
      <c r="T47" s="50"/>
      <c r="U47" s="50"/>
      <c r="V47" s="50"/>
      <c r="W47" s="50"/>
      <c r="X47" s="140"/>
      <c r="Y47" s="140"/>
      <c r="Z47" s="140"/>
      <c r="AA47" s="140"/>
      <c r="AB47" s="140"/>
      <c r="AC47" s="51"/>
    </row>
    <row r="48" spans="1:29" ht="15.75" x14ac:dyDescent="0.25">
      <c r="A48" s="47">
        <v>190</v>
      </c>
      <c r="B48" s="48" t="s">
        <v>14</v>
      </c>
      <c r="C48" s="49"/>
      <c r="D48" s="49"/>
      <c r="E48" s="49"/>
      <c r="F48" s="49"/>
      <c r="G48" s="49"/>
      <c r="H48" s="49"/>
      <c r="I48" s="49"/>
      <c r="J48" s="49"/>
      <c r="K48" s="49"/>
      <c r="L48" s="49"/>
      <c r="M48" s="49"/>
      <c r="N48" s="49"/>
      <c r="O48" s="49"/>
      <c r="P48" s="49"/>
      <c r="Q48" s="49"/>
      <c r="R48" s="50"/>
      <c r="S48" s="50"/>
      <c r="T48" s="50"/>
      <c r="U48" s="50"/>
      <c r="V48" s="50"/>
      <c r="W48" s="50"/>
      <c r="X48" s="140"/>
      <c r="Y48" s="140"/>
      <c r="Z48" s="140"/>
      <c r="AA48" s="140"/>
      <c r="AB48" s="140"/>
      <c r="AC48" s="51"/>
    </row>
    <row r="49" spans="1:29" ht="15.75" x14ac:dyDescent="0.25">
      <c r="A49" s="47"/>
      <c r="B49" s="48"/>
      <c r="C49" s="49"/>
      <c r="D49" s="49"/>
      <c r="E49" s="49"/>
      <c r="F49" s="49"/>
      <c r="G49" s="49"/>
      <c r="H49" s="49"/>
      <c r="I49" s="49"/>
      <c r="J49" s="49"/>
      <c r="K49" s="49"/>
      <c r="L49" s="49"/>
      <c r="M49" s="49"/>
      <c r="N49" s="49"/>
      <c r="O49" s="49"/>
      <c r="P49" s="49"/>
      <c r="Q49" s="49"/>
      <c r="R49" s="50"/>
      <c r="S49" s="50"/>
      <c r="T49" s="50"/>
      <c r="U49" s="50"/>
      <c r="V49" s="50"/>
      <c r="W49" s="50"/>
      <c r="X49" s="140"/>
      <c r="Y49" s="140"/>
      <c r="Z49" s="140"/>
      <c r="AA49" s="140"/>
      <c r="AB49" s="140"/>
      <c r="AC49" s="51"/>
    </row>
    <row r="50" spans="1:29" ht="15.75" x14ac:dyDescent="0.25">
      <c r="A50" s="47">
        <v>200</v>
      </c>
      <c r="B50" s="48" t="s">
        <v>27</v>
      </c>
      <c r="C50" s="49"/>
      <c r="D50" s="49"/>
      <c r="E50" s="49"/>
      <c r="F50" s="49"/>
      <c r="G50" s="49"/>
      <c r="H50" s="49"/>
      <c r="I50" s="49"/>
      <c r="J50" s="49"/>
      <c r="K50" s="49"/>
      <c r="L50" s="49"/>
      <c r="M50" s="49"/>
      <c r="N50" s="49"/>
      <c r="O50" s="49"/>
      <c r="P50" s="49"/>
      <c r="Q50" s="49"/>
      <c r="R50" s="50"/>
      <c r="S50" s="50"/>
      <c r="T50" s="50"/>
      <c r="U50" s="50"/>
      <c r="V50" s="50"/>
      <c r="W50" s="50"/>
      <c r="X50" s="140"/>
      <c r="Y50" s="140"/>
      <c r="Z50" s="140"/>
      <c r="AA50" s="140"/>
      <c r="AB50" s="140"/>
      <c r="AC50" s="51"/>
    </row>
    <row r="51" spans="1:29" ht="15.75" x14ac:dyDescent="0.25">
      <c r="A51" s="47"/>
      <c r="B51" s="48"/>
      <c r="C51" s="49"/>
      <c r="D51" s="49"/>
      <c r="E51" s="49"/>
      <c r="F51" s="49"/>
      <c r="G51" s="49"/>
      <c r="H51" s="49"/>
      <c r="I51" s="49"/>
      <c r="J51" s="49"/>
      <c r="K51" s="49"/>
      <c r="L51" s="49"/>
      <c r="M51" s="49"/>
      <c r="N51" s="49"/>
      <c r="O51" s="49"/>
      <c r="P51" s="49"/>
      <c r="Q51" s="49"/>
      <c r="R51" s="50"/>
      <c r="S51" s="50"/>
      <c r="T51" s="50"/>
      <c r="U51" s="50"/>
      <c r="V51" s="50"/>
      <c r="W51" s="50"/>
      <c r="X51" s="140"/>
      <c r="Y51" s="140"/>
      <c r="Z51" s="140"/>
      <c r="AA51" s="140"/>
      <c r="AB51" s="140"/>
      <c r="AC51" s="51"/>
    </row>
    <row r="52" spans="1:29" ht="16.5" thickBot="1" x14ac:dyDescent="0.3">
      <c r="A52" s="47">
        <v>210</v>
      </c>
      <c r="B52" s="48" t="s">
        <v>66</v>
      </c>
      <c r="C52" s="49"/>
      <c r="D52" s="49"/>
      <c r="E52" s="49"/>
      <c r="F52" s="49"/>
      <c r="G52" s="49"/>
      <c r="H52" s="49"/>
      <c r="I52" s="49"/>
      <c r="J52" s="49"/>
      <c r="K52" s="49"/>
      <c r="L52" s="49"/>
      <c r="M52" s="49"/>
      <c r="N52" s="49"/>
      <c r="O52" s="49"/>
      <c r="P52" s="49"/>
      <c r="Q52" s="49"/>
      <c r="R52" s="50"/>
      <c r="S52" s="50"/>
      <c r="T52" s="50"/>
      <c r="U52" s="50"/>
      <c r="V52" s="50"/>
      <c r="W52" s="50"/>
      <c r="X52" s="140"/>
      <c r="Y52" s="140"/>
      <c r="Z52" s="140"/>
      <c r="AA52" s="140"/>
      <c r="AB52" s="140"/>
      <c r="AC52" s="51"/>
    </row>
    <row r="53" spans="1:29" ht="16.5" thickBot="1" x14ac:dyDescent="0.3">
      <c r="A53" s="52"/>
      <c r="B53" s="53" t="s">
        <v>111</v>
      </c>
      <c r="C53" s="54"/>
      <c r="D53" s="54"/>
      <c r="E53" s="54"/>
      <c r="F53" s="54"/>
      <c r="G53" s="54"/>
      <c r="H53" s="54"/>
      <c r="I53" s="54"/>
      <c r="J53" s="54"/>
      <c r="K53" s="54"/>
      <c r="L53" s="54"/>
      <c r="M53" s="54"/>
      <c r="N53" s="54"/>
      <c r="O53" s="54"/>
      <c r="P53" s="54"/>
      <c r="Q53" s="54"/>
      <c r="R53" s="55"/>
      <c r="S53" s="55"/>
      <c r="T53" s="55"/>
      <c r="U53" s="55"/>
      <c r="V53" s="55"/>
      <c r="W53" s="55"/>
      <c r="X53" s="141"/>
      <c r="Y53" s="141"/>
      <c r="Z53" s="141"/>
      <c r="AA53" s="141"/>
      <c r="AB53" s="141"/>
      <c r="AC53" s="56"/>
    </row>
    <row r="54" spans="1:29" x14ac:dyDescent="0.25">
      <c r="A54" s="57"/>
      <c r="B54" s="58"/>
      <c r="C54" s="57"/>
      <c r="D54" s="57"/>
      <c r="E54" s="57"/>
      <c r="F54" s="57"/>
      <c r="G54" s="57"/>
      <c r="H54" s="57"/>
      <c r="I54" s="57"/>
      <c r="J54" s="57"/>
      <c r="K54" s="57"/>
      <c r="L54" s="57"/>
      <c r="M54" s="57"/>
      <c r="N54" s="57"/>
      <c r="O54" s="57"/>
      <c r="P54" s="57"/>
      <c r="Q54" s="57"/>
      <c r="R54" s="57"/>
      <c r="S54" s="57"/>
      <c r="T54" s="57"/>
      <c r="U54" s="57"/>
      <c r="V54" s="57"/>
      <c r="W54" s="57"/>
      <c r="X54" s="142"/>
      <c r="Y54" s="142"/>
      <c r="Z54" s="142"/>
      <c r="AA54" s="142"/>
      <c r="AB54" s="142"/>
      <c r="AC54" s="57"/>
    </row>
    <row r="55" spans="1:29" x14ac:dyDescent="0.25">
      <c r="A55" s="57"/>
      <c r="B55" s="58"/>
      <c r="C55" s="57"/>
      <c r="D55" s="57"/>
      <c r="E55" s="57"/>
      <c r="F55" s="57"/>
      <c r="G55" s="57"/>
      <c r="H55" s="57"/>
      <c r="I55" s="57"/>
      <c r="J55" s="57"/>
      <c r="K55" s="57"/>
      <c r="L55" s="57"/>
      <c r="M55" s="57"/>
      <c r="N55" s="57"/>
      <c r="O55" s="57"/>
      <c r="P55" s="57"/>
      <c r="Q55" s="57"/>
      <c r="R55" s="57"/>
      <c r="S55" s="57"/>
      <c r="T55" s="57"/>
      <c r="U55" s="57"/>
      <c r="V55" s="57"/>
      <c r="W55" s="57"/>
      <c r="X55" s="142"/>
      <c r="Y55" s="142"/>
      <c r="Z55" s="142"/>
      <c r="AA55" s="142"/>
      <c r="AB55" s="142"/>
      <c r="AC55" s="57"/>
    </row>
    <row r="56" spans="1:29" x14ac:dyDescent="0.25">
      <c r="A56" s="57"/>
      <c r="B56" s="58"/>
      <c r="C56" s="57"/>
      <c r="D56" s="57"/>
      <c r="E56" s="57"/>
      <c r="F56" s="57"/>
      <c r="G56" s="57"/>
      <c r="H56" s="57"/>
      <c r="I56" s="57"/>
      <c r="J56" s="57"/>
      <c r="K56" s="57"/>
      <c r="L56" s="57"/>
      <c r="M56" s="57"/>
      <c r="N56" s="57"/>
      <c r="O56" s="57"/>
      <c r="P56" s="57"/>
      <c r="Q56" s="57"/>
      <c r="R56" s="57"/>
      <c r="S56" s="57"/>
      <c r="T56" s="57"/>
      <c r="U56" s="57"/>
      <c r="V56" s="57"/>
      <c r="W56" s="57"/>
      <c r="X56" s="142"/>
      <c r="Y56" s="142"/>
      <c r="Z56" s="142"/>
      <c r="AA56" s="142"/>
      <c r="AB56" s="142"/>
      <c r="AC56" s="57"/>
    </row>
    <row r="57" spans="1:29" x14ac:dyDescent="0.25">
      <c r="A57" s="57"/>
      <c r="B57" s="58"/>
      <c r="C57" s="57"/>
      <c r="D57" s="57"/>
      <c r="E57" s="57"/>
      <c r="F57" s="57"/>
      <c r="G57" s="57"/>
      <c r="H57" s="57"/>
      <c r="I57" s="57"/>
      <c r="J57" s="57"/>
      <c r="K57" s="57"/>
      <c r="L57" s="57"/>
      <c r="M57" s="57"/>
      <c r="N57" s="57"/>
      <c r="O57" s="57"/>
      <c r="P57" s="57"/>
      <c r="Q57" s="57"/>
      <c r="R57" s="57"/>
      <c r="S57" s="57"/>
      <c r="T57" s="57"/>
      <c r="U57" s="57"/>
      <c r="V57" s="57"/>
      <c r="W57" s="57"/>
      <c r="X57" s="142"/>
      <c r="Y57" s="142"/>
      <c r="Z57" s="142"/>
      <c r="AA57" s="142"/>
      <c r="AB57" s="142"/>
      <c r="AC57" s="57"/>
    </row>
    <row r="58" spans="1:29" x14ac:dyDescent="0.25">
      <c r="A58" s="57"/>
      <c r="B58" s="58"/>
      <c r="C58" s="57"/>
      <c r="D58" s="57"/>
      <c r="E58" s="57"/>
      <c r="F58" s="57"/>
      <c r="G58" s="57"/>
      <c r="H58" s="57"/>
      <c r="I58" s="57"/>
      <c r="J58" s="57"/>
      <c r="K58" s="57"/>
      <c r="L58" s="57"/>
      <c r="M58" s="57"/>
      <c r="N58" s="57"/>
      <c r="O58" s="57"/>
      <c r="P58" s="57"/>
      <c r="Q58" s="57"/>
      <c r="R58" s="57"/>
      <c r="S58" s="57"/>
      <c r="T58" s="57"/>
      <c r="U58" s="57"/>
      <c r="V58" s="57"/>
      <c r="W58" s="57"/>
      <c r="X58" s="142"/>
      <c r="Y58" s="142"/>
      <c r="Z58" s="142"/>
      <c r="AA58" s="142"/>
      <c r="AB58" s="142"/>
      <c r="AC58" s="57"/>
    </row>
    <row r="59" spans="1:29" x14ac:dyDescent="0.25">
      <c r="A59" s="57"/>
      <c r="B59" s="58"/>
      <c r="C59" s="57"/>
      <c r="D59" s="57"/>
      <c r="E59" s="57"/>
      <c r="F59" s="57"/>
      <c r="G59" s="57"/>
      <c r="H59" s="57"/>
      <c r="I59" s="57"/>
      <c r="J59" s="57"/>
      <c r="K59" s="57"/>
      <c r="L59" s="57"/>
      <c r="M59" s="57"/>
      <c r="N59" s="57"/>
      <c r="O59" s="57"/>
      <c r="P59" s="57"/>
      <c r="Q59" s="57"/>
      <c r="R59" s="57"/>
      <c r="S59" s="57"/>
      <c r="T59" s="57"/>
      <c r="U59" s="57"/>
      <c r="V59" s="57"/>
      <c r="W59" s="57"/>
      <c r="X59" s="142"/>
      <c r="Y59" s="142"/>
      <c r="Z59" s="142"/>
      <c r="AA59" s="142"/>
      <c r="AB59" s="142"/>
      <c r="AC59" s="57"/>
    </row>
    <row r="60" spans="1:29" x14ac:dyDescent="0.25">
      <c r="A60" s="57"/>
      <c r="B60" s="58"/>
      <c r="C60" s="57"/>
      <c r="D60" s="57"/>
      <c r="E60" s="57"/>
      <c r="F60" s="57"/>
      <c r="G60" s="57"/>
      <c r="H60" s="57"/>
      <c r="I60" s="57"/>
      <c r="J60" s="57"/>
      <c r="K60" s="57"/>
      <c r="L60" s="57"/>
      <c r="M60" s="57"/>
      <c r="N60" s="57"/>
      <c r="O60" s="57"/>
      <c r="P60" s="57"/>
      <c r="Q60" s="57"/>
      <c r="R60" s="57"/>
      <c r="S60" s="57"/>
      <c r="T60" s="57"/>
      <c r="U60" s="57"/>
      <c r="V60" s="57"/>
      <c r="W60" s="57"/>
      <c r="X60" s="142"/>
      <c r="Y60" s="142"/>
      <c r="Z60" s="142"/>
      <c r="AA60" s="142"/>
      <c r="AB60" s="142"/>
      <c r="AC60" s="57"/>
    </row>
    <row r="61" spans="1:29" x14ac:dyDescent="0.25">
      <c r="A61" s="57"/>
      <c r="B61" s="58"/>
      <c r="C61" s="57"/>
      <c r="D61" s="57"/>
      <c r="E61" s="57"/>
      <c r="F61" s="57"/>
      <c r="G61" s="57"/>
      <c r="H61" s="57"/>
      <c r="I61" s="57"/>
      <c r="J61" s="57"/>
      <c r="K61" s="57"/>
      <c r="L61" s="57"/>
      <c r="M61" s="57"/>
      <c r="N61" s="57"/>
      <c r="O61" s="57"/>
      <c r="P61" s="57"/>
      <c r="Q61" s="57"/>
      <c r="R61" s="57"/>
      <c r="S61" s="57"/>
      <c r="T61" s="57"/>
      <c r="U61" s="57"/>
      <c r="V61" s="57"/>
      <c r="W61" s="57"/>
      <c r="X61" s="142"/>
      <c r="Y61" s="142"/>
      <c r="Z61" s="142"/>
      <c r="AA61" s="142"/>
      <c r="AB61" s="142"/>
      <c r="AC61" s="57"/>
    </row>
    <row r="62" spans="1:29" x14ac:dyDescent="0.25">
      <c r="A62" s="57"/>
      <c r="B62" s="58"/>
      <c r="C62" s="57"/>
      <c r="D62" s="57"/>
      <c r="E62" s="57"/>
      <c r="F62" s="57"/>
      <c r="G62" s="57"/>
      <c r="H62" s="57"/>
      <c r="I62" s="57"/>
      <c r="J62" s="57"/>
      <c r="K62" s="57"/>
      <c r="L62" s="57"/>
      <c r="M62" s="57"/>
      <c r="N62" s="57"/>
      <c r="O62" s="57"/>
      <c r="P62" s="57"/>
      <c r="Q62" s="57"/>
      <c r="R62" s="57"/>
      <c r="S62" s="57"/>
      <c r="T62" s="57"/>
      <c r="U62" s="57"/>
      <c r="V62" s="57"/>
      <c r="W62" s="57"/>
      <c r="X62" s="142"/>
      <c r="Y62" s="142"/>
      <c r="Z62" s="142"/>
      <c r="AA62" s="142"/>
      <c r="AB62" s="142"/>
      <c r="AC62" s="57"/>
    </row>
    <row r="63" spans="1:29" x14ac:dyDescent="0.25">
      <c r="A63" s="57"/>
      <c r="B63" s="58"/>
      <c r="C63" s="57"/>
      <c r="D63" s="57"/>
      <c r="E63" s="57"/>
      <c r="F63" s="57"/>
      <c r="G63" s="57"/>
      <c r="H63" s="57"/>
      <c r="I63" s="57"/>
      <c r="J63" s="57"/>
      <c r="K63" s="57"/>
      <c r="L63" s="57"/>
      <c r="M63" s="57"/>
      <c r="N63" s="57"/>
      <c r="O63" s="57"/>
      <c r="P63" s="57"/>
      <c r="Q63" s="57"/>
      <c r="R63" s="57"/>
      <c r="S63" s="57"/>
      <c r="T63" s="57"/>
      <c r="U63" s="57"/>
      <c r="V63" s="57"/>
      <c r="W63" s="57"/>
      <c r="X63" s="142"/>
      <c r="Y63" s="142"/>
      <c r="Z63" s="142"/>
      <c r="AA63" s="142"/>
      <c r="AB63" s="142"/>
      <c r="AC63" s="57"/>
    </row>
    <row r="64" spans="1:29" x14ac:dyDescent="0.25">
      <c r="A64" s="57"/>
      <c r="B64" s="58"/>
      <c r="C64" s="57"/>
      <c r="D64" s="57"/>
      <c r="E64" s="57"/>
      <c r="F64" s="57"/>
      <c r="G64" s="57"/>
      <c r="H64" s="57"/>
      <c r="I64" s="57"/>
      <c r="J64" s="57"/>
      <c r="K64" s="57"/>
      <c r="L64" s="57"/>
      <c r="M64" s="57"/>
      <c r="N64" s="57"/>
      <c r="O64" s="57"/>
      <c r="P64" s="57"/>
      <c r="Q64" s="57"/>
      <c r="R64" s="57"/>
      <c r="S64" s="57"/>
      <c r="T64" s="57"/>
      <c r="U64" s="57"/>
      <c r="V64" s="57"/>
      <c r="W64" s="57"/>
      <c r="X64" s="142"/>
      <c r="Y64" s="142"/>
      <c r="Z64" s="142"/>
      <c r="AA64" s="142"/>
      <c r="AB64" s="142"/>
      <c r="AC64" s="57"/>
    </row>
    <row r="65" spans="1:29" x14ac:dyDescent="0.25">
      <c r="A65" s="57"/>
      <c r="B65" s="58"/>
      <c r="C65" s="57"/>
      <c r="D65" s="57"/>
      <c r="E65" s="57"/>
      <c r="F65" s="57"/>
      <c r="G65" s="57"/>
      <c r="H65" s="57"/>
      <c r="I65" s="57"/>
      <c r="J65" s="57"/>
      <c r="K65" s="57"/>
      <c r="L65" s="57"/>
      <c r="M65" s="57"/>
      <c r="N65" s="57"/>
      <c r="O65" s="57"/>
      <c r="P65" s="57"/>
      <c r="Q65" s="57"/>
      <c r="R65" s="57"/>
      <c r="S65" s="57"/>
      <c r="T65" s="57"/>
      <c r="U65" s="57"/>
      <c r="V65" s="57"/>
      <c r="W65" s="57"/>
      <c r="X65" s="142"/>
      <c r="Y65" s="142"/>
      <c r="Z65" s="142"/>
      <c r="AA65" s="142"/>
      <c r="AB65" s="142"/>
      <c r="AC65" s="57"/>
    </row>
    <row r="66" spans="1:29" x14ac:dyDescent="0.25">
      <c r="A66" s="57"/>
      <c r="B66" s="58"/>
      <c r="C66" s="57"/>
      <c r="D66" s="57"/>
      <c r="E66" s="57"/>
      <c r="F66" s="57"/>
      <c r="G66" s="57"/>
      <c r="H66" s="57"/>
      <c r="I66" s="57"/>
      <c r="J66" s="57"/>
      <c r="K66" s="57"/>
      <c r="L66" s="57"/>
      <c r="M66" s="57"/>
      <c r="N66" s="57"/>
      <c r="O66" s="57"/>
      <c r="P66" s="57"/>
      <c r="Q66" s="57"/>
      <c r="R66" s="57"/>
      <c r="S66" s="57"/>
      <c r="T66" s="57"/>
      <c r="U66" s="57"/>
      <c r="V66" s="57"/>
      <c r="W66" s="57"/>
      <c r="X66" s="142"/>
      <c r="Y66" s="142"/>
      <c r="Z66" s="142"/>
      <c r="AA66" s="142"/>
      <c r="AB66" s="142"/>
      <c r="AC66" s="57"/>
    </row>
    <row r="67" spans="1:29" x14ac:dyDescent="0.25">
      <c r="A67" s="57"/>
      <c r="B67" s="58"/>
      <c r="C67" s="57"/>
      <c r="D67" s="57"/>
      <c r="E67" s="57"/>
      <c r="F67" s="57"/>
      <c r="G67" s="57"/>
      <c r="H67" s="57"/>
      <c r="I67" s="57"/>
      <c r="J67" s="57"/>
      <c r="K67" s="57"/>
      <c r="L67" s="57"/>
      <c r="M67" s="57"/>
      <c r="N67" s="57"/>
      <c r="O67" s="57"/>
      <c r="P67" s="57"/>
      <c r="Q67" s="57"/>
      <c r="R67" s="57"/>
      <c r="S67" s="57"/>
      <c r="T67" s="57"/>
      <c r="U67" s="57"/>
      <c r="V67" s="57"/>
      <c r="W67" s="57"/>
      <c r="X67" s="142"/>
      <c r="Y67" s="142"/>
      <c r="Z67" s="142"/>
      <c r="AA67" s="142"/>
      <c r="AB67" s="142"/>
      <c r="AC67" s="57"/>
    </row>
    <row r="68" spans="1:29" x14ac:dyDescent="0.25">
      <c r="B68" s="59"/>
    </row>
    <row r="69" spans="1:29" x14ac:dyDescent="0.25">
      <c r="B69" s="59"/>
    </row>
    <row r="70" spans="1:29" x14ac:dyDescent="0.25">
      <c r="B70" s="59"/>
    </row>
    <row r="71" spans="1:29" x14ac:dyDescent="0.25">
      <c r="B71" s="59"/>
    </row>
    <row r="72" spans="1:29" x14ac:dyDescent="0.25">
      <c r="B72" s="59"/>
    </row>
    <row r="73" spans="1:29" x14ac:dyDescent="0.25">
      <c r="B73" s="59"/>
    </row>
    <row r="74" spans="1:29" x14ac:dyDescent="0.25">
      <c r="B74" s="59"/>
    </row>
    <row r="75" spans="1:29" x14ac:dyDescent="0.25">
      <c r="B75" s="59"/>
    </row>
    <row r="76" spans="1:29" x14ac:dyDescent="0.25">
      <c r="B76" s="59"/>
    </row>
    <row r="77" spans="1:29" x14ac:dyDescent="0.25">
      <c r="B77" s="59"/>
    </row>
    <row r="78" spans="1:29" x14ac:dyDescent="0.25">
      <c r="B78" s="59"/>
    </row>
    <row r="79" spans="1:29" x14ac:dyDescent="0.25">
      <c r="B79" s="59"/>
    </row>
    <row r="80" spans="1:29" x14ac:dyDescent="0.25">
      <c r="B80" s="59"/>
    </row>
    <row r="81" spans="2:2" x14ac:dyDescent="0.25">
      <c r="B81" s="59"/>
    </row>
    <row r="82" spans="2:2" x14ac:dyDescent="0.25">
      <c r="B82" s="59"/>
    </row>
    <row r="83" spans="2:2" x14ac:dyDescent="0.25">
      <c r="B83" s="59"/>
    </row>
    <row r="84" spans="2:2" x14ac:dyDescent="0.25">
      <c r="B84" s="59"/>
    </row>
    <row r="85" spans="2:2" x14ac:dyDescent="0.25">
      <c r="B85" s="59"/>
    </row>
  </sheetData>
  <mergeCells count="12">
    <mergeCell ref="A10:AC10"/>
    <mergeCell ref="A1:AC1"/>
    <mergeCell ref="A2:AC2"/>
    <mergeCell ref="A3:AC3"/>
    <mergeCell ref="A5:AC5"/>
    <mergeCell ref="A6:AC6"/>
    <mergeCell ref="A12:A13"/>
    <mergeCell ref="B12:B13"/>
    <mergeCell ref="C12:C13"/>
    <mergeCell ref="D12:D13"/>
    <mergeCell ref="F12:AC12"/>
    <mergeCell ref="E12:E13"/>
  </mergeCells>
  <pageMargins left="0.70866141732283472" right="0.70866141732283472" top="0.74803149606299213" bottom="0.74803149606299213" header="0.31496062992125984" footer="0.31496062992125984"/>
  <pageSetup scale="5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5"/>
  <sheetViews>
    <sheetView view="pageBreakPreview" zoomScale="60" zoomScaleNormal="70" workbookViewId="0">
      <selection activeCell="AH11" sqref="AH11"/>
    </sheetView>
  </sheetViews>
  <sheetFormatPr baseColWidth="10" defaultRowHeight="15" x14ac:dyDescent="0.25"/>
  <cols>
    <col min="1" max="1" width="8.140625" customWidth="1"/>
    <col min="2" max="2" width="39.7109375" customWidth="1"/>
    <col min="3" max="3" width="8.5703125" customWidth="1"/>
    <col min="4" max="4" width="13" customWidth="1"/>
    <col min="5" max="5" width="16.5703125" customWidth="1"/>
    <col min="6" max="18" width="6.28515625" customWidth="1"/>
    <col min="19" max="23" width="6.28515625" style="91" customWidth="1"/>
    <col min="24" max="28" width="6.28515625" style="130" customWidth="1"/>
    <col min="29" max="29" width="6.28515625" style="91" customWidth="1"/>
    <col min="264" max="264" width="8.140625" customWidth="1"/>
    <col min="265" max="265" width="39.7109375" customWidth="1"/>
    <col min="266" max="266" width="8.5703125" customWidth="1"/>
    <col min="267" max="267" width="13" customWidth="1"/>
    <col min="268" max="268" width="16.5703125" customWidth="1"/>
    <col min="269" max="285" width="6.28515625" customWidth="1"/>
    <col min="520" max="520" width="8.140625" customWidth="1"/>
    <col min="521" max="521" width="39.7109375" customWidth="1"/>
    <col min="522" max="522" width="8.5703125" customWidth="1"/>
    <col min="523" max="523" width="13" customWidth="1"/>
    <col min="524" max="524" width="16.5703125" customWidth="1"/>
    <col min="525" max="541" width="6.28515625" customWidth="1"/>
    <col min="776" max="776" width="8.140625" customWidth="1"/>
    <col min="777" max="777" width="39.7109375" customWidth="1"/>
    <col min="778" max="778" width="8.5703125" customWidth="1"/>
    <col min="779" max="779" width="13" customWidth="1"/>
    <col min="780" max="780" width="16.5703125" customWidth="1"/>
    <col min="781" max="797" width="6.28515625" customWidth="1"/>
    <col min="1032" max="1032" width="8.140625" customWidth="1"/>
    <col min="1033" max="1033" width="39.7109375" customWidth="1"/>
    <col min="1034" max="1034" width="8.5703125" customWidth="1"/>
    <col min="1035" max="1035" width="13" customWidth="1"/>
    <col min="1036" max="1036" width="16.5703125" customWidth="1"/>
    <col min="1037" max="1053" width="6.28515625" customWidth="1"/>
    <col min="1288" max="1288" width="8.140625" customWidth="1"/>
    <col min="1289" max="1289" width="39.7109375" customWidth="1"/>
    <col min="1290" max="1290" width="8.5703125" customWidth="1"/>
    <col min="1291" max="1291" width="13" customWidth="1"/>
    <col min="1292" max="1292" width="16.5703125" customWidth="1"/>
    <col min="1293" max="1309" width="6.28515625" customWidth="1"/>
    <col min="1544" max="1544" width="8.140625" customWidth="1"/>
    <col min="1545" max="1545" width="39.7109375" customWidth="1"/>
    <col min="1546" max="1546" width="8.5703125" customWidth="1"/>
    <col min="1547" max="1547" width="13" customWidth="1"/>
    <col min="1548" max="1548" width="16.5703125" customWidth="1"/>
    <col min="1549" max="1565" width="6.28515625" customWidth="1"/>
    <col min="1800" max="1800" width="8.140625" customWidth="1"/>
    <col min="1801" max="1801" width="39.7109375" customWidth="1"/>
    <col min="1802" max="1802" width="8.5703125" customWidth="1"/>
    <col min="1803" max="1803" width="13" customWidth="1"/>
    <col min="1804" max="1804" width="16.5703125" customWidth="1"/>
    <col min="1805" max="1821" width="6.28515625" customWidth="1"/>
    <col min="2056" max="2056" width="8.140625" customWidth="1"/>
    <col min="2057" max="2057" width="39.7109375" customWidth="1"/>
    <col min="2058" max="2058" width="8.5703125" customWidth="1"/>
    <col min="2059" max="2059" width="13" customWidth="1"/>
    <col min="2060" max="2060" width="16.5703125" customWidth="1"/>
    <col min="2061" max="2077" width="6.28515625" customWidth="1"/>
    <col min="2312" max="2312" width="8.140625" customWidth="1"/>
    <col min="2313" max="2313" width="39.7109375" customWidth="1"/>
    <col min="2314" max="2314" width="8.5703125" customWidth="1"/>
    <col min="2315" max="2315" width="13" customWidth="1"/>
    <col min="2316" max="2316" width="16.5703125" customWidth="1"/>
    <col min="2317" max="2333" width="6.28515625" customWidth="1"/>
    <col min="2568" max="2568" width="8.140625" customWidth="1"/>
    <col min="2569" max="2569" width="39.7109375" customWidth="1"/>
    <col min="2570" max="2570" width="8.5703125" customWidth="1"/>
    <col min="2571" max="2571" width="13" customWidth="1"/>
    <col min="2572" max="2572" width="16.5703125" customWidth="1"/>
    <col min="2573" max="2589" width="6.28515625" customWidth="1"/>
    <col min="2824" max="2824" width="8.140625" customWidth="1"/>
    <col min="2825" max="2825" width="39.7109375" customWidth="1"/>
    <col min="2826" max="2826" width="8.5703125" customWidth="1"/>
    <col min="2827" max="2827" width="13" customWidth="1"/>
    <col min="2828" max="2828" width="16.5703125" customWidth="1"/>
    <col min="2829" max="2845" width="6.28515625" customWidth="1"/>
    <col min="3080" max="3080" width="8.140625" customWidth="1"/>
    <col min="3081" max="3081" width="39.7109375" customWidth="1"/>
    <col min="3082" max="3082" width="8.5703125" customWidth="1"/>
    <col min="3083" max="3083" width="13" customWidth="1"/>
    <col min="3084" max="3084" width="16.5703125" customWidth="1"/>
    <col min="3085" max="3101" width="6.28515625" customWidth="1"/>
    <col min="3336" max="3336" width="8.140625" customWidth="1"/>
    <col min="3337" max="3337" width="39.7109375" customWidth="1"/>
    <col min="3338" max="3338" width="8.5703125" customWidth="1"/>
    <col min="3339" max="3339" width="13" customWidth="1"/>
    <col min="3340" max="3340" width="16.5703125" customWidth="1"/>
    <col min="3341" max="3357" width="6.28515625" customWidth="1"/>
    <col min="3592" max="3592" width="8.140625" customWidth="1"/>
    <col min="3593" max="3593" width="39.7109375" customWidth="1"/>
    <col min="3594" max="3594" width="8.5703125" customWidth="1"/>
    <col min="3595" max="3595" width="13" customWidth="1"/>
    <col min="3596" max="3596" width="16.5703125" customWidth="1"/>
    <col min="3597" max="3613" width="6.28515625" customWidth="1"/>
    <col min="3848" max="3848" width="8.140625" customWidth="1"/>
    <col min="3849" max="3849" width="39.7109375" customWidth="1"/>
    <col min="3850" max="3850" width="8.5703125" customWidth="1"/>
    <col min="3851" max="3851" width="13" customWidth="1"/>
    <col min="3852" max="3852" width="16.5703125" customWidth="1"/>
    <col min="3853" max="3869" width="6.28515625" customWidth="1"/>
    <col min="4104" max="4104" width="8.140625" customWidth="1"/>
    <col min="4105" max="4105" width="39.7109375" customWidth="1"/>
    <col min="4106" max="4106" width="8.5703125" customWidth="1"/>
    <col min="4107" max="4107" width="13" customWidth="1"/>
    <col min="4108" max="4108" width="16.5703125" customWidth="1"/>
    <col min="4109" max="4125" width="6.28515625" customWidth="1"/>
    <col min="4360" max="4360" width="8.140625" customWidth="1"/>
    <col min="4361" max="4361" width="39.7109375" customWidth="1"/>
    <col min="4362" max="4362" width="8.5703125" customWidth="1"/>
    <col min="4363" max="4363" width="13" customWidth="1"/>
    <col min="4364" max="4364" width="16.5703125" customWidth="1"/>
    <col min="4365" max="4381" width="6.28515625" customWidth="1"/>
    <col min="4616" max="4616" width="8.140625" customWidth="1"/>
    <col min="4617" max="4617" width="39.7109375" customWidth="1"/>
    <col min="4618" max="4618" width="8.5703125" customWidth="1"/>
    <col min="4619" max="4619" width="13" customWidth="1"/>
    <col min="4620" max="4620" width="16.5703125" customWidth="1"/>
    <col min="4621" max="4637" width="6.28515625" customWidth="1"/>
    <col min="4872" max="4872" width="8.140625" customWidth="1"/>
    <col min="4873" max="4873" width="39.7109375" customWidth="1"/>
    <col min="4874" max="4874" width="8.5703125" customWidth="1"/>
    <col min="4875" max="4875" width="13" customWidth="1"/>
    <col min="4876" max="4876" width="16.5703125" customWidth="1"/>
    <col min="4877" max="4893" width="6.28515625" customWidth="1"/>
    <col min="5128" max="5128" width="8.140625" customWidth="1"/>
    <col min="5129" max="5129" width="39.7109375" customWidth="1"/>
    <col min="5130" max="5130" width="8.5703125" customWidth="1"/>
    <col min="5131" max="5131" width="13" customWidth="1"/>
    <col min="5132" max="5132" width="16.5703125" customWidth="1"/>
    <col min="5133" max="5149" width="6.28515625" customWidth="1"/>
    <col min="5384" max="5384" width="8.140625" customWidth="1"/>
    <col min="5385" max="5385" width="39.7109375" customWidth="1"/>
    <col min="5386" max="5386" width="8.5703125" customWidth="1"/>
    <col min="5387" max="5387" width="13" customWidth="1"/>
    <col min="5388" max="5388" width="16.5703125" customWidth="1"/>
    <col min="5389" max="5405" width="6.28515625" customWidth="1"/>
    <col min="5640" max="5640" width="8.140625" customWidth="1"/>
    <col min="5641" max="5641" width="39.7109375" customWidth="1"/>
    <col min="5642" max="5642" width="8.5703125" customWidth="1"/>
    <col min="5643" max="5643" width="13" customWidth="1"/>
    <col min="5644" max="5644" width="16.5703125" customWidth="1"/>
    <col min="5645" max="5661" width="6.28515625" customWidth="1"/>
    <col min="5896" max="5896" width="8.140625" customWidth="1"/>
    <col min="5897" max="5897" width="39.7109375" customWidth="1"/>
    <col min="5898" max="5898" width="8.5703125" customWidth="1"/>
    <col min="5899" max="5899" width="13" customWidth="1"/>
    <col min="5900" max="5900" width="16.5703125" customWidth="1"/>
    <col min="5901" max="5917" width="6.28515625" customWidth="1"/>
    <col min="6152" max="6152" width="8.140625" customWidth="1"/>
    <col min="6153" max="6153" width="39.7109375" customWidth="1"/>
    <col min="6154" max="6154" width="8.5703125" customWidth="1"/>
    <col min="6155" max="6155" width="13" customWidth="1"/>
    <col min="6156" max="6156" width="16.5703125" customWidth="1"/>
    <col min="6157" max="6173" width="6.28515625" customWidth="1"/>
    <col min="6408" max="6408" width="8.140625" customWidth="1"/>
    <col min="6409" max="6409" width="39.7109375" customWidth="1"/>
    <col min="6410" max="6410" width="8.5703125" customWidth="1"/>
    <col min="6411" max="6411" width="13" customWidth="1"/>
    <col min="6412" max="6412" width="16.5703125" customWidth="1"/>
    <col min="6413" max="6429" width="6.28515625" customWidth="1"/>
    <col min="6664" max="6664" width="8.140625" customWidth="1"/>
    <col min="6665" max="6665" width="39.7109375" customWidth="1"/>
    <col min="6666" max="6666" width="8.5703125" customWidth="1"/>
    <col min="6667" max="6667" width="13" customWidth="1"/>
    <col min="6668" max="6668" width="16.5703125" customWidth="1"/>
    <col min="6669" max="6685" width="6.28515625" customWidth="1"/>
    <col min="6920" max="6920" width="8.140625" customWidth="1"/>
    <col min="6921" max="6921" width="39.7109375" customWidth="1"/>
    <col min="6922" max="6922" width="8.5703125" customWidth="1"/>
    <col min="6923" max="6923" width="13" customWidth="1"/>
    <col min="6924" max="6924" width="16.5703125" customWidth="1"/>
    <col min="6925" max="6941" width="6.28515625" customWidth="1"/>
    <col min="7176" max="7176" width="8.140625" customWidth="1"/>
    <col min="7177" max="7177" width="39.7109375" customWidth="1"/>
    <col min="7178" max="7178" width="8.5703125" customWidth="1"/>
    <col min="7179" max="7179" width="13" customWidth="1"/>
    <col min="7180" max="7180" width="16.5703125" customWidth="1"/>
    <col min="7181" max="7197" width="6.28515625" customWidth="1"/>
    <col min="7432" max="7432" width="8.140625" customWidth="1"/>
    <col min="7433" max="7433" width="39.7109375" customWidth="1"/>
    <col min="7434" max="7434" width="8.5703125" customWidth="1"/>
    <col min="7435" max="7435" width="13" customWidth="1"/>
    <col min="7436" max="7436" width="16.5703125" customWidth="1"/>
    <col min="7437" max="7453" width="6.28515625" customWidth="1"/>
    <col min="7688" max="7688" width="8.140625" customWidth="1"/>
    <col min="7689" max="7689" width="39.7109375" customWidth="1"/>
    <col min="7690" max="7690" width="8.5703125" customWidth="1"/>
    <col min="7691" max="7691" width="13" customWidth="1"/>
    <col min="7692" max="7692" width="16.5703125" customWidth="1"/>
    <col min="7693" max="7709" width="6.28515625" customWidth="1"/>
    <col min="7944" max="7944" width="8.140625" customWidth="1"/>
    <col min="7945" max="7945" width="39.7109375" customWidth="1"/>
    <col min="7946" max="7946" width="8.5703125" customWidth="1"/>
    <col min="7947" max="7947" width="13" customWidth="1"/>
    <col min="7948" max="7948" width="16.5703125" customWidth="1"/>
    <col min="7949" max="7965" width="6.28515625" customWidth="1"/>
    <col min="8200" max="8200" width="8.140625" customWidth="1"/>
    <col min="8201" max="8201" width="39.7109375" customWidth="1"/>
    <col min="8202" max="8202" width="8.5703125" customWidth="1"/>
    <col min="8203" max="8203" width="13" customWidth="1"/>
    <col min="8204" max="8204" width="16.5703125" customWidth="1"/>
    <col min="8205" max="8221" width="6.28515625" customWidth="1"/>
    <col min="8456" max="8456" width="8.140625" customWidth="1"/>
    <col min="8457" max="8457" width="39.7109375" customWidth="1"/>
    <col min="8458" max="8458" width="8.5703125" customWidth="1"/>
    <col min="8459" max="8459" width="13" customWidth="1"/>
    <col min="8460" max="8460" width="16.5703125" customWidth="1"/>
    <col min="8461" max="8477" width="6.28515625" customWidth="1"/>
    <col min="8712" max="8712" width="8.140625" customWidth="1"/>
    <col min="8713" max="8713" width="39.7109375" customWidth="1"/>
    <col min="8714" max="8714" width="8.5703125" customWidth="1"/>
    <col min="8715" max="8715" width="13" customWidth="1"/>
    <col min="8716" max="8716" width="16.5703125" customWidth="1"/>
    <col min="8717" max="8733" width="6.28515625" customWidth="1"/>
    <col min="8968" max="8968" width="8.140625" customWidth="1"/>
    <col min="8969" max="8969" width="39.7109375" customWidth="1"/>
    <col min="8970" max="8970" width="8.5703125" customWidth="1"/>
    <col min="8971" max="8971" width="13" customWidth="1"/>
    <col min="8972" max="8972" width="16.5703125" customWidth="1"/>
    <col min="8973" max="8989" width="6.28515625" customWidth="1"/>
    <col min="9224" max="9224" width="8.140625" customWidth="1"/>
    <col min="9225" max="9225" width="39.7109375" customWidth="1"/>
    <col min="9226" max="9226" width="8.5703125" customWidth="1"/>
    <col min="9227" max="9227" width="13" customWidth="1"/>
    <col min="9228" max="9228" width="16.5703125" customWidth="1"/>
    <col min="9229" max="9245" width="6.28515625" customWidth="1"/>
    <col min="9480" max="9480" width="8.140625" customWidth="1"/>
    <col min="9481" max="9481" width="39.7109375" customWidth="1"/>
    <col min="9482" max="9482" width="8.5703125" customWidth="1"/>
    <col min="9483" max="9483" width="13" customWidth="1"/>
    <col min="9484" max="9484" width="16.5703125" customWidth="1"/>
    <col min="9485" max="9501" width="6.28515625" customWidth="1"/>
    <col min="9736" max="9736" width="8.140625" customWidth="1"/>
    <col min="9737" max="9737" width="39.7109375" customWidth="1"/>
    <col min="9738" max="9738" width="8.5703125" customWidth="1"/>
    <col min="9739" max="9739" width="13" customWidth="1"/>
    <col min="9740" max="9740" width="16.5703125" customWidth="1"/>
    <col min="9741" max="9757" width="6.28515625" customWidth="1"/>
    <col min="9992" max="9992" width="8.140625" customWidth="1"/>
    <col min="9993" max="9993" width="39.7109375" customWidth="1"/>
    <col min="9994" max="9994" width="8.5703125" customWidth="1"/>
    <col min="9995" max="9995" width="13" customWidth="1"/>
    <col min="9996" max="9996" width="16.5703125" customWidth="1"/>
    <col min="9997" max="10013" width="6.28515625" customWidth="1"/>
    <col min="10248" max="10248" width="8.140625" customWidth="1"/>
    <col min="10249" max="10249" width="39.7109375" customWidth="1"/>
    <col min="10250" max="10250" width="8.5703125" customWidth="1"/>
    <col min="10251" max="10251" width="13" customWidth="1"/>
    <col min="10252" max="10252" width="16.5703125" customWidth="1"/>
    <col min="10253" max="10269" width="6.28515625" customWidth="1"/>
    <col min="10504" max="10504" width="8.140625" customWidth="1"/>
    <col min="10505" max="10505" width="39.7109375" customWidth="1"/>
    <col min="10506" max="10506" width="8.5703125" customWidth="1"/>
    <col min="10507" max="10507" width="13" customWidth="1"/>
    <col min="10508" max="10508" width="16.5703125" customWidth="1"/>
    <col min="10509" max="10525" width="6.28515625" customWidth="1"/>
    <col min="10760" max="10760" width="8.140625" customWidth="1"/>
    <col min="10761" max="10761" width="39.7109375" customWidth="1"/>
    <col min="10762" max="10762" width="8.5703125" customWidth="1"/>
    <col min="10763" max="10763" width="13" customWidth="1"/>
    <col min="10764" max="10764" width="16.5703125" customWidth="1"/>
    <col min="10765" max="10781" width="6.28515625" customWidth="1"/>
    <col min="11016" max="11016" width="8.140625" customWidth="1"/>
    <col min="11017" max="11017" width="39.7109375" customWidth="1"/>
    <col min="11018" max="11018" width="8.5703125" customWidth="1"/>
    <col min="11019" max="11019" width="13" customWidth="1"/>
    <col min="11020" max="11020" width="16.5703125" customWidth="1"/>
    <col min="11021" max="11037" width="6.28515625" customWidth="1"/>
    <col min="11272" max="11272" width="8.140625" customWidth="1"/>
    <col min="11273" max="11273" width="39.7109375" customWidth="1"/>
    <col min="11274" max="11274" width="8.5703125" customWidth="1"/>
    <col min="11275" max="11275" width="13" customWidth="1"/>
    <col min="11276" max="11276" width="16.5703125" customWidth="1"/>
    <col min="11277" max="11293" width="6.28515625" customWidth="1"/>
    <col min="11528" max="11528" width="8.140625" customWidth="1"/>
    <col min="11529" max="11529" width="39.7109375" customWidth="1"/>
    <col min="11530" max="11530" width="8.5703125" customWidth="1"/>
    <col min="11531" max="11531" width="13" customWidth="1"/>
    <col min="11532" max="11532" width="16.5703125" customWidth="1"/>
    <col min="11533" max="11549" width="6.28515625" customWidth="1"/>
    <col min="11784" max="11784" width="8.140625" customWidth="1"/>
    <col min="11785" max="11785" width="39.7109375" customWidth="1"/>
    <col min="11786" max="11786" width="8.5703125" customWidth="1"/>
    <col min="11787" max="11787" width="13" customWidth="1"/>
    <col min="11788" max="11788" width="16.5703125" customWidth="1"/>
    <col min="11789" max="11805" width="6.28515625" customWidth="1"/>
    <col min="12040" max="12040" width="8.140625" customWidth="1"/>
    <col min="12041" max="12041" width="39.7109375" customWidth="1"/>
    <col min="12042" max="12042" width="8.5703125" customWidth="1"/>
    <col min="12043" max="12043" width="13" customWidth="1"/>
    <col min="12044" max="12044" width="16.5703125" customWidth="1"/>
    <col min="12045" max="12061" width="6.28515625" customWidth="1"/>
    <col min="12296" max="12296" width="8.140625" customWidth="1"/>
    <col min="12297" max="12297" width="39.7109375" customWidth="1"/>
    <col min="12298" max="12298" width="8.5703125" customWidth="1"/>
    <col min="12299" max="12299" width="13" customWidth="1"/>
    <col min="12300" max="12300" width="16.5703125" customWidth="1"/>
    <col min="12301" max="12317" width="6.28515625" customWidth="1"/>
    <col min="12552" max="12552" width="8.140625" customWidth="1"/>
    <col min="12553" max="12553" width="39.7109375" customWidth="1"/>
    <col min="12554" max="12554" width="8.5703125" customWidth="1"/>
    <col min="12555" max="12555" width="13" customWidth="1"/>
    <col min="12556" max="12556" width="16.5703125" customWidth="1"/>
    <col min="12557" max="12573" width="6.28515625" customWidth="1"/>
    <col min="12808" max="12808" width="8.140625" customWidth="1"/>
    <col min="12809" max="12809" width="39.7109375" customWidth="1"/>
    <col min="12810" max="12810" width="8.5703125" customWidth="1"/>
    <col min="12811" max="12811" width="13" customWidth="1"/>
    <col min="12812" max="12812" width="16.5703125" customWidth="1"/>
    <col min="12813" max="12829" width="6.28515625" customWidth="1"/>
    <col min="13064" max="13064" width="8.140625" customWidth="1"/>
    <col min="13065" max="13065" width="39.7109375" customWidth="1"/>
    <col min="13066" max="13066" width="8.5703125" customWidth="1"/>
    <col min="13067" max="13067" width="13" customWidth="1"/>
    <col min="13068" max="13068" width="16.5703125" customWidth="1"/>
    <col min="13069" max="13085" width="6.28515625" customWidth="1"/>
    <col min="13320" max="13320" width="8.140625" customWidth="1"/>
    <col min="13321" max="13321" width="39.7109375" customWidth="1"/>
    <col min="13322" max="13322" width="8.5703125" customWidth="1"/>
    <col min="13323" max="13323" width="13" customWidth="1"/>
    <col min="13324" max="13324" width="16.5703125" customWidth="1"/>
    <col min="13325" max="13341" width="6.28515625" customWidth="1"/>
    <col min="13576" max="13576" width="8.140625" customWidth="1"/>
    <col min="13577" max="13577" width="39.7109375" customWidth="1"/>
    <col min="13578" max="13578" width="8.5703125" customWidth="1"/>
    <col min="13579" max="13579" width="13" customWidth="1"/>
    <col min="13580" max="13580" width="16.5703125" customWidth="1"/>
    <col min="13581" max="13597" width="6.28515625" customWidth="1"/>
    <col min="13832" max="13832" width="8.140625" customWidth="1"/>
    <col min="13833" max="13833" width="39.7109375" customWidth="1"/>
    <col min="13834" max="13834" width="8.5703125" customWidth="1"/>
    <col min="13835" max="13835" width="13" customWidth="1"/>
    <col min="13836" max="13836" width="16.5703125" customWidth="1"/>
    <col min="13837" max="13853" width="6.28515625" customWidth="1"/>
    <col min="14088" max="14088" width="8.140625" customWidth="1"/>
    <col min="14089" max="14089" width="39.7109375" customWidth="1"/>
    <col min="14090" max="14090" width="8.5703125" customWidth="1"/>
    <col min="14091" max="14091" width="13" customWidth="1"/>
    <col min="14092" max="14092" width="16.5703125" customWidth="1"/>
    <col min="14093" max="14109" width="6.28515625" customWidth="1"/>
    <col min="14344" max="14344" width="8.140625" customWidth="1"/>
    <col min="14345" max="14345" width="39.7109375" customWidth="1"/>
    <col min="14346" max="14346" width="8.5703125" customWidth="1"/>
    <col min="14347" max="14347" width="13" customWidth="1"/>
    <col min="14348" max="14348" width="16.5703125" customWidth="1"/>
    <col min="14349" max="14365" width="6.28515625" customWidth="1"/>
    <col min="14600" max="14600" width="8.140625" customWidth="1"/>
    <col min="14601" max="14601" width="39.7109375" customWidth="1"/>
    <col min="14602" max="14602" width="8.5703125" customWidth="1"/>
    <col min="14603" max="14603" width="13" customWidth="1"/>
    <col min="14604" max="14604" width="16.5703125" customWidth="1"/>
    <col min="14605" max="14621" width="6.28515625" customWidth="1"/>
    <col min="14856" max="14856" width="8.140625" customWidth="1"/>
    <col min="14857" max="14857" width="39.7109375" customWidth="1"/>
    <col min="14858" max="14858" width="8.5703125" customWidth="1"/>
    <col min="14859" max="14859" width="13" customWidth="1"/>
    <col min="14860" max="14860" width="16.5703125" customWidth="1"/>
    <col min="14861" max="14877" width="6.28515625" customWidth="1"/>
    <col min="15112" max="15112" width="8.140625" customWidth="1"/>
    <col min="15113" max="15113" width="39.7109375" customWidth="1"/>
    <col min="15114" max="15114" width="8.5703125" customWidth="1"/>
    <col min="15115" max="15115" width="13" customWidth="1"/>
    <col min="15116" max="15116" width="16.5703125" customWidth="1"/>
    <col min="15117" max="15133" width="6.28515625" customWidth="1"/>
    <col min="15368" max="15368" width="8.140625" customWidth="1"/>
    <col min="15369" max="15369" width="39.7109375" customWidth="1"/>
    <col min="15370" max="15370" width="8.5703125" customWidth="1"/>
    <col min="15371" max="15371" width="13" customWidth="1"/>
    <col min="15372" max="15372" width="16.5703125" customWidth="1"/>
    <col min="15373" max="15389" width="6.28515625" customWidth="1"/>
    <col min="15624" max="15624" width="8.140625" customWidth="1"/>
    <col min="15625" max="15625" width="39.7109375" customWidth="1"/>
    <col min="15626" max="15626" width="8.5703125" customWidth="1"/>
    <col min="15627" max="15627" width="13" customWidth="1"/>
    <col min="15628" max="15628" width="16.5703125" customWidth="1"/>
    <col min="15629" max="15645" width="6.28515625" customWidth="1"/>
    <col min="15880" max="15880" width="8.140625" customWidth="1"/>
    <col min="15881" max="15881" width="39.7109375" customWidth="1"/>
    <col min="15882" max="15882" width="8.5703125" customWidth="1"/>
    <col min="15883" max="15883" width="13" customWidth="1"/>
    <col min="15884" max="15884" width="16.5703125" customWidth="1"/>
    <col min="15885" max="15901" width="6.28515625" customWidth="1"/>
    <col min="16136" max="16136" width="8.140625" customWidth="1"/>
    <col min="16137" max="16137" width="39.7109375" customWidth="1"/>
    <col min="16138" max="16138" width="8.5703125" customWidth="1"/>
    <col min="16139" max="16139" width="13" customWidth="1"/>
    <col min="16140" max="16140" width="16.5703125" customWidth="1"/>
    <col min="16141" max="16157" width="6.28515625" customWidth="1"/>
  </cols>
  <sheetData>
    <row r="1" spans="1:29" ht="15.75" x14ac:dyDescent="0.25">
      <c r="A1" s="1092" t="s">
        <v>22</v>
      </c>
      <c r="B1" s="1092"/>
      <c r="C1" s="1092"/>
      <c r="D1" s="1092"/>
      <c r="E1" s="1092"/>
      <c r="F1" s="1092"/>
      <c r="G1" s="1092"/>
      <c r="H1" s="1092"/>
      <c r="I1" s="1092"/>
      <c r="J1" s="1092"/>
      <c r="K1" s="1092"/>
      <c r="L1" s="1092"/>
      <c r="M1" s="1092"/>
      <c r="N1" s="1092"/>
      <c r="O1" s="1092"/>
      <c r="P1" s="1092"/>
      <c r="Q1" s="1092"/>
      <c r="R1" s="1092"/>
      <c r="S1" s="1092"/>
      <c r="T1" s="1092"/>
      <c r="U1" s="1092"/>
      <c r="V1" s="1092"/>
      <c r="W1" s="1092"/>
      <c r="X1" s="1092"/>
      <c r="Y1" s="1092"/>
      <c r="Z1" s="1092"/>
      <c r="AA1" s="1092"/>
      <c r="AB1" s="1092"/>
      <c r="AC1" s="1092"/>
    </row>
    <row r="2" spans="1:29" ht="15.75" x14ac:dyDescent="0.25">
      <c r="A2" s="1092" t="s">
        <v>110</v>
      </c>
      <c r="B2" s="1092"/>
      <c r="C2" s="1092"/>
      <c r="D2" s="1092"/>
      <c r="E2" s="1092"/>
      <c r="F2" s="1092"/>
      <c r="G2" s="1092"/>
      <c r="H2" s="1092"/>
      <c r="I2" s="1092"/>
      <c r="J2" s="1092"/>
      <c r="K2" s="1092"/>
      <c r="L2" s="1092"/>
      <c r="M2" s="1092"/>
      <c r="N2" s="1092"/>
      <c r="O2" s="1092"/>
      <c r="P2" s="1092"/>
      <c r="Q2" s="1092"/>
      <c r="R2" s="1092"/>
      <c r="S2" s="1092"/>
      <c r="T2" s="1092"/>
      <c r="U2" s="1092"/>
      <c r="V2" s="1092"/>
      <c r="W2" s="1092"/>
      <c r="X2" s="1092"/>
      <c r="Y2" s="1092"/>
      <c r="Z2" s="1092"/>
      <c r="AA2" s="1092"/>
      <c r="AB2" s="1092"/>
      <c r="AC2" s="1092"/>
    </row>
    <row r="3" spans="1:29" ht="15.75" x14ac:dyDescent="0.25">
      <c r="A3" s="1092" t="s">
        <v>153</v>
      </c>
      <c r="B3" s="1092"/>
      <c r="C3" s="1092"/>
      <c r="D3" s="1092"/>
      <c r="E3" s="1092"/>
      <c r="F3" s="1092"/>
      <c r="G3" s="1092"/>
      <c r="H3" s="1092"/>
      <c r="I3" s="1092"/>
      <c r="J3" s="1092"/>
      <c r="K3" s="1092"/>
      <c r="L3" s="1092"/>
      <c r="M3" s="1092"/>
      <c r="N3" s="1092"/>
      <c r="O3" s="1092"/>
      <c r="P3" s="1092"/>
      <c r="Q3" s="1092"/>
      <c r="R3" s="1092"/>
      <c r="S3" s="1092"/>
      <c r="T3" s="1092"/>
      <c r="U3" s="1092"/>
      <c r="V3" s="1092"/>
      <c r="W3" s="1092"/>
      <c r="X3" s="1092"/>
      <c r="Y3" s="1092"/>
      <c r="Z3" s="1092"/>
      <c r="AA3" s="1092"/>
      <c r="AB3" s="1092"/>
      <c r="AC3" s="1092"/>
    </row>
    <row r="4" spans="1:29" ht="10.5" customHeight="1" x14ac:dyDescent="0.25">
      <c r="A4" s="14"/>
      <c r="B4" s="14"/>
      <c r="C4" s="14"/>
      <c r="D4" s="14"/>
      <c r="E4" s="14"/>
      <c r="F4" s="14"/>
      <c r="G4" s="14"/>
      <c r="H4" s="14"/>
      <c r="I4" s="14"/>
      <c r="J4" s="14"/>
      <c r="K4" s="14"/>
      <c r="L4" s="14"/>
      <c r="M4" s="14"/>
      <c r="N4" s="14"/>
      <c r="O4" s="14"/>
      <c r="P4" s="14"/>
      <c r="Q4" s="14"/>
      <c r="R4" s="14"/>
      <c r="S4" s="101"/>
      <c r="T4" s="101"/>
      <c r="U4" s="101"/>
      <c r="V4" s="101"/>
      <c r="W4" s="101"/>
      <c r="X4" s="134"/>
      <c r="Y4" s="134"/>
      <c r="Z4" s="134"/>
      <c r="AA4" s="134"/>
      <c r="AB4" s="134"/>
      <c r="AC4" s="101"/>
    </row>
    <row r="5" spans="1:29" ht="20.25" customHeight="1" x14ac:dyDescent="0.25">
      <c r="A5" s="1093" t="str">
        <f>'P.E DEL C.E.'!A5:I5</f>
        <v>PROYECTO: MEJORAMIENTO DEL CENTRO ESCOLAR LAS CRUCES</v>
      </c>
      <c r="B5" s="1093"/>
      <c r="C5" s="1093"/>
      <c r="D5" s="1093"/>
      <c r="E5" s="1093"/>
      <c r="F5" s="1093"/>
      <c r="G5" s="1093"/>
      <c r="H5" s="1093"/>
      <c r="I5" s="1093"/>
      <c r="J5" s="1093"/>
      <c r="K5" s="1093"/>
      <c r="L5" s="1093"/>
      <c r="M5" s="1093"/>
      <c r="N5" s="1093"/>
      <c r="O5" s="1093"/>
      <c r="P5" s="1093"/>
      <c r="Q5" s="1093"/>
      <c r="R5" s="1093"/>
      <c r="S5" s="1093"/>
      <c r="T5" s="1093"/>
      <c r="U5" s="1093"/>
      <c r="V5" s="1093"/>
      <c r="W5" s="1093"/>
      <c r="X5" s="1093"/>
      <c r="Y5" s="1093"/>
      <c r="Z5" s="1093"/>
      <c r="AA5" s="1093"/>
      <c r="AB5" s="1093"/>
      <c r="AC5" s="1093"/>
    </row>
    <row r="6" spans="1:29" ht="15.75" x14ac:dyDescent="0.25">
      <c r="A6" s="1094" t="str">
        <f>'P.E DEL C.E.'!A6:I6</f>
        <v>UBICACIÓN: MUNICIPIO DE MOZONTE, DEPARTAMENTO DE NUEVA SEGOVIA</v>
      </c>
      <c r="B6" s="1094"/>
      <c r="C6" s="1094"/>
      <c r="D6" s="1094"/>
      <c r="E6" s="1094"/>
      <c r="F6" s="1094"/>
      <c r="G6" s="1094"/>
      <c r="H6" s="1094"/>
      <c r="I6" s="1094"/>
      <c r="J6" s="1094"/>
      <c r="K6" s="1094"/>
      <c r="L6" s="1094"/>
      <c r="M6" s="1094"/>
      <c r="N6" s="1094"/>
      <c r="O6" s="1094"/>
      <c r="P6" s="1094"/>
      <c r="Q6" s="1094"/>
      <c r="R6" s="1094"/>
      <c r="S6" s="1094"/>
      <c r="T6" s="1094"/>
      <c r="U6" s="1094"/>
      <c r="V6" s="1094"/>
      <c r="W6" s="1094"/>
      <c r="X6" s="1094"/>
      <c r="Y6" s="1094"/>
      <c r="Z6" s="1094"/>
      <c r="AA6" s="1094"/>
      <c r="AB6" s="1094"/>
      <c r="AC6" s="1094"/>
    </row>
    <row r="7" spans="1:29" s="91" customFormat="1" ht="15.75" x14ac:dyDescent="0.25">
      <c r="A7" s="15"/>
      <c r="B7" s="15"/>
      <c r="C7" s="15"/>
      <c r="D7" s="15"/>
      <c r="E7" s="15"/>
      <c r="F7" s="15"/>
      <c r="G7" s="15"/>
      <c r="H7" s="15"/>
      <c r="I7" s="15"/>
      <c r="J7" s="15"/>
      <c r="K7" s="15"/>
      <c r="L7" s="15"/>
      <c r="M7" s="15"/>
      <c r="N7" s="15"/>
      <c r="O7" s="15"/>
      <c r="P7" s="15"/>
      <c r="Q7" s="15"/>
      <c r="R7" s="15"/>
      <c r="S7" s="102"/>
      <c r="T7" s="102"/>
      <c r="U7" s="102"/>
      <c r="V7" s="102"/>
      <c r="W7" s="102"/>
      <c r="X7" s="135"/>
      <c r="Y7" s="135"/>
      <c r="Z7" s="135"/>
      <c r="AA7" s="135"/>
      <c r="AB7" s="135"/>
      <c r="AC7" s="102"/>
    </row>
    <row r="8" spans="1:29" ht="15.75" x14ac:dyDescent="0.25">
      <c r="A8" s="16" t="s">
        <v>112</v>
      </c>
      <c r="B8" s="13"/>
      <c r="C8" s="17"/>
      <c r="D8" s="17"/>
      <c r="E8" s="17"/>
      <c r="F8" s="13"/>
      <c r="G8" s="17"/>
      <c r="H8" s="18"/>
      <c r="I8" s="17"/>
      <c r="J8" s="17"/>
      <c r="K8" s="17"/>
      <c r="L8" s="17"/>
      <c r="N8" s="17"/>
      <c r="O8" s="17"/>
      <c r="P8" s="17"/>
      <c r="Q8" s="17"/>
      <c r="R8" s="17"/>
      <c r="S8" s="19"/>
      <c r="T8" s="17"/>
      <c r="U8" s="17"/>
      <c r="V8" s="17"/>
      <c r="W8" s="137" t="s">
        <v>113</v>
      </c>
      <c r="X8" s="136"/>
      <c r="Y8" s="136"/>
      <c r="Z8" s="136"/>
      <c r="AA8" s="137"/>
      <c r="AB8" s="136"/>
      <c r="AC8" s="19"/>
    </row>
    <row r="9" spans="1:29" ht="15.75" x14ac:dyDescent="0.25">
      <c r="A9" s="13"/>
      <c r="B9" s="16"/>
      <c r="C9" s="17"/>
      <c r="D9" s="17"/>
      <c r="E9" s="17"/>
      <c r="F9" s="19"/>
      <c r="G9" s="17"/>
      <c r="H9" s="18"/>
      <c r="I9" s="17"/>
      <c r="J9" s="17"/>
      <c r="K9" s="17"/>
      <c r="L9" s="17"/>
      <c r="M9" s="17"/>
      <c r="N9" s="17"/>
      <c r="O9" s="17"/>
      <c r="P9" s="17"/>
      <c r="Q9" s="17"/>
      <c r="R9" s="17"/>
      <c r="S9" s="17"/>
      <c r="T9" s="17"/>
      <c r="U9" s="17"/>
      <c r="V9" s="17"/>
      <c r="W9" s="17"/>
      <c r="X9" s="136"/>
      <c r="Y9" s="136"/>
      <c r="Z9" s="136"/>
      <c r="AA9" s="136"/>
      <c r="AB9" s="136"/>
      <c r="AC9" s="17"/>
    </row>
    <row r="10" spans="1:29" ht="15.75" customHeight="1" x14ac:dyDescent="0.25">
      <c r="A10" s="1092" t="s">
        <v>127</v>
      </c>
      <c r="B10" s="1092"/>
      <c r="C10" s="1092"/>
      <c r="D10" s="1092"/>
      <c r="E10" s="1092"/>
      <c r="F10" s="1092"/>
      <c r="G10" s="1092"/>
      <c r="H10" s="1092"/>
      <c r="I10" s="1092"/>
      <c r="J10" s="1092"/>
      <c r="K10" s="1092"/>
      <c r="L10" s="1092"/>
      <c r="M10" s="1092"/>
      <c r="N10" s="1092"/>
      <c r="O10" s="1092"/>
      <c r="P10" s="1092"/>
      <c r="Q10" s="1092"/>
      <c r="R10" s="1092"/>
      <c r="S10" s="1092"/>
      <c r="T10" s="1092"/>
      <c r="U10" s="1092"/>
      <c r="V10" s="1092"/>
      <c r="W10" s="1092"/>
      <c r="X10" s="1092"/>
      <c r="Y10" s="1092"/>
      <c r="Z10" s="1092"/>
      <c r="AA10" s="1092"/>
      <c r="AB10" s="1092"/>
      <c r="AC10" s="1092"/>
    </row>
    <row r="11" spans="1:29" ht="15.75" customHeight="1" thickBot="1" x14ac:dyDescent="0.3">
      <c r="A11" s="13"/>
      <c r="B11" s="13"/>
      <c r="C11" s="13"/>
      <c r="D11" s="13"/>
      <c r="E11" s="13"/>
      <c r="F11" s="13"/>
      <c r="G11" s="13"/>
      <c r="H11" s="13"/>
      <c r="I11" s="13"/>
      <c r="J11" s="13"/>
      <c r="K11" s="13"/>
      <c r="L11" s="13"/>
      <c r="M11" s="13"/>
      <c r="N11" s="13"/>
      <c r="O11" s="13"/>
      <c r="P11" s="13"/>
      <c r="Q11" s="13"/>
      <c r="R11" s="13"/>
      <c r="S11" s="96"/>
      <c r="T11" s="96"/>
      <c r="U11" s="96"/>
      <c r="V11" s="96"/>
      <c r="W11" s="96"/>
      <c r="X11" s="133"/>
      <c r="Y11" s="133"/>
      <c r="Z11" s="133"/>
      <c r="AA11" s="133"/>
      <c r="AB11" s="133"/>
      <c r="AC11" s="96"/>
    </row>
    <row r="12" spans="1:29" ht="15.75" x14ac:dyDescent="0.25">
      <c r="A12" s="1083" t="s">
        <v>115</v>
      </c>
      <c r="B12" s="1085" t="s">
        <v>116</v>
      </c>
      <c r="C12" s="1085" t="s">
        <v>2</v>
      </c>
      <c r="D12" s="1095" t="s">
        <v>322</v>
      </c>
      <c r="E12" s="20" t="s">
        <v>123</v>
      </c>
      <c r="F12" s="1089" t="s">
        <v>117</v>
      </c>
      <c r="G12" s="1090"/>
      <c r="H12" s="1090"/>
      <c r="I12" s="1090"/>
      <c r="J12" s="1090"/>
      <c r="K12" s="1090"/>
      <c r="L12" s="1090"/>
      <c r="M12" s="1090"/>
      <c r="N12" s="1090"/>
      <c r="O12" s="1090"/>
      <c r="P12" s="1090"/>
      <c r="Q12" s="1090"/>
      <c r="R12" s="1090"/>
      <c r="S12" s="1090"/>
      <c r="T12" s="1090"/>
      <c r="U12" s="1090"/>
      <c r="V12" s="1090"/>
      <c r="W12" s="1090"/>
      <c r="X12" s="1097"/>
      <c r="Y12" s="1097"/>
      <c r="Z12" s="1097"/>
      <c r="AA12" s="1097"/>
      <c r="AB12" s="1097"/>
      <c r="AC12" s="1091"/>
    </row>
    <row r="13" spans="1:29" ht="16.5" thickBot="1" x14ac:dyDescent="0.3">
      <c r="A13" s="1084"/>
      <c r="B13" s="1086"/>
      <c r="C13" s="1086"/>
      <c r="D13" s="1096"/>
      <c r="E13" s="21" t="s">
        <v>124</v>
      </c>
      <c r="F13" s="22">
        <v>1</v>
      </c>
      <c r="G13" s="23">
        <v>2</v>
      </c>
      <c r="H13" s="23">
        <v>3</v>
      </c>
      <c r="I13" s="23">
        <v>4</v>
      </c>
      <c r="J13" s="23">
        <v>5</v>
      </c>
      <c r="K13" s="23">
        <v>6</v>
      </c>
      <c r="L13" s="23">
        <v>7</v>
      </c>
      <c r="M13" s="23">
        <v>8</v>
      </c>
      <c r="N13" s="23">
        <v>9</v>
      </c>
      <c r="O13" s="23">
        <v>10</v>
      </c>
      <c r="P13" s="23">
        <v>11</v>
      </c>
      <c r="Q13" s="23">
        <v>12</v>
      </c>
      <c r="R13" s="23">
        <v>13</v>
      </c>
      <c r="S13" s="23">
        <v>14</v>
      </c>
      <c r="T13" s="23">
        <v>15</v>
      </c>
      <c r="U13" s="23">
        <v>16</v>
      </c>
      <c r="V13" s="23">
        <v>17</v>
      </c>
      <c r="W13" s="23">
        <v>18</v>
      </c>
      <c r="X13" s="144">
        <v>19</v>
      </c>
      <c r="Y13" s="144">
        <v>20</v>
      </c>
      <c r="Z13" s="144">
        <v>21</v>
      </c>
      <c r="AA13" s="144">
        <v>22</v>
      </c>
      <c r="AB13" s="144">
        <v>23</v>
      </c>
      <c r="AC13" s="24">
        <v>24</v>
      </c>
    </row>
    <row r="14" spans="1:29" ht="15.75" x14ac:dyDescent="0.25">
      <c r="A14" s="25" t="s">
        <v>42</v>
      </c>
      <c r="B14" s="26" t="s">
        <v>4</v>
      </c>
      <c r="C14" s="27"/>
      <c r="D14" s="28"/>
      <c r="E14" s="27"/>
      <c r="F14" s="27"/>
      <c r="G14" s="27"/>
      <c r="H14" s="27"/>
      <c r="I14" s="27"/>
      <c r="J14" s="27"/>
      <c r="K14" s="27"/>
      <c r="L14" s="27"/>
      <c r="M14" s="27"/>
      <c r="N14" s="27"/>
      <c r="O14" s="27"/>
      <c r="P14" s="27"/>
      <c r="Q14" s="27"/>
      <c r="R14" s="29"/>
      <c r="S14" s="29"/>
      <c r="T14" s="29"/>
      <c r="U14" s="29"/>
      <c r="V14" s="29"/>
      <c r="W14" s="29"/>
      <c r="X14" s="138"/>
      <c r="Y14" s="138"/>
      <c r="Z14" s="138"/>
      <c r="AA14" s="138"/>
      <c r="AB14" s="138"/>
      <c r="AC14" s="30"/>
    </row>
    <row r="15" spans="1:29" ht="15.75" x14ac:dyDescent="0.25">
      <c r="A15" s="31"/>
      <c r="B15" s="32"/>
      <c r="C15" s="120"/>
      <c r="D15" s="121"/>
      <c r="E15" s="120"/>
      <c r="F15" s="120"/>
      <c r="G15" s="120"/>
      <c r="H15" s="120"/>
      <c r="I15" s="120"/>
      <c r="J15" s="120"/>
      <c r="K15" s="120"/>
      <c r="L15" s="120"/>
      <c r="M15" s="120"/>
      <c r="N15" s="120"/>
      <c r="O15" s="120"/>
      <c r="P15" s="120"/>
      <c r="Q15" s="120"/>
      <c r="R15" s="122"/>
      <c r="S15" s="122"/>
      <c r="T15" s="122"/>
      <c r="U15" s="122"/>
      <c r="V15" s="122"/>
      <c r="W15" s="122"/>
      <c r="X15" s="139"/>
      <c r="Y15" s="139"/>
      <c r="Z15" s="139"/>
      <c r="AA15" s="139"/>
      <c r="AB15" s="139"/>
      <c r="AC15" s="123"/>
    </row>
    <row r="16" spans="1:29" ht="15.75" x14ac:dyDescent="0.25">
      <c r="A16" s="124" t="s">
        <v>44</v>
      </c>
      <c r="B16" s="125" t="s">
        <v>125</v>
      </c>
      <c r="C16" s="120"/>
      <c r="D16" s="39"/>
      <c r="E16" s="121"/>
      <c r="F16" s="121"/>
      <c r="G16" s="120"/>
      <c r="H16" s="120"/>
      <c r="I16" s="120"/>
      <c r="J16" s="120"/>
      <c r="K16" s="120"/>
      <c r="L16" s="120"/>
      <c r="M16" s="120"/>
      <c r="N16" s="120"/>
      <c r="O16" s="120"/>
      <c r="P16" s="120"/>
      <c r="Q16" s="120"/>
      <c r="R16" s="122"/>
      <c r="S16" s="122"/>
      <c r="T16" s="122"/>
      <c r="U16" s="122"/>
      <c r="V16" s="122"/>
      <c r="W16" s="122"/>
      <c r="X16" s="139"/>
      <c r="Y16" s="139"/>
      <c r="Z16" s="139"/>
      <c r="AA16" s="139"/>
      <c r="AB16" s="139"/>
      <c r="AC16" s="123"/>
    </row>
    <row r="17" spans="1:29" ht="15.75" x14ac:dyDescent="0.25">
      <c r="A17" s="124"/>
      <c r="B17" s="125"/>
      <c r="C17" s="120"/>
      <c r="D17" s="39"/>
      <c r="E17" s="121"/>
      <c r="F17" s="121"/>
      <c r="G17" s="120"/>
      <c r="H17" s="120"/>
      <c r="I17" s="120"/>
      <c r="J17" s="120"/>
      <c r="K17" s="120"/>
      <c r="L17" s="120"/>
      <c r="M17" s="120"/>
      <c r="N17" s="120"/>
      <c r="O17" s="120"/>
      <c r="P17" s="120"/>
      <c r="Q17" s="120"/>
      <c r="R17" s="122"/>
      <c r="S17" s="122"/>
      <c r="T17" s="122"/>
      <c r="U17" s="122"/>
      <c r="V17" s="122"/>
      <c r="W17" s="122"/>
      <c r="X17" s="139"/>
      <c r="Y17" s="139"/>
      <c r="Z17" s="139"/>
      <c r="AA17" s="139"/>
      <c r="AB17" s="139"/>
      <c r="AC17" s="123"/>
    </row>
    <row r="18" spans="1:29" ht="15.75" x14ac:dyDescent="0.25">
      <c r="A18" s="124" t="s">
        <v>47</v>
      </c>
      <c r="B18" s="125" t="s">
        <v>48</v>
      </c>
      <c r="C18" s="120"/>
      <c r="D18" s="121"/>
      <c r="E18" s="120"/>
      <c r="F18" s="120"/>
      <c r="G18" s="120"/>
      <c r="H18" s="120"/>
      <c r="I18" s="120"/>
      <c r="J18" s="120"/>
      <c r="K18" s="120"/>
      <c r="L18" s="120"/>
      <c r="M18" s="120"/>
      <c r="N18" s="120"/>
      <c r="O18" s="120"/>
      <c r="P18" s="120"/>
      <c r="Q18" s="120"/>
      <c r="R18" s="122"/>
      <c r="S18" s="122"/>
      <c r="T18" s="122"/>
      <c r="U18" s="122"/>
      <c r="V18" s="122"/>
      <c r="W18" s="122"/>
      <c r="X18" s="139"/>
      <c r="Y18" s="139"/>
      <c r="Z18" s="139"/>
      <c r="AA18" s="139"/>
      <c r="AB18" s="139"/>
      <c r="AC18" s="123"/>
    </row>
    <row r="19" spans="1:29" ht="15.75" x14ac:dyDescent="0.25">
      <c r="A19" s="40"/>
      <c r="B19" s="41"/>
      <c r="C19" s="120"/>
      <c r="D19" s="121"/>
      <c r="E19" s="120"/>
      <c r="F19" s="120"/>
      <c r="G19" s="120"/>
      <c r="H19" s="120"/>
      <c r="I19" s="120"/>
      <c r="J19" s="120"/>
      <c r="K19" s="120"/>
      <c r="L19" s="120"/>
      <c r="M19" s="120"/>
      <c r="N19" s="120"/>
      <c r="O19" s="120"/>
      <c r="P19" s="120"/>
      <c r="Q19" s="120"/>
      <c r="R19" s="122"/>
      <c r="S19" s="122"/>
      <c r="T19" s="122"/>
      <c r="U19" s="122"/>
      <c r="V19" s="122"/>
      <c r="W19" s="122"/>
      <c r="X19" s="139"/>
      <c r="Y19" s="139"/>
      <c r="Z19" s="139"/>
      <c r="AA19" s="139"/>
      <c r="AB19" s="139"/>
      <c r="AC19" s="123"/>
    </row>
    <row r="20" spans="1:29" s="91" customFormat="1" ht="15.75" x14ac:dyDescent="0.25">
      <c r="A20" s="124" t="s">
        <v>91</v>
      </c>
      <c r="B20" s="125" t="s">
        <v>92</v>
      </c>
      <c r="C20" s="120"/>
      <c r="D20" s="121"/>
      <c r="E20" s="120"/>
      <c r="F20" s="120"/>
      <c r="G20" s="120"/>
      <c r="H20" s="120"/>
      <c r="I20" s="120"/>
      <c r="J20" s="120"/>
      <c r="K20" s="120"/>
      <c r="L20" s="120"/>
      <c r="M20" s="120"/>
      <c r="N20" s="120"/>
      <c r="O20" s="120"/>
      <c r="P20" s="120"/>
      <c r="Q20" s="120"/>
      <c r="R20" s="122"/>
      <c r="S20" s="122"/>
      <c r="T20" s="122"/>
      <c r="U20" s="122"/>
      <c r="V20" s="122"/>
      <c r="W20" s="122"/>
      <c r="X20" s="139"/>
      <c r="Y20" s="139"/>
      <c r="Z20" s="139"/>
      <c r="AA20" s="139"/>
      <c r="AB20" s="139"/>
      <c r="AC20" s="123"/>
    </row>
    <row r="21" spans="1:29" s="91" customFormat="1" ht="15.75" x14ac:dyDescent="0.25">
      <c r="A21" s="40"/>
      <c r="B21" s="41"/>
      <c r="C21" s="120"/>
      <c r="D21" s="121"/>
      <c r="E21" s="120"/>
      <c r="F21" s="120"/>
      <c r="G21" s="120"/>
      <c r="H21" s="120"/>
      <c r="I21" s="120"/>
      <c r="J21" s="120"/>
      <c r="K21" s="120"/>
      <c r="L21" s="120"/>
      <c r="M21" s="120"/>
      <c r="N21" s="120"/>
      <c r="O21" s="120"/>
      <c r="P21" s="120"/>
      <c r="Q21" s="120"/>
      <c r="R21" s="122"/>
      <c r="S21" s="122"/>
      <c r="T21" s="122"/>
      <c r="U21" s="122"/>
      <c r="V21" s="122"/>
      <c r="W21" s="122"/>
      <c r="X21" s="139"/>
      <c r="Y21" s="139"/>
      <c r="Z21" s="139"/>
      <c r="AA21" s="139"/>
      <c r="AB21" s="139"/>
      <c r="AC21" s="123"/>
    </row>
    <row r="22" spans="1:29" ht="15.75" x14ac:dyDescent="0.25">
      <c r="A22" s="124" t="s">
        <v>75</v>
      </c>
      <c r="B22" s="125" t="s">
        <v>6</v>
      </c>
      <c r="C22" s="120"/>
      <c r="D22" s="121"/>
      <c r="E22" s="120"/>
      <c r="F22" s="120"/>
      <c r="G22" s="120"/>
      <c r="H22" s="120"/>
      <c r="I22" s="120"/>
      <c r="J22" s="120"/>
      <c r="K22" s="120"/>
      <c r="L22" s="120"/>
      <c r="M22" s="120"/>
      <c r="N22" s="120"/>
      <c r="O22" s="120"/>
      <c r="P22" s="120"/>
      <c r="Q22" s="120"/>
      <c r="R22" s="122"/>
      <c r="S22" s="122"/>
      <c r="T22" s="122"/>
      <c r="U22" s="122"/>
      <c r="V22" s="122"/>
      <c r="W22" s="122"/>
      <c r="X22" s="139"/>
      <c r="Y22" s="139"/>
      <c r="Z22" s="139"/>
      <c r="AA22" s="139"/>
      <c r="AB22" s="139"/>
      <c r="AC22" s="123"/>
    </row>
    <row r="23" spans="1:29" ht="15.75" x14ac:dyDescent="0.25">
      <c r="A23" s="40"/>
      <c r="B23" s="41"/>
      <c r="C23" s="120"/>
      <c r="D23" s="121"/>
      <c r="E23" s="120"/>
      <c r="F23" s="120"/>
      <c r="G23" s="120"/>
      <c r="H23" s="120"/>
      <c r="I23" s="120"/>
      <c r="J23" s="120"/>
      <c r="K23" s="120"/>
      <c r="L23" s="120"/>
      <c r="M23" s="120"/>
      <c r="N23" s="120"/>
      <c r="O23" s="120"/>
      <c r="P23" s="120"/>
      <c r="Q23" s="120"/>
      <c r="R23" s="122"/>
      <c r="S23" s="122"/>
      <c r="T23" s="122"/>
      <c r="U23" s="122"/>
      <c r="V23" s="122"/>
      <c r="W23" s="122"/>
      <c r="X23" s="139"/>
      <c r="Y23" s="139"/>
      <c r="Z23" s="139"/>
      <c r="AA23" s="139"/>
      <c r="AB23" s="139"/>
      <c r="AC23" s="123"/>
    </row>
    <row r="24" spans="1:29" ht="15.75" x14ac:dyDescent="0.25">
      <c r="A24" s="124" t="s">
        <v>51</v>
      </c>
      <c r="B24" s="125" t="s">
        <v>126</v>
      </c>
      <c r="C24" s="120"/>
      <c r="D24" s="121"/>
      <c r="E24" s="120"/>
      <c r="F24" s="120"/>
      <c r="G24" s="120"/>
      <c r="H24" s="120"/>
      <c r="I24" s="120"/>
      <c r="J24" s="120"/>
      <c r="K24" s="120"/>
      <c r="L24" s="120"/>
      <c r="M24" s="120"/>
      <c r="N24" s="120"/>
      <c r="O24" s="120"/>
      <c r="P24" s="120"/>
      <c r="Q24" s="120"/>
      <c r="R24" s="122"/>
      <c r="S24" s="122"/>
      <c r="T24" s="122"/>
      <c r="U24" s="122"/>
      <c r="V24" s="122"/>
      <c r="W24" s="122"/>
      <c r="X24" s="139"/>
      <c r="Y24" s="139"/>
      <c r="Z24" s="139"/>
      <c r="AA24" s="139"/>
      <c r="AB24" s="139"/>
      <c r="AC24" s="123"/>
    </row>
    <row r="25" spans="1:29" ht="15.75" x14ac:dyDescent="0.25">
      <c r="A25" s="40"/>
      <c r="B25" s="41"/>
      <c r="C25" s="120"/>
      <c r="D25" s="121"/>
      <c r="E25" s="120"/>
      <c r="F25" s="120"/>
      <c r="G25" s="120"/>
      <c r="H25" s="120"/>
      <c r="I25" s="120"/>
      <c r="J25" s="120"/>
      <c r="K25" s="120"/>
      <c r="L25" s="120"/>
      <c r="M25" s="120"/>
      <c r="N25" s="120"/>
      <c r="O25" s="120"/>
      <c r="P25" s="120"/>
      <c r="Q25" s="120"/>
      <c r="R25" s="122"/>
      <c r="S25" s="122"/>
      <c r="T25" s="122"/>
      <c r="U25" s="122"/>
      <c r="V25" s="122"/>
      <c r="W25" s="122"/>
      <c r="X25" s="139"/>
      <c r="Y25" s="139"/>
      <c r="Z25" s="139"/>
      <c r="AA25" s="139"/>
      <c r="AB25" s="139"/>
      <c r="AC25" s="123"/>
    </row>
    <row r="26" spans="1:29" ht="15.75" x14ac:dyDescent="0.25">
      <c r="A26" s="31" t="s">
        <v>52</v>
      </c>
      <c r="B26" s="42" t="s">
        <v>7</v>
      </c>
      <c r="C26" s="120"/>
      <c r="D26" s="121"/>
      <c r="E26" s="120"/>
      <c r="F26" s="120"/>
      <c r="G26" s="120"/>
      <c r="H26" s="120"/>
      <c r="I26" s="120"/>
      <c r="J26" s="120"/>
      <c r="K26" s="120"/>
      <c r="L26" s="120"/>
      <c r="M26" s="120"/>
      <c r="N26" s="120"/>
      <c r="O26" s="120"/>
      <c r="P26" s="120"/>
      <c r="Q26" s="120"/>
      <c r="R26" s="122"/>
      <c r="S26" s="122"/>
      <c r="T26" s="122"/>
      <c r="U26" s="122"/>
      <c r="V26" s="122"/>
      <c r="W26" s="122"/>
      <c r="X26" s="139"/>
      <c r="Y26" s="139"/>
      <c r="Z26" s="139"/>
      <c r="AA26" s="139"/>
      <c r="AB26" s="139"/>
      <c r="AC26" s="123"/>
    </row>
    <row r="27" spans="1:29" ht="15.75" x14ac:dyDescent="0.25">
      <c r="A27" s="43"/>
      <c r="B27" s="42"/>
      <c r="C27" s="120"/>
      <c r="D27" s="121"/>
      <c r="E27" s="120"/>
      <c r="F27" s="120"/>
      <c r="G27" s="120"/>
      <c r="H27" s="120"/>
      <c r="I27" s="120"/>
      <c r="J27" s="120"/>
      <c r="K27" s="120"/>
      <c r="L27" s="120"/>
      <c r="M27" s="120"/>
      <c r="N27" s="120"/>
      <c r="O27" s="120"/>
      <c r="P27" s="120"/>
      <c r="Q27" s="120"/>
      <c r="R27" s="122"/>
      <c r="S27" s="122"/>
      <c r="T27" s="122"/>
      <c r="U27" s="122"/>
      <c r="V27" s="122"/>
      <c r="W27" s="122"/>
      <c r="X27" s="139"/>
      <c r="Y27" s="139"/>
      <c r="Z27" s="139"/>
      <c r="AA27" s="139"/>
      <c r="AB27" s="139"/>
      <c r="AC27" s="123"/>
    </row>
    <row r="28" spans="1:29" ht="15.75" x14ac:dyDescent="0.25">
      <c r="A28" s="124" t="s">
        <v>55</v>
      </c>
      <c r="B28" s="125" t="s">
        <v>8</v>
      </c>
      <c r="C28" s="44"/>
      <c r="D28" s="121"/>
      <c r="E28" s="120"/>
      <c r="F28" s="120"/>
      <c r="G28" s="120"/>
      <c r="H28" s="120"/>
      <c r="I28" s="120"/>
      <c r="J28" s="120"/>
      <c r="K28" s="120"/>
      <c r="L28" s="120"/>
      <c r="M28" s="120"/>
      <c r="N28" s="120"/>
      <c r="O28" s="120"/>
      <c r="P28" s="120"/>
      <c r="Q28" s="120"/>
      <c r="R28" s="122"/>
      <c r="S28" s="122"/>
      <c r="T28" s="122"/>
      <c r="U28" s="122"/>
      <c r="V28" s="122"/>
      <c r="W28" s="122"/>
      <c r="X28" s="139"/>
      <c r="Y28" s="139"/>
      <c r="Z28" s="139"/>
      <c r="AA28" s="139"/>
      <c r="AB28" s="139"/>
      <c r="AC28" s="123"/>
    </row>
    <row r="29" spans="1:29" ht="15.75" x14ac:dyDescent="0.25">
      <c r="A29" s="124"/>
      <c r="B29" s="125"/>
      <c r="C29" s="44"/>
      <c r="D29" s="121"/>
      <c r="E29" s="120"/>
      <c r="F29" s="120"/>
      <c r="G29" s="120"/>
      <c r="H29" s="120"/>
      <c r="I29" s="120"/>
      <c r="J29" s="120"/>
      <c r="K29" s="120"/>
      <c r="L29" s="120"/>
      <c r="M29" s="120"/>
      <c r="N29" s="120"/>
      <c r="O29" s="120"/>
      <c r="P29" s="120"/>
      <c r="Q29" s="120"/>
      <c r="R29" s="122"/>
      <c r="S29" s="122"/>
      <c r="T29" s="122"/>
      <c r="U29" s="122"/>
      <c r="V29" s="122"/>
      <c r="W29" s="122"/>
      <c r="X29" s="139"/>
      <c r="Y29" s="139"/>
      <c r="Z29" s="139"/>
      <c r="AA29" s="139"/>
      <c r="AB29" s="139"/>
      <c r="AC29" s="123"/>
    </row>
    <row r="30" spans="1:29" ht="15.75" x14ac:dyDescent="0.25">
      <c r="A30" s="124" t="s">
        <v>57</v>
      </c>
      <c r="B30" s="125" t="s">
        <v>9</v>
      </c>
      <c r="C30" s="120"/>
      <c r="D30" s="121"/>
      <c r="E30" s="120"/>
      <c r="F30" s="120"/>
      <c r="G30" s="120"/>
      <c r="H30" s="120"/>
      <c r="I30" s="120"/>
      <c r="J30" s="120"/>
      <c r="K30" s="120"/>
      <c r="L30" s="120"/>
      <c r="M30" s="120"/>
      <c r="N30" s="120"/>
      <c r="O30" s="120"/>
      <c r="P30" s="120"/>
      <c r="Q30" s="120"/>
      <c r="R30" s="122"/>
      <c r="S30" s="122"/>
      <c r="T30" s="122"/>
      <c r="U30" s="122"/>
      <c r="V30" s="122"/>
      <c r="W30" s="122"/>
      <c r="X30" s="139"/>
      <c r="Y30" s="139"/>
      <c r="Z30" s="139"/>
      <c r="AA30" s="139"/>
      <c r="AB30" s="139"/>
      <c r="AC30" s="123"/>
    </row>
    <row r="31" spans="1:29" ht="15.75" x14ac:dyDescent="0.25">
      <c r="A31" s="40"/>
      <c r="B31" s="41"/>
      <c r="C31" s="120"/>
      <c r="D31" s="121"/>
      <c r="E31" s="120"/>
      <c r="F31" s="120"/>
      <c r="G31" s="120"/>
      <c r="H31" s="120"/>
      <c r="I31" s="120"/>
      <c r="J31" s="120"/>
      <c r="K31" s="120"/>
      <c r="L31" s="120"/>
      <c r="M31" s="120"/>
      <c r="N31" s="120"/>
      <c r="O31" s="120"/>
      <c r="P31" s="120"/>
      <c r="Q31" s="120"/>
      <c r="R31" s="122"/>
      <c r="S31" s="122"/>
      <c r="T31" s="122"/>
      <c r="U31" s="122"/>
      <c r="V31" s="122"/>
      <c r="W31" s="122"/>
      <c r="X31" s="139"/>
      <c r="Y31" s="139"/>
      <c r="Z31" s="139"/>
      <c r="AA31" s="139"/>
      <c r="AB31" s="139"/>
      <c r="AC31" s="123"/>
    </row>
    <row r="32" spans="1:29" ht="15.75" x14ac:dyDescent="0.25">
      <c r="A32" s="124" t="s">
        <v>59</v>
      </c>
      <c r="B32" s="125" t="s">
        <v>10</v>
      </c>
      <c r="C32" s="120"/>
      <c r="D32" s="121"/>
      <c r="E32" s="120"/>
      <c r="F32" s="120"/>
      <c r="G32" s="120"/>
      <c r="H32" s="120"/>
      <c r="I32" s="120"/>
      <c r="J32" s="120"/>
      <c r="K32" s="120"/>
      <c r="L32" s="120"/>
      <c r="M32" s="120"/>
      <c r="N32" s="120"/>
      <c r="O32" s="120"/>
      <c r="P32" s="120"/>
      <c r="Q32" s="120"/>
      <c r="R32" s="122"/>
      <c r="S32" s="122"/>
      <c r="T32" s="122"/>
      <c r="U32" s="122"/>
      <c r="V32" s="122"/>
      <c r="W32" s="122"/>
      <c r="X32" s="139"/>
      <c r="Y32" s="139"/>
      <c r="Z32" s="139"/>
      <c r="AA32" s="139"/>
      <c r="AB32" s="139"/>
      <c r="AC32" s="123"/>
    </row>
    <row r="33" spans="1:29" ht="15.75" x14ac:dyDescent="0.25">
      <c r="A33" s="124"/>
      <c r="B33" s="125"/>
      <c r="C33" s="120"/>
      <c r="D33" s="121"/>
      <c r="E33" s="120"/>
      <c r="F33" s="120"/>
      <c r="G33" s="120"/>
      <c r="H33" s="120"/>
      <c r="I33" s="120"/>
      <c r="J33" s="120"/>
      <c r="K33" s="120"/>
      <c r="L33" s="120"/>
      <c r="M33" s="120"/>
      <c r="N33" s="120"/>
      <c r="O33" s="120"/>
      <c r="P33" s="120"/>
      <c r="Q33" s="120"/>
      <c r="R33" s="122"/>
      <c r="S33" s="122"/>
      <c r="T33" s="122"/>
      <c r="U33" s="122"/>
      <c r="V33" s="122"/>
      <c r="W33" s="122"/>
      <c r="X33" s="139"/>
      <c r="Y33" s="139"/>
      <c r="Z33" s="139"/>
      <c r="AA33" s="139"/>
      <c r="AB33" s="139"/>
      <c r="AC33" s="123"/>
    </row>
    <row r="34" spans="1:29" s="115" customFormat="1" ht="15.75" x14ac:dyDescent="0.25">
      <c r="A34" s="124" t="s">
        <v>118</v>
      </c>
      <c r="B34" s="125" t="s">
        <v>33</v>
      </c>
      <c r="C34" s="120"/>
      <c r="D34" s="121"/>
      <c r="E34" s="120"/>
      <c r="F34" s="120"/>
      <c r="G34" s="120"/>
      <c r="H34" s="120"/>
      <c r="I34" s="120"/>
      <c r="J34" s="120"/>
      <c r="K34" s="120"/>
      <c r="L34" s="120"/>
      <c r="M34" s="120"/>
      <c r="N34" s="120"/>
      <c r="O34" s="120"/>
      <c r="P34" s="120"/>
      <c r="Q34" s="120"/>
      <c r="R34" s="122"/>
      <c r="S34" s="122"/>
      <c r="T34" s="122"/>
      <c r="U34" s="122"/>
      <c r="V34" s="122"/>
      <c r="W34" s="122"/>
      <c r="X34" s="139"/>
      <c r="Y34" s="139"/>
      <c r="Z34" s="139"/>
      <c r="AA34" s="139"/>
      <c r="AB34" s="139"/>
      <c r="AC34" s="123"/>
    </row>
    <row r="35" spans="1:29" s="130" customFormat="1" ht="15.75" x14ac:dyDescent="0.25">
      <c r="A35" s="124"/>
      <c r="B35" s="125"/>
      <c r="C35" s="120"/>
      <c r="D35" s="121"/>
      <c r="E35" s="120"/>
      <c r="F35" s="120"/>
      <c r="G35" s="120"/>
      <c r="H35" s="120"/>
      <c r="I35" s="120"/>
      <c r="J35" s="120"/>
      <c r="K35" s="120"/>
      <c r="L35" s="120"/>
      <c r="M35" s="120"/>
      <c r="N35" s="120"/>
      <c r="O35" s="120"/>
      <c r="P35" s="120"/>
      <c r="Q35" s="120"/>
      <c r="R35" s="139"/>
      <c r="S35" s="139"/>
      <c r="T35" s="139"/>
      <c r="U35" s="139"/>
      <c r="V35" s="139"/>
      <c r="W35" s="139"/>
      <c r="X35" s="139"/>
      <c r="Y35" s="139"/>
      <c r="Z35" s="139"/>
      <c r="AA35" s="139"/>
      <c r="AB35" s="139"/>
      <c r="AC35" s="123"/>
    </row>
    <row r="36" spans="1:29" s="130" customFormat="1" ht="15.75" x14ac:dyDescent="0.25">
      <c r="A36" s="124" t="s">
        <v>321</v>
      </c>
      <c r="B36" s="125" t="s">
        <v>318</v>
      </c>
      <c r="C36" s="120"/>
      <c r="D36" s="121"/>
      <c r="E36" s="120"/>
      <c r="F36" s="120"/>
      <c r="G36" s="120"/>
      <c r="H36" s="120"/>
      <c r="I36" s="120"/>
      <c r="J36" s="120"/>
      <c r="K36" s="120"/>
      <c r="L36" s="120"/>
      <c r="M36" s="120"/>
      <c r="N36" s="120"/>
      <c r="O36" s="120"/>
      <c r="P36" s="120"/>
      <c r="Q36" s="120"/>
      <c r="R36" s="139"/>
      <c r="S36" s="139"/>
      <c r="T36" s="139"/>
      <c r="U36" s="139"/>
      <c r="V36" s="139"/>
      <c r="W36" s="139"/>
      <c r="X36" s="139"/>
      <c r="Y36" s="139"/>
      <c r="Z36" s="139"/>
      <c r="AA36" s="139"/>
      <c r="AB36" s="139"/>
      <c r="AC36" s="123"/>
    </row>
    <row r="37" spans="1:29" s="115" customFormat="1" ht="15.75" x14ac:dyDescent="0.25">
      <c r="A37" s="124"/>
      <c r="B37" s="125"/>
      <c r="C37" s="120"/>
      <c r="D37" s="121"/>
      <c r="E37" s="120"/>
      <c r="F37" s="120"/>
      <c r="G37" s="120"/>
      <c r="H37" s="120"/>
      <c r="I37" s="120"/>
      <c r="J37" s="120"/>
      <c r="K37" s="120"/>
      <c r="L37" s="120"/>
      <c r="M37" s="120"/>
      <c r="N37" s="120"/>
      <c r="O37" s="120"/>
      <c r="P37" s="120"/>
      <c r="Q37" s="120"/>
      <c r="R37" s="122"/>
      <c r="S37" s="122"/>
      <c r="T37" s="122"/>
      <c r="U37" s="122"/>
      <c r="V37" s="122"/>
      <c r="W37" s="122"/>
      <c r="X37" s="139"/>
      <c r="Y37" s="139"/>
      <c r="Z37" s="139"/>
      <c r="AA37" s="139"/>
      <c r="AB37" s="139"/>
      <c r="AC37" s="123"/>
    </row>
    <row r="38" spans="1:29" ht="15.75" x14ac:dyDescent="0.25">
      <c r="A38" s="43">
        <v>120</v>
      </c>
      <c r="B38" s="42" t="s">
        <v>11</v>
      </c>
      <c r="C38" s="120"/>
      <c r="D38" s="121"/>
      <c r="E38" s="120"/>
      <c r="F38" s="120"/>
      <c r="G38" s="120"/>
      <c r="H38" s="120"/>
      <c r="I38" s="120"/>
      <c r="J38" s="120"/>
      <c r="K38" s="120"/>
      <c r="L38" s="120"/>
      <c r="M38" s="120"/>
      <c r="N38" s="120"/>
      <c r="O38" s="120"/>
      <c r="P38" s="120"/>
      <c r="Q38" s="120"/>
      <c r="R38" s="122"/>
      <c r="S38" s="122"/>
      <c r="T38" s="122"/>
      <c r="U38" s="122"/>
      <c r="V38" s="122"/>
      <c r="W38" s="122"/>
      <c r="X38" s="139"/>
      <c r="Y38" s="139"/>
      <c r="Z38" s="139"/>
      <c r="AA38" s="139"/>
      <c r="AB38" s="139"/>
      <c r="AC38" s="123"/>
    </row>
    <row r="39" spans="1:29" ht="15.75" x14ac:dyDescent="0.25">
      <c r="A39" s="43"/>
      <c r="B39" s="32"/>
      <c r="C39" s="120"/>
      <c r="D39" s="121"/>
      <c r="E39" s="120"/>
      <c r="F39" s="120"/>
      <c r="G39" s="120"/>
      <c r="H39" s="120"/>
      <c r="I39" s="120"/>
      <c r="J39" s="120"/>
      <c r="K39" s="120"/>
      <c r="L39" s="120"/>
      <c r="M39" s="120"/>
      <c r="N39" s="120"/>
      <c r="O39" s="120"/>
      <c r="P39" s="120"/>
      <c r="Q39" s="120"/>
      <c r="R39" s="122"/>
      <c r="S39" s="122"/>
      <c r="T39" s="122"/>
      <c r="U39" s="122"/>
      <c r="V39" s="122"/>
      <c r="W39" s="122"/>
      <c r="X39" s="139"/>
      <c r="Y39" s="139"/>
      <c r="Z39" s="139"/>
      <c r="AA39" s="139"/>
      <c r="AB39" s="139"/>
      <c r="AC39" s="123"/>
    </row>
    <row r="40" spans="1:29" ht="15.75" x14ac:dyDescent="0.25">
      <c r="A40" s="43">
        <v>130</v>
      </c>
      <c r="B40" s="42" t="s">
        <v>119</v>
      </c>
      <c r="C40" s="120"/>
      <c r="D40" s="121"/>
      <c r="E40" s="120"/>
      <c r="F40" s="120"/>
      <c r="G40" s="120"/>
      <c r="H40" s="120"/>
      <c r="I40" s="120"/>
      <c r="J40" s="120"/>
      <c r="K40" s="120"/>
      <c r="L40" s="120"/>
      <c r="M40" s="120"/>
      <c r="N40" s="120"/>
      <c r="O40" s="120"/>
      <c r="P40" s="120"/>
      <c r="Q40" s="120"/>
      <c r="R40" s="122"/>
      <c r="S40" s="122"/>
      <c r="T40" s="122"/>
      <c r="U40" s="122"/>
      <c r="V40" s="122"/>
      <c r="W40" s="122"/>
      <c r="X40" s="139"/>
      <c r="Y40" s="139"/>
      <c r="Z40" s="139"/>
      <c r="AA40" s="139"/>
      <c r="AB40" s="139"/>
      <c r="AC40" s="123"/>
    </row>
    <row r="41" spans="1:29" ht="15.75" x14ac:dyDescent="0.25">
      <c r="A41" s="43"/>
      <c r="B41" s="42"/>
      <c r="C41" s="120"/>
      <c r="D41" s="121"/>
      <c r="E41" s="120"/>
      <c r="F41" s="120"/>
      <c r="G41" s="120"/>
      <c r="H41" s="120"/>
      <c r="I41" s="120"/>
      <c r="J41" s="120"/>
      <c r="K41" s="120"/>
      <c r="L41" s="120"/>
      <c r="M41" s="120"/>
      <c r="N41" s="120"/>
      <c r="O41" s="120"/>
      <c r="P41" s="120"/>
      <c r="Q41" s="120"/>
      <c r="R41" s="122"/>
      <c r="S41" s="122"/>
      <c r="T41" s="122"/>
      <c r="U41" s="122"/>
      <c r="V41" s="122"/>
      <c r="W41" s="122"/>
      <c r="X41" s="139"/>
      <c r="Y41" s="139"/>
      <c r="Z41" s="139"/>
      <c r="AA41" s="139"/>
      <c r="AB41" s="139"/>
      <c r="AC41" s="123"/>
    </row>
    <row r="42" spans="1:29" ht="15.75" x14ac:dyDescent="0.25">
      <c r="A42" s="46">
        <v>140</v>
      </c>
      <c r="B42" s="125" t="s">
        <v>120</v>
      </c>
      <c r="C42" s="120"/>
      <c r="D42" s="121"/>
      <c r="E42" s="120"/>
      <c r="F42" s="120"/>
      <c r="G42" s="120"/>
      <c r="H42" s="120"/>
      <c r="I42" s="120"/>
      <c r="J42" s="120"/>
      <c r="K42" s="120"/>
      <c r="L42" s="120"/>
      <c r="M42" s="120"/>
      <c r="N42" s="120"/>
      <c r="O42" s="120"/>
      <c r="P42" s="120"/>
      <c r="Q42" s="120"/>
      <c r="R42" s="122"/>
      <c r="S42" s="122"/>
      <c r="T42" s="122"/>
      <c r="U42" s="122"/>
      <c r="V42" s="122"/>
      <c r="W42" s="122"/>
      <c r="X42" s="139"/>
      <c r="Y42" s="139"/>
      <c r="Z42" s="139"/>
      <c r="AA42" s="139"/>
      <c r="AB42" s="139"/>
      <c r="AC42" s="123"/>
    </row>
    <row r="43" spans="1:29" ht="15.75" x14ac:dyDescent="0.25">
      <c r="A43" s="46"/>
      <c r="B43" s="125"/>
      <c r="C43" s="120"/>
      <c r="D43" s="121"/>
      <c r="E43" s="120"/>
      <c r="F43" s="120"/>
      <c r="G43" s="120"/>
      <c r="H43" s="120"/>
      <c r="I43" s="120"/>
      <c r="J43" s="120"/>
      <c r="K43" s="120"/>
      <c r="L43" s="120"/>
      <c r="M43" s="120"/>
      <c r="N43" s="120"/>
      <c r="O43" s="120"/>
      <c r="P43" s="120"/>
      <c r="Q43" s="120"/>
      <c r="R43" s="122"/>
      <c r="S43" s="122"/>
      <c r="T43" s="122"/>
      <c r="U43" s="122"/>
      <c r="V43" s="122"/>
      <c r="W43" s="122"/>
      <c r="X43" s="139"/>
      <c r="Y43" s="139"/>
      <c r="Z43" s="139"/>
      <c r="AA43" s="139"/>
      <c r="AB43" s="139"/>
      <c r="AC43" s="123"/>
    </row>
    <row r="44" spans="1:29" ht="15.75" x14ac:dyDescent="0.25">
      <c r="A44" s="43">
        <v>150</v>
      </c>
      <c r="B44" s="42" t="s">
        <v>100</v>
      </c>
      <c r="C44" s="120"/>
      <c r="D44" s="120"/>
      <c r="E44" s="120"/>
      <c r="F44" s="120"/>
      <c r="G44" s="120"/>
      <c r="H44" s="120"/>
      <c r="I44" s="120"/>
      <c r="J44" s="120"/>
      <c r="K44" s="120"/>
      <c r="L44" s="120"/>
      <c r="M44" s="120"/>
      <c r="N44" s="120"/>
      <c r="O44" s="120"/>
      <c r="P44" s="120"/>
      <c r="Q44" s="120"/>
      <c r="R44" s="122"/>
      <c r="S44" s="122"/>
      <c r="T44" s="122"/>
      <c r="U44" s="122"/>
      <c r="V44" s="122"/>
      <c r="W44" s="122"/>
      <c r="X44" s="139"/>
      <c r="Y44" s="139"/>
      <c r="Z44" s="139"/>
      <c r="AA44" s="139"/>
      <c r="AB44" s="139"/>
      <c r="AC44" s="123"/>
    </row>
    <row r="45" spans="1:29" ht="15.75" x14ac:dyDescent="0.25">
      <c r="A45" s="43"/>
      <c r="B45" s="42"/>
      <c r="C45" s="120"/>
      <c r="D45" s="120"/>
      <c r="E45" s="120"/>
      <c r="F45" s="120"/>
      <c r="G45" s="120"/>
      <c r="H45" s="120"/>
      <c r="I45" s="120"/>
      <c r="J45" s="120"/>
      <c r="K45" s="120"/>
      <c r="L45" s="120"/>
      <c r="M45" s="120"/>
      <c r="N45" s="120"/>
      <c r="O45" s="120"/>
      <c r="P45" s="120"/>
      <c r="Q45" s="120"/>
      <c r="R45" s="122"/>
      <c r="S45" s="122"/>
      <c r="T45" s="122"/>
      <c r="U45" s="122"/>
      <c r="V45" s="122"/>
      <c r="W45" s="122"/>
      <c r="X45" s="139"/>
      <c r="Y45" s="139"/>
      <c r="Z45" s="139"/>
      <c r="AA45" s="139"/>
      <c r="AB45" s="139"/>
      <c r="AC45" s="123"/>
    </row>
    <row r="46" spans="1:29" ht="15.75" x14ac:dyDescent="0.25">
      <c r="A46" s="47">
        <v>160</v>
      </c>
      <c r="B46" s="48" t="s">
        <v>13</v>
      </c>
      <c r="C46" s="49"/>
      <c r="D46" s="49"/>
      <c r="E46" s="49"/>
      <c r="F46" s="49"/>
      <c r="G46" s="49"/>
      <c r="H46" s="49"/>
      <c r="I46" s="49"/>
      <c r="J46" s="49"/>
      <c r="K46" s="49"/>
      <c r="L46" s="49"/>
      <c r="M46" s="49"/>
      <c r="N46" s="49"/>
      <c r="O46" s="49"/>
      <c r="P46" s="49"/>
      <c r="Q46" s="49"/>
      <c r="R46" s="50"/>
      <c r="S46" s="50"/>
      <c r="T46" s="50"/>
      <c r="U46" s="50"/>
      <c r="V46" s="50"/>
      <c r="W46" s="50"/>
      <c r="X46" s="140"/>
      <c r="Y46" s="140"/>
      <c r="Z46" s="140"/>
      <c r="AA46" s="140"/>
      <c r="AB46" s="140"/>
      <c r="AC46" s="51"/>
    </row>
    <row r="47" spans="1:29" ht="15.75" x14ac:dyDescent="0.25">
      <c r="A47" s="46"/>
      <c r="B47" s="125"/>
      <c r="C47" s="120"/>
      <c r="D47" s="121"/>
      <c r="E47" s="120"/>
      <c r="F47" s="120"/>
      <c r="G47" s="120"/>
      <c r="H47" s="120"/>
      <c r="I47" s="120"/>
      <c r="J47" s="120"/>
      <c r="K47" s="120"/>
      <c r="L47" s="120"/>
      <c r="M47" s="120"/>
      <c r="N47" s="120"/>
      <c r="O47" s="120"/>
      <c r="P47" s="120"/>
      <c r="Q47" s="120"/>
      <c r="R47" s="122"/>
      <c r="S47" s="122"/>
      <c r="T47" s="122"/>
      <c r="U47" s="122"/>
      <c r="V47" s="122"/>
      <c r="W47" s="122"/>
      <c r="X47" s="139"/>
      <c r="Y47" s="139"/>
      <c r="Z47" s="139"/>
      <c r="AA47" s="139"/>
      <c r="AB47" s="139"/>
      <c r="AC47" s="123"/>
    </row>
    <row r="48" spans="1:29" ht="15.75" x14ac:dyDescent="0.25">
      <c r="A48" s="43">
        <v>190</v>
      </c>
      <c r="B48" s="42" t="s">
        <v>14</v>
      </c>
      <c r="C48" s="120"/>
      <c r="D48" s="120"/>
      <c r="E48" s="120"/>
      <c r="F48" s="120"/>
      <c r="G48" s="120"/>
      <c r="H48" s="120"/>
      <c r="I48" s="120"/>
      <c r="J48" s="120"/>
      <c r="K48" s="120"/>
      <c r="L48" s="120"/>
      <c r="M48" s="120"/>
      <c r="N48" s="120"/>
      <c r="O48" s="120"/>
      <c r="P48" s="120"/>
      <c r="Q48" s="120"/>
      <c r="R48" s="122"/>
      <c r="S48" s="122"/>
      <c r="T48" s="122"/>
      <c r="U48" s="122"/>
      <c r="V48" s="122"/>
      <c r="W48" s="122"/>
      <c r="X48" s="139"/>
      <c r="Y48" s="139"/>
      <c r="Z48" s="139"/>
      <c r="AA48" s="139"/>
      <c r="AB48" s="139"/>
      <c r="AC48" s="123"/>
    </row>
    <row r="49" spans="1:29" ht="15.75" x14ac:dyDescent="0.25">
      <c r="A49" s="43"/>
      <c r="B49" s="42"/>
      <c r="C49" s="120"/>
      <c r="D49" s="120"/>
      <c r="E49" s="120"/>
      <c r="F49" s="120"/>
      <c r="G49" s="120"/>
      <c r="H49" s="120"/>
      <c r="I49" s="120"/>
      <c r="J49" s="120"/>
      <c r="K49" s="120"/>
      <c r="L49" s="120"/>
      <c r="M49" s="120"/>
      <c r="N49" s="120"/>
      <c r="O49" s="120"/>
      <c r="P49" s="120"/>
      <c r="Q49" s="120"/>
      <c r="R49" s="122"/>
      <c r="S49" s="122"/>
      <c r="T49" s="122"/>
      <c r="U49" s="122"/>
      <c r="V49" s="122"/>
      <c r="W49" s="122"/>
      <c r="X49" s="139"/>
      <c r="Y49" s="139"/>
      <c r="Z49" s="139"/>
      <c r="AA49" s="139"/>
      <c r="AB49" s="139"/>
      <c r="AC49" s="123"/>
    </row>
    <row r="50" spans="1:29" ht="15.75" x14ac:dyDescent="0.25">
      <c r="A50" s="47">
        <v>200</v>
      </c>
      <c r="B50" s="48" t="s">
        <v>27</v>
      </c>
      <c r="C50" s="49"/>
      <c r="D50" s="49"/>
      <c r="E50" s="49"/>
      <c r="F50" s="49"/>
      <c r="G50" s="49"/>
      <c r="H50" s="49"/>
      <c r="I50" s="49"/>
      <c r="J50" s="49"/>
      <c r="K50" s="49"/>
      <c r="L50" s="49"/>
      <c r="M50" s="49"/>
      <c r="N50" s="49"/>
      <c r="O50" s="49"/>
      <c r="P50" s="49"/>
      <c r="Q50" s="49"/>
      <c r="R50" s="50"/>
      <c r="S50" s="50"/>
      <c r="T50" s="50"/>
      <c r="U50" s="50"/>
      <c r="V50" s="50"/>
      <c r="W50" s="50"/>
      <c r="X50" s="140"/>
      <c r="Y50" s="140"/>
      <c r="Z50" s="140"/>
      <c r="AA50" s="140"/>
      <c r="AB50" s="140"/>
      <c r="AC50" s="51"/>
    </row>
    <row r="51" spans="1:29" ht="15.75" x14ac:dyDescent="0.25">
      <c r="A51" s="47"/>
      <c r="B51" s="48"/>
      <c r="C51" s="49"/>
      <c r="D51" s="49"/>
      <c r="E51" s="49"/>
      <c r="F51" s="49"/>
      <c r="G51" s="49"/>
      <c r="H51" s="49"/>
      <c r="I51" s="49"/>
      <c r="J51" s="49"/>
      <c r="K51" s="49"/>
      <c r="L51" s="49"/>
      <c r="M51" s="49"/>
      <c r="N51" s="49"/>
      <c r="O51" s="49"/>
      <c r="P51" s="49"/>
      <c r="Q51" s="49"/>
      <c r="R51" s="50"/>
      <c r="S51" s="50"/>
      <c r="T51" s="50"/>
      <c r="U51" s="50"/>
      <c r="V51" s="50"/>
      <c r="W51" s="50"/>
      <c r="X51" s="140"/>
      <c r="Y51" s="140"/>
      <c r="Z51" s="140"/>
      <c r="AA51" s="140"/>
      <c r="AB51" s="140"/>
      <c r="AC51" s="51"/>
    </row>
    <row r="52" spans="1:29" ht="16.5" thickBot="1" x14ac:dyDescent="0.3">
      <c r="A52" s="47">
        <v>210</v>
      </c>
      <c r="B52" s="48" t="s">
        <v>66</v>
      </c>
      <c r="C52" s="49"/>
      <c r="D52" s="49"/>
      <c r="E52" s="49"/>
      <c r="F52" s="49"/>
      <c r="G52" s="49"/>
      <c r="H52" s="49"/>
      <c r="I52" s="49"/>
      <c r="J52" s="49"/>
      <c r="K52" s="49"/>
      <c r="L52" s="49"/>
      <c r="M52" s="49"/>
      <c r="N52" s="49"/>
      <c r="O52" s="49"/>
      <c r="P52" s="49"/>
      <c r="Q52" s="49"/>
      <c r="R52" s="50"/>
      <c r="S52" s="50"/>
      <c r="T52" s="50"/>
      <c r="U52" s="50"/>
      <c r="V52" s="50"/>
      <c r="W52" s="50"/>
      <c r="X52" s="140"/>
      <c r="Y52" s="140"/>
      <c r="Z52" s="140"/>
      <c r="AA52" s="140"/>
      <c r="AB52" s="140"/>
      <c r="AC52" s="51"/>
    </row>
    <row r="53" spans="1:29" ht="16.5" thickBot="1" x14ac:dyDescent="0.3">
      <c r="A53" s="52"/>
      <c r="B53" s="53" t="s">
        <v>111</v>
      </c>
      <c r="C53" s="54"/>
      <c r="D53" s="54"/>
      <c r="E53" s="54"/>
      <c r="F53" s="54"/>
      <c r="G53" s="54"/>
      <c r="H53" s="54"/>
      <c r="I53" s="54"/>
      <c r="J53" s="54"/>
      <c r="K53" s="54"/>
      <c r="L53" s="54"/>
      <c r="M53" s="54"/>
      <c r="N53" s="54"/>
      <c r="O53" s="54"/>
      <c r="P53" s="54"/>
      <c r="Q53" s="54"/>
      <c r="R53" s="55"/>
      <c r="S53" s="55"/>
      <c r="T53" s="55"/>
      <c r="U53" s="55"/>
      <c r="V53" s="55"/>
      <c r="W53" s="55"/>
      <c r="X53" s="141"/>
      <c r="Y53" s="141"/>
      <c r="Z53" s="141"/>
      <c r="AA53" s="141"/>
      <c r="AB53" s="141"/>
      <c r="AC53" s="56"/>
    </row>
    <row r="54" spans="1:29" x14ac:dyDescent="0.25">
      <c r="A54" s="57"/>
      <c r="B54" s="58"/>
      <c r="C54" s="57"/>
      <c r="D54" s="57"/>
      <c r="E54" s="57"/>
      <c r="F54" s="57"/>
      <c r="G54" s="57"/>
      <c r="H54" s="57"/>
      <c r="I54" s="57"/>
      <c r="J54" s="57"/>
      <c r="K54" s="57"/>
      <c r="L54" s="57"/>
      <c r="M54" s="57"/>
      <c r="N54" s="57"/>
      <c r="O54" s="57"/>
      <c r="P54" s="57"/>
      <c r="Q54" s="57"/>
      <c r="R54" s="57"/>
      <c r="S54" s="57"/>
      <c r="T54" s="57"/>
      <c r="U54" s="57"/>
      <c r="V54" s="57"/>
      <c r="W54" s="57"/>
      <c r="X54" s="142"/>
      <c r="Y54" s="142"/>
      <c r="Z54" s="142"/>
      <c r="AA54" s="142"/>
      <c r="AB54" s="142"/>
      <c r="AC54" s="57"/>
    </row>
    <row r="55" spans="1:29" x14ac:dyDescent="0.25">
      <c r="A55" s="57"/>
      <c r="B55" s="58"/>
      <c r="C55" s="57"/>
      <c r="D55" s="57"/>
      <c r="E55" s="57"/>
      <c r="F55" s="57"/>
      <c r="G55" s="57"/>
      <c r="H55" s="57"/>
      <c r="I55" s="57"/>
      <c r="J55" s="57"/>
      <c r="K55" s="57"/>
      <c r="L55" s="57"/>
      <c r="M55" s="57"/>
      <c r="N55" s="57"/>
      <c r="O55" s="57"/>
      <c r="P55" s="57"/>
      <c r="Q55" s="57"/>
      <c r="R55" s="57"/>
      <c r="S55" s="57"/>
      <c r="T55" s="57"/>
      <c r="U55" s="57"/>
      <c r="V55" s="57"/>
      <c r="W55" s="57"/>
      <c r="X55" s="142"/>
      <c r="Y55" s="142"/>
      <c r="Z55" s="142"/>
      <c r="AA55" s="142"/>
      <c r="AB55" s="142"/>
      <c r="AC55" s="57"/>
    </row>
    <row r="56" spans="1:29" x14ac:dyDescent="0.25">
      <c r="A56" s="57"/>
      <c r="B56" s="58"/>
      <c r="C56" s="57"/>
      <c r="D56" s="57"/>
      <c r="E56" s="57"/>
      <c r="F56" s="57"/>
      <c r="G56" s="57"/>
      <c r="H56" s="57"/>
      <c r="I56" s="57"/>
      <c r="J56" s="57"/>
      <c r="K56" s="57"/>
      <c r="L56" s="57"/>
      <c r="M56" s="57"/>
      <c r="N56" s="57"/>
      <c r="O56" s="57"/>
      <c r="P56" s="57"/>
      <c r="Q56" s="57"/>
      <c r="R56" s="57"/>
      <c r="S56" s="57"/>
      <c r="T56" s="57"/>
      <c r="U56" s="57"/>
      <c r="V56" s="57"/>
      <c r="W56" s="57"/>
      <c r="X56" s="142"/>
      <c r="Y56" s="142"/>
      <c r="Z56" s="142"/>
      <c r="AA56" s="142"/>
      <c r="AB56" s="142"/>
      <c r="AC56" s="57"/>
    </row>
    <row r="57" spans="1:29" x14ac:dyDescent="0.25">
      <c r="A57" s="57"/>
      <c r="B57" s="58"/>
      <c r="C57" s="57"/>
      <c r="D57" s="57"/>
      <c r="E57" s="57"/>
      <c r="F57" s="57"/>
      <c r="G57" s="57"/>
      <c r="H57" s="57"/>
      <c r="I57" s="57"/>
      <c r="J57" s="57"/>
      <c r="K57" s="57"/>
      <c r="L57" s="57"/>
      <c r="M57" s="57"/>
      <c r="N57" s="57"/>
      <c r="O57" s="57"/>
      <c r="P57" s="57"/>
      <c r="Q57" s="57"/>
      <c r="R57" s="57"/>
      <c r="S57" s="57"/>
      <c r="T57" s="57"/>
      <c r="U57" s="57"/>
      <c r="V57" s="57"/>
      <c r="W57" s="57"/>
      <c r="X57" s="142"/>
      <c r="Y57" s="142"/>
      <c r="Z57" s="142"/>
      <c r="AA57" s="142"/>
      <c r="AB57" s="142"/>
      <c r="AC57" s="57"/>
    </row>
    <row r="58" spans="1:29" x14ac:dyDescent="0.25">
      <c r="A58" s="57"/>
      <c r="B58" s="58"/>
      <c r="C58" s="57"/>
      <c r="D58" s="57"/>
      <c r="E58" s="57"/>
      <c r="F58" s="57"/>
      <c r="G58" s="57"/>
      <c r="H58" s="57"/>
      <c r="I58" s="57"/>
      <c r="J58" s="57"/>
      <c r="K58" s="57"/>
      <c r="L58" s="57"/>
      <c r="M58" s="57"/>
      <c r="N58" s="57"/>
      <c r="O58" s="57"/>
      <c r="P58" s="57"/>
      <c r="Q58" s="57"/>
      <c r="R58" s="57"/>
      <c r="S58" s="57"/>
      <c r="T58" s="57"/>
      <c r="U58" s="57"/>
      <c r="V58" s="57"/>
      <c r="W58" s="57"/>
      <c r="X58" s="142"/>
      <c r="Y58" s="142"/>
      <c r="Z58" s="142"/>
      <c r="AA58" s="142"/>
      <c r="AB58" s="142"/>
      <c r="AC58" s="57"/>
    </row>
    <row r="59" spans="1:29" x14ac:dyDescent="0.25">
      <c r="A59" s="57"/>
      <c r="B59" s="58"/>
      <c r="C59" s="57"/>
      <c r="D59" s="57"/>
      <c r="E59" s="57"/>
      <c r="F59" s="57"/>
      <c r="G59" s="57"/>
      <c r="H59" s="57"/>
      <c r="I59" s="57"/>
      <c r="J59" s="57"/>
      <c r="K59" s="57"/>
      <c r="L59" s="57"/>
      <c r="M59" s="57"/>
      <c r="N59" s="57"/>
      <c r="O59" s="57"/>
      <c r="P59" s="57"/>
      <c r="Q59" s="57"/>
      <c r="R59" s="57"/>
      <c r="S59" s="57"/>
      <c r="T59" s="57"/>
      <c r="U59" s="57"/>
      <c r="V59" s="57"/>
      <c r="W59" s="57"/>
      <c r="X59" s="142"/>
      <c r="Y59" s="142"/>
      <c r="Z59" s="142"/>
      <c r="AA59" s="142"/>
      <c r="AB59" s="142"/>
      <c r="AC59" s="57"/>
    </row>
    <row r="60" spans="1:29" x14ac:dyDescent="0.25">
      <c r="A60" s="57"/>
      <c r="B60" s="58"/>
      <c r="C60" s="57"/>
      <c r="D60" s="57"/>
      <c r="E60" s="57"/>
      <c r="F60" s="57"/>
      <c r="G60" s="57"/>
      <c r="H60" s="57"/>
      <c r="I60" s="57"/>
      <c r="J60" s="57"/>
      <c r="K60" s="57"/>
      <c r="L60" s="57"/>
      <c r="M60" s="57"/>
      <c r="N60" s="57"/>
      <c r="O60" s="57"/>
      <c r="P60" s="57"/>
      <c r="Q60" s="57"/>
      <c r="R60" s="57"/>
      <c r="S60" s="57"/>
      <c r="T60" s="57"/>
      <c r="U60" s="57"/>
      <c r="V60" s="57"/>
      <c r="W60" s="57"/>
      <c r="X60" s="142"/>
      <c r="Y60" s="142"/>
      <c r="Z60" s="142"/>
      <c r="AA60" s="142"/>
      <c r="AB60" s="142"/>
      <c r="AC60" s="57"/>
    </row>
    <row r="61" spans="1:29" x14ac:dyDescent="0.25">
      <c r="A61" s="57"/>
      <c r="B61" s="58"/>
      <c r="C61" s="57"/>
      <c r="D61" s="57"/>
      <c r="E61" s="57"/>
      <c r="F61" s="57"/>
      <c r="G61" s="57"/>
      <c r="H61" s="57"/>
      <c r="I61" s="57"/>
      <c r="J61" s="57"/>
      <c r="K61" s="57"/>
      <c r="L61" s="57"/>
      <c r="M61" s="57"/>
      <c r="N61" s="57"/>
      <c r="O61" s="57"/>
      <c r="P61" s="57"/>
      <c r="Q61" s="57"/>
      <c r="R61" s="57"/>
      <c r="S61" s="57"/>
      <c r="T61" s="57"/>
      <c r="U61" s="57"/>
      <c r="V61" s="57"/>
      <c r="W61" s="57"/>
      <c r="X61" s="142"/>
      <c r="Y61" s="142"/>
      <c r="Z61" s="142"/>
      <c r="AA61" s="142"/>
      <c r="AB61" s="142"/>
      <c r="AC61" s="57"/>
    </row>
    <row r="62" spans="1:29" x14ac:dyDescent="0.25">
      <c r="A62" s="57"/>
      <c r="B62" s="58"/>
      <c r="C62" s="57"/>
      <c r="D62" s="57"/>
      <c r="E62" s="57"/>
      <c r="F62" s="57"/>
      <c r="G62" s="57"/>
      <c r="H62" s="57"/>
      <c r="I62" s="57"/>
      <c r="J62" s="57"/>
      <c r="K62" s="57"/>
      <c r="L62" s="57"/>
      <c r="M62" s="57"/>
      <c r="N62" s="57"/>
      <c r="O62" s="57"/>
      <c r="P62" s="57"/>
      <c r="Q62" s="57"/>
      <c r="R62" s="57"/>
      <c r="S62" s="57"/>
      <c r="T62" s="57"/>
      <c r="U62" s="57"/>
      <c r="V62" s="57"/>
      <c r="W62" s="57"/>
      <c r="X62" s="142"/>
      <c r="Y62" s="142"/>
      <c r="Z62" s="142"/>
      <c r="AA62" s="142"/>
      <c r="AB62" s="142"/>
      <c r="AC62" s="57"/>
    </row>
    <row r="63" spans="1:29" x14ac:dyDescent="0.25">
      <c r="A63" s="57"/>
      <c r="B63" s="58"/>
      <c r="C63" s="57"/>
      <c r="D63" s="57"/>
      <c r="E63" s="57"/>
      <c r="F63" s="57"/>
      <c r="G63" s="57"/>
      <c r="H63" s="57"/>
      <c r="I63" s="57"/>
      <c r="J63" s="57"/>
      <c r="K63" s="57"/>
      <c r="L63" s="57"/>
      <c r="M63" s="57"/>
      <c r="N63" s="57"/>
      <c r="O63" s="57"/>
      <c r="P63" s="57"/>
      <c r="Q63" s="57"/>
      <c r="R63" s="57"/>
      <c r="S63" s="57"/>
      <c r="T63" s="57"/>
      <c r="U63" s="57"/>
      <c r="V63" s="57"/>
      <c r="W63" s="57"/>
      <c r="X63" s="142"/>
      <c r="Y63" s="142"/>
      <c r="Z63" s="142"/>
      <c r="AA63" s="142"/>
      <c r="AB63" s="142"/>
      <c r="AC63" s="57"/>
    </row>
    <row r="64" spans="1:29" x14ac:dyDescent="0.25">
      <c r="A64" s="57"/>
      <c r="B64" s="58"/>
      <c r="C64" s="57"/>
      <c r="D64" s="57"/>
      <c r="E64" s="57"/>
      <c r="F64" s="57"/>
      <c r="G64" s="57"/>
      <c r="H64" s="57"/>
      <c r="I64" s="57"/>
      <c r="J64" s="57"/>
      <c r="K64" s="57"/>
      <c r="L64" s="57"/>
      <c r="M64" s="57"/>
      <c r="N64" s="57"/>
      <c r="O64" s="57"/>
      <c r="P64" s="57"/>
      <c r="Q64" s="57"/>
      <c r="R64" s="57"/>
      <c r="S64" s="57"/>
      <c r="T64" s="57"/>
      <c r="U64" s="57"/>
      <c r="V64" s="57"/>
      <c r="W64" s="57"/>
      <c r="X64" s="142"/>
      <c r="Y64" s="142"/>
      <c r="Z64" s="142"/>
      <c r="AA64" s="142"/>
      <c r="AB64" s="142"/>
      <c r="AC64" s="57"/>
    </row>
    <row r="65" spans="1:29" x14ac:dyDescent="0.25">
      <c r="A65" s="57"/>
      <c r="B65" s="58"/>
      <c r="C65" s="57"/>
      <c r="D65" s="57"/>
      <c r="E65" s="57"/>
      <c r="F65" s="57"/>
      <c r="G65" s="57"/>
      <c r="H65" s="57"/>
      <c r="I65" s="57"/>
      <c r="J65" s="57"/>
      <c r="K65" s="57"/>
      <c r="L65" s="57"/>
      <c r="M65" s="57"/>
      <c r="N65" s="57"/>
      <c r="O65" s="57"/>
      <c r="P65" s="57"/>
      <c r="Q65" s="57"/>
      <c r="R65" s="57"/>
      <c r="S65" s="57"/>
      <c r="T65" s="57"/>
      <c r="U65" s="57"/>
      <c r="V65" s="57"/>
      <c r="W65" s="57"/>
      <c r="X65" s="142"/>
      <c r="Y65" s="142"/>
      <c r="Z65" s="142"/>
      <c r="AA65" s="142"/>
      <c r="AB65" s="142"/>
      <c r="AC65" s="57"/>
    </row>
    <row r="66" spans="1:29" x14ac:dyDescent="0.25">
      <c r="A66" s="57"/>
      <c r="B66" s="58"/>
      <c r="C66" s="57"/>
      <c r="D66" s="57"/>
      <c r="E66" s="57"/>
      <c r="F66" s="57"/>
      <c r="G66" s="57"/>
      <c r="H66" s="57"/>
      <c r="I66" s="57"/>
      <c r="J66" s="57"/>
      <c r="K66" s="57"/>
      <c r="L66" s="57"/>
      <c r="M66" s="57"/>
      <c r="N66" s="57"/>
      <c r="O66" s="57"/>
      <c r="P66" s="57"/>
      <c r="Q66" s="57"/>
      <c r="R66" s="57"/>
      <c r="S66" s="57"/>
      <c r="T66" s="57"/>
      <c r="U66" s="57"/>
      <c r="V66" s="57"/>
      <c r="W66" s="57"/>
      <c r="X66" s="142"/>
      <c r="Y66" s="142"/>
      <c r="Z66" s="142"/>
      <c r="AA66" s="142"/>
      <c r="AB66" s="142"/>
      <c r="AC66" s="57"/>
    </row>
    <row r="67" spans="1:29" x14ac:dyDescent="0.25">
      <c r="A67" s="57"/>
      <c r="B67" s="58"/>
      <c r="C67" s="57"/>
      <c r="D67" s="57"/>
      <c r="E67" s="57"/>
      <c r="F67" s="57"/>
      <c r="G67" s="57"/>
      <c r="H67" s="57"/>
      <c r="I67" s="57"/>
      <c r="J67" s="57"/>
      <c r="K67" s="57"/>
      <c r="L67" s="57"/>
      <c r="M67" s="57"/>
      <c r="N67" s="57"/>
      <c r="O67" s="57"/>
      <c r="P67" s="57"/>
      <c r="Q67" s="57"/>
      <c r="R67" s="57"/>
      <c r="S67" s="57"/>
      <c r="T67" s="57"/>
      <c r="U67" s="57"/>
      <c r="V67" s="57"/>
      <c r="W67" s="57"/>
      <c r="X67" s="142"/>
      <c r="Y67" s="142"/>
      <c r="Z67" s="142"/>
      <c r="AA67" s="142"/>
      <c r="AB67" s="142"/>
      <c r="AC67" s="57"/>
    </row>
    <row r="68" spans="1:29" x14ac:dyDescent="0.25">
      <c r="B68" s="59"/>
    </row>
    <row r="69" spans="1:29" x14ac:dyDescent="0.25">
      <c r="B69" s="59"/>
    </row>
    <row r="70" spans="1:29" x14ac:dyDescent="0.25">
      <c r="B70" s="59"/>
    </row>
    <row r="71" spans="1:29" x14ac:dyDescent="0.25">
      <c r="B71" s="59"/>
    </row>
    <row r="72" spans="1:29" x14ac:dyDescent="0.25">
      <c r="B72" s="59"/>
    </row>
    <row r="73" spans="1:29" x14ac:dyDescent="0.25">
      <c r="B73" s="59"/>
    </row>
    <row r="74" spans="1:29" x14ac:dyDescent="0.25">
      <c r="B74" s="59"/>
    </row>
    <row r="75" spans="1:29" x14ac:dyDescent="0.25">
      <c r="B75" s="59"/>
    </row>
    <row r="76" spans="1:29" x14ac:dyDescent="0.25">
      <c r="B76" s="59"/>
    </row>
    <row r="77" spans="1:29" x14ac:dyDescent="0.25">
      <c r="B77" s="59"/>
    </row>
    <row r="78" spans="1:29" x14ac:dyDescent="0.25">
      <c r="B78" s="59"/>
    </row>
    <row r="79" spans="1:29" x14ac:dyDescent="0.25">
      <c r="B79" s="59"/>
    </row>
    <row r="80" spans="1:29" x14ac:dyDescent="0.25">
      <c r="B80" s="59"/>
    </row>
    <row r="81" spans="2:2" x14ac:dyDescent="0.25">
      <c r="B81" s="59"/>
    </row>
    <row r="82" spans="2:2" x14ac:dyDescent="0.25">
      <c r="B82" s="59"/>
    </row>
    <row r="83" spans="2:2" x14ac:dyDescent="0.25">
      <c r="B83" s="59"/>
    </row>
    <row r="84" spans="2:2" x14ac:dyDescent="0.25">
      <c r="B84" s="59"/>
    </row>
    <row r="85" spans="2:2" x14ac:dyDescent="0.25">
      <c r="B85" s="59"/>
    </row>
  </sheetData>
  <mergeCells count="11">
    <mergeCell ref="A10:AC10"/>
    <mergeCell ref="A1:AC1"/>
    <mergeCell ref="A2:AC2"/>
    <mergeCell ref="A3:AC3"/>
    <mergeCell ref="A5:AC5"/>
    <mergeCell ref="A6:AC6"/>
    <mergeCell ref="A12:A13"/>
    <mergeCell ref="B12:B13"/>
    <mergeCell ref="C12:C13"/>
    <mergeCell ref="D12:D13"/>
    <mergeCell ref="F12:AC12"/>
  </mergeCells>
  <pageMargins left="0.70866141732283472" right="0.70866141732283472" top="0.74803149606299213" bottom="0.74803149606299213" header="0.31496062992125984" footer="0.31496062992125984"/>
  <pageSetup scale="5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view="pageBreakPreview" zoomScale="60" zoomScaleNormal="80" workbookViewId="0">
      <selection activeCell="A10" sqref="A10"/>
    </sheetView>
  </sheetViews>
  <sheetFormatPr baseColWidth="10" defaultRowHeight="15" x14ac:dyDescent="0.25"/>
  <cols>
    <col min="2" max="2" width="51.5703125" customWidth="1"/>
    <col min="3" max="3" width="16.5703125" customWidth="1"/>
    <col min="4" max="4" width="24.28515625" customWidth="1"/>
    <col min="258" max="258" width="49.85546875" customWidth="1"/>
    <col min="259" max="259" width="16.5703125" customWidth="1"/>
    <col min="260" max="260" width="17.42578125" customWidth="1"/>
    <col min="514" max="514" width="49.85546875" customWidth="1"/>
    <col min="515" max="515" width="16.5703125" customWidth="1"/>
    <col min="516" max="516" width="17.42578125" customWidth="1"/>
    <col min="770" max="770" width="49.85546875" customWidth="1"/>
    <col min="771" max="771" width="16.5703125" customWidth="1"/>
    <col min="772" max="772" width="17.42578125" customWidth="1"/>
    <col min="1026" max="1026" width="49.85546875" customWidth="1"/>
    <col min="1027" max="1027" width="16.5703125" customWidth="1"/>
    <col min="1028" max="1028" width="17.42578125" customWidth="1"/>
    <col min="1282" max="1282" width="49.85546875" customWidth="1"/>
    <col min="1283" max="1283" width="16.5703125" customWidth="1"/>
    <col min="1284" max="1284" width="17.42578125" customWidth="1"/>
    <col min="1538" max="1538" width="49.85546875" customWidth="1"/>
    <col min="1539" max="1539" width="16.5703125" customWidth="1"/>
    <col min="1540" max="1540" width="17.42578125" customWidth="1"/>
    <col min="1794" max="1794" width="49.85546875" customWidth="1"/>
    <col min="1795" max="1795" width="16.5703125" customWidth="1"/>
    <col min="1796" max="1796" width="17.42578125" customWidth="1"/>
    <col min="2050" max="2050" width="49.85546875" customWidth="1"/>
    <col min="2051" max="2051" width="16.5703125" customWidth="1"/>
    <col min="2052" max="2052" width="17.42578125" customWidth="1"/>
    <col min="2306" max="2306" width="49.85546875" customWidth="1"/>
    <col min="2307" max="2307" width="16.5703125" customWidth="1"/>
    <col min="2308" max="2308" width="17.42578125" customWidth="1"/>
    <col min="2562" max="2562" width="49.85546875" customWidth="1"/>
    <col min="2563" max="2563" width="16.5703125" customWidth="1"/>
    <col min="2564" max="2564" width="17.42578125" customWidth="1"/>
    <col min="2818" max="2818" width="49.85546875" customWidth="1"/>
    <col min="2819" max="2819" width="16.5703125" customWidth="1"/>
    <col min="2820" max="2820" width="17.42578125" customWidth="1"/>
    <col min="3074" max="3074" width="49.85546875" customWidth="1"/>
    <col min="3075" max="3075" width="16.5703125" customWidth="1"/>
    <col min="3076" max="3076" width="17.42578125" customWidth="1"/>
    <col min="3330" max="3330" width="49.85546875" customWidth="1"/>
    <col min="3331" max="3331" width="16.5703125" customWidth="1"/>
    <col min="3332" max="3332" width="17.42578125" customWidth="1"/>
    <col min="3586" max="3586" width="49.85546875" customWidth="1"/>
    <col min="3587" max="3587" width="16.5703125" customWidth="1"/>
    <col min="3588" max="3588" width="17.42578125" customWidth="1"/>
    <col min="3842" max="3842" width="49.85546875" customWidth="1"/>
    <col min="3843" max="3843" width="16.5703125" customWidth="1"/>
    <col min="3844" max="3844" width="17.42578125" customWidth="1"/>
    <col min="4098" max="4098" width="49.85546875" customWidth="1"/>
    <col min="4099" max="4099" width="16.5703125" customWidth="1"/>
    <col min="4100" max="4100" width="17.42578125" customWidth="1"/>
    <col min="4354" max="4354" width="49.85546875" customWidth="1"/>
    <col min="4355" max="4355" width="16.5703125" customWidth="1"/>
    <col min="4356" max="4356" width="17.42578125" customWidth="1"/>
    <col min="4610" max="4610" width="49.85546875" customWidth="1"/>
    <col min="4611" max="4611" width="16.5703125" customWidth="1"/>
    <col min="4612" max="4612" width="17.42578125" customWidth="1"/>
    <col min="4866" max="4866" width="49.85546875" customWidth="1"/>
    <col min="4867" max="4867" width="16.5703125" customWidth="1"/>
    <col min="4868" max="4868" width="17.42578125" customWidth="1"/>
    <col min="5122" max="5122" width="49.85546875" customWidth="1"/>
    <col min="5123" max="5123" width="16.5703125" customWidth="1"/>
    <col min="5124" max="5124" width="17.42578125" customWidth="1"/>
    <col min="5378" max="5378" width="49.85546875" customWidth="1"/>
    <col min="5379" max="5379" width="16.5703125" customWidth="1"/>
    <col min="5380" max="5380" width="17.42578125" customWidth="1"/>
    <col min="5634" max="5634" width="49.85546875" customWidth="1"/>
    <col min="5635" max="5635" width="16.5703125" customWidth="1"/>
    <col min="5636" max="5636" width="17.42578125" customWidth="1"/>
    <col min="5890" max="5890" width="49.85546875" customWidth="1"/>
    <col min="5891" max="5891" width="16.5703125" customWidth="1"/>
    <col min="5892" max="5892" width="17.42578125" customWidth="1"/>
    <col min="6146" max="6146" width="49.85546875" customWidth="1"/>
    <col min="6147" max="6147" width="16.5703125" customWidth="1"/>
    <col min="6148" max="6148" width="17.42578125" customWidth="1"/>
    <col min="6402" max="6402" width="49.85546875" customWidth="1"/>
    <col min="6403" max="6403" width="16.5703125" customWidth="1"/>
    <col min="6404" max="6404" width="17.42578125" customWidth="1"/>
    <col min="6658" max="6658" width="49.85546875" customWidth="1"/>
    <col min="6659" max="6659" width="16.5703125" customWidth="1"/>
    <col min="6660" max="6660" width="17.42578125" customWidth="1"/>
    <col min="6914" max="6914" width="49.85546875" customWidth="1"/>
    <col min="6915" max="6915" width="16.5703125" customWidth="1"/>
    <col min="6916" max="6916" width="17.42578125" customWidth="1"/>
    <col min="7170" max="7170" width="49.85546875" customWidth="1"/>
    <col min="7171" max="7171" width="16.5703125" customWidth="1"/>
    <col min="7172" max="7172" width="17.42578125" customWidth="1"/>
    <col min="7426" max="7426" width="49.85546875" customWidth="1"/>
    <col min="7427" max="7427" width="16.5703125" customWidth="1"/>
    <col min="7428" max="7428" width="17.42578125" customWidth="1"/>
    <col min="7682" max="7682" width="49.85546875" customWidth="1"/>
    <col min="7683" max="7683" width="16.5703125" customWidth="1"/>
    <col min="7684" max="7684" width="17.42578125" customWidth="1"/>
    <col min="7938" max="7938" width="49.85546875" customWidth="1"/>
    <col min="7939" max="7939" width="16.5703125" customWidth="1"/>
    <col min="7940" max="7940" width="17.42578125" customWidth="1"/>
    <col min="8194" max="8194" width="49.85546875" customWidth="1"/>
    <col min="8195" max="8195" width="16.5703125" customWidth="1"/>
    <col min="8196" max="8196" width="17.42578125" customWidth="1"/>
    <col min="8450" max="8450" width="49.85546875" customWidth="1"/>
    <col min="8451" max="8451" width="16.5703125" customWidth="1"/>
    <col min="8452" max="8452" width="17.42578125" customWidth="1"/>
    <col min="8706" max="8706" width="49.85546875" customWidth="1"/>
    <col min="8707" max="8707" width="16.5703125" customWidth="1"/>
    <col min="8708" max="8708" width="17.42578125" customWidth="1"/>
    <col min="8962" max="8962" width="49.85546875" customWidth="1"/>
    <col min="8963" max="8963" width="16.5703125" customWidth="1"/>
    <col min="8964" max="8964" width="17.42578125" customWidth="1"/>
    <col min="9218" max="9218" width="49.85546875" customWidth="1"/>
    <col min="9219" max="9219" width="16.5703125" customWidth="1"/>
    <col min="9220" max="9220" width="17.42578125" customWidth="1"/>
    <col min="9474" max="9474" width="49.85546875" customWidth="1"/>
    <col min="9475" max="9475" width="16.5703125" customWidth="1"/>
    <col min="9476" max="9476" width="17.42578125" customWidth="1"/>
    <col min="9730" max="9730" width="49.85546875" customWidth="1"/>
    <col min="9731" max="9731" width="16.5703125" customWidth="1"/>
    <col min="9732" max="9732" width="17.42578125" customWidth="1"/>
    <col min="9986" max="9986" width="49.85546875" customWidth="1"/>
    <col min="9987" max="9987" width="16.5703125" customWidth="1"/>
    <col min="9988" max="9988" width="17.42578125" customWidth="1"/>
    <col min="10242" max="10242" width="49.85546875" customWidth="1"/>
    <col min="10243" max="10243" width="16.5703125" customWidth="1"/>
    <col min="10244" max="10244" width="17.42578125" customWidth="1"/>
    <col min="10498" max="10498" width="49.85546875" customWidth="1"/>
    <col min="10499" max="10499" width="16.5703125" customWidth="1"/>
    <col min="10500" max="10500" width="17.42578125" customWidth="1"/>
    <col min="10754" max="10754" width="49.85546875" customWidth="1"/>
    <col min="10755" max="10755" width="16.5703125" customWidth="1"/>
    <col min="10756" max="10756" width="17.42578125" customWidth="1"/>
    <col min="11010" max="11010" width="49.85546875" customWidth="1"/>
    <col min="11011" max="11011" width="16.5703125" customWidth="1"/>
    <col min="11012" max="11012" width="17.42578125" customWidth="1"/>
    <col min="11266" max="11266" width="49.85546875" customWidth="1"/>
    <col min="11267" max="11267" width="16.5703125" customWidth="1"/>
    <col min="11268" max="11268" width="17.42578125" customWidth="1"/>
    <col min="11522" max="11522" width="49.85546875" customWidth="1"/>
    <col min="11523" max="11523" width="16.5703125" customWidth="1"/>
    <col min="11524" max="11524" width="17.42578125" customWidth="1"/>
    <col min="11778" max="11778" width="49.85546875" customWidth="1"/>
    <col min="11779" max="11779" width="16.5703125" customWidth="1"/>
    <col min="11780" max="11780" width="17.42578125" customWidth="1"/>
    <col min="12034" max="12034" width="49.85546875" customWidth="1"/>
    <col min="12035" max="12035" width="16.5703125" customWidth="1"/>
    <col min="12036" max="12036" width="17.42578125" customWidth="1"/>
    <col min="12290" max="12290" width="49.85546875" customWidth="1"/>
    <col min="12291" max="12291" width="16.5703125" customWidth="1"/>
    <col min="12292" max="12292" width="17.42578125" customWidth="1"/>
    <col min="12546" max="12546" width="49.85546875" customWidth="1"/>
    <col min="12547" max="12547" width="16.5703125" customWidth="1"/>
    <col min="12548" max="12548" width="17.42578125" customWidth="1"/>
    <col min="12802" max="12802" width="49.85546875" customWidth="1"/>
    <col min="12803" max="12803" width="16.5703125" customWidth="1"/>
    <col min="12804" max="12804" width="17.42578125" customWidth="1"/>
    <col min="13058" max="13058" width="49.85546875" customWidth="1"/>
    <col min="13059" max="13059" width="16.5703125" customWidth="1"/>
    <col min="13060" max="13060" width="17.42578125" customWidth="1"/>
    <col min="13314" max="13314" width="49.85546875" customWidth="1"/>
    <col min="13315" max="13315" width="16.5703125" customWidth="1"/>
    <col min="13316" max="13316" width="17.42578125" customWidth="1"/>
    <col min="13570" max="13570" width="49.85546875" customWidth="1"/>
    <col min="13571" max="13571" width="16.5703125" customWidth="1"/>
    <col min="13572" max="13572" width="17.42578125" customWidth="1"/>
    <col min="13826" max="13826" width="49.85546875" customWidth="1"/>
    <col min="13827" max="13827" width="16.5703125" customWidth="1"/>
    <col min="13828" max="13828" width="17.42578125" customWidth="1"/>
    <col min="14082" max="14082" width="49.85546875" customWidth="1"/>
    <col min="14083" max="14083" width="16.5703125" customWidth="1"/>
    <col min="14084" max="14084" width="17.42578125" customWidth="1"/>
    <col min="14338" max="14338" width="49.85546875" customWidth="1"/>
    <col min="14339" max="14339" width="16.5703125" customWidth="1"/>
    <col min="14340" max="14340" width="17.42578125" customWidth="1"/>
    <col min="14594" max="14594" width="49.85546875" customWidth="1"/>
    <col min="14595" max="14595" width="16.5703125" customWidth="1"/>
    <col min="14596" max="14596" width="17.42578125" customWidth="1"/>
    <col min="14850" max="14850" width="49.85546875" customWidth="1"/>
    <col min="14851" max="14851" width="16.5703125" customWidth="1"/>
    <col min="14852" max="14852" width="17.42578125" customWidth="1"/>
    <col min="15106" max="15106" width="49.85546875" customWidth="1"/>
    <col min="15107" max="15107" width="16.5703125" customWidth="1"/>
    <col min="15108" max="15108" width="17.42578125" customWidth="1"/>
    <col min="15362" max="15362" width="49.85546875" customWidth="1"/>
    <col min="15363" max="15363" width="16.5703125" customWidth="1"/>
    <col min="15364" max="15364" width="17.42578125" customWidth="1"/>
    <col min="15618" max="15618" width="49.85546875" customWidth="1"/>
    <col min="15619" max="15619" width="16.5703125" customWidth="1"/>
    <col min="15620" max="15620" width="17.42578125" customWidth="1"/>
    <col min="15874" max="15874" width="49.85546875" customWidth="1"/>
    <col min="15875" max="15875" width="16.5703125" customWidth="1"/>
    <col min="15876" max="15876" width="17.42578125" customWidth="1"/>
    <col min="16130" max="16130" width="49.85546875" customWidth="1"/>
    <col min="16131" max="16131" width="16.5703125" customWidth="1"/>
    <col min="16132" max="16132" width="17.42578125" customWidth="1"/>
  </cols>
  <sheetData>
    <row r="1" spans="1:13" ht="16.5" thickTop="1" x14ac:dyDescent="0.25">
      <c r="A1" s="60"/>
      <c r="B1" s="61"/>
      <c r="C1" s="61"/>
      <c r="D1" s="62"/>
    </row>
    <row r="2" spans="1:13" ht="15.75" x14ac:dyDescent="0.25">
      <c r="A2" s="1099" t="s">
        <v>22</v>
      </c>
      <c r="B2" s="1100"/>
      <c r="C2" s="1100"/>
      <c r="D2" s="1101"/>
    </row>
    <row r="3" spans="1:13" ht="15" customHeight="1" x14ac:dyDescent="0.25">
      <c r="A3" s="1099" t="s">
        <v>110</v>
      </c>
      <c r="B3" s="1100"/>
      <c r="C3" s="1100"/>
      <c r="D3" s="1101"/>
      <c r="E3" s="63"/>
      <c r="F3" s="63"/>
      <c r="G3" s="63"/>
      <c r="H3" s="63"/>
      <c r="I3" s="63"/>
      <c r="J3" s="63"/>
      <c r="K3" s="63"/>
      <c r="L3" s="63"/>
      <c r="M3" s="63"/>
    </row>
    <row r="4" spans="1:13" ht="15" customHeight="1" x14ac:dyDescent="0.25">
      <c r="A4" s="1099" t="s">
        <v>153</v>
      </c>
      <c r="B4" s="1100"/>
      <c r="C4" s="1100"/>
      <c r="D4" s="1101"/>
      <c r="E4" s="63"/>
      <c r="F4" s="63"/>
      <c r="G4" s="63"/>
      <c r="H4" s="63"/>
      <c r="I4" s="63"/>
      <c r="J4" s="63"/>
      <c r="K4" s="63"/>
      <c r="L4" s="63"/>
      <c r="M4" s="63"/>
    </row>
    <row r="5" spans="1:13" ht="15.75" x14ac:dyDescent="0.25">
      <c r="A5" s="64"/>
      <c r="B5" s="65"/>
      <c r="C5" s="65"/>
      <c r="D5" s="66"/>
      <c r="E5" s="67"/>
      <c r="F5" s="67"/>
      <c r="G5" s="67"/>
      <c r="H5" s="67"/>
      <c r="I5" s="67"/>
      <c r="J5" s="67"/>
      <c r="K5" s="67"/>
      <c r="L5" s="67"/>
      <c r="M5" s="67"/>
    </row>
    <row r="6" spans="1:13" ht="18.75" customHeight="1" x14ac:dyDescent="0.25">
      <c r="A6" s="1102" t="str">
        <f>'P.E DEL C.E.'!A5:I5</f>
        <v>PROYECTO: MEJORAMIENTO DEL CENTRO ESCOLAR LAS CRUCES</v>
      </c>
      <c r="B6" s="1103"/>
      <c r="C6" s="1103"/>
      <c r="D6" s="1104"/>
      <c r="E6" s="68"/>
      <c r="F6" s="68"/>
      <c r="G6" s="68"/>
      <c r="H6" s="68"/>
      <c r="I6" s="68"/>
      <c r="J6" s="68"/>
      <c r="K6" s="68"/>
      <c r="L6" s="68"/>
      <c r="M6" s="68"/>
    </row>
    <row r="7" spans="1:13" ht="15.75" x14ac:dyDescent="0.25">
      <c r="A7" s="1105" t="str">
        <f>'P.E DEL C.E.'!A6:I6</f>
        <v>UBICACIÓN: MUNICIPIO DE MOZONTE, DEPARTAMENTO DE NUEVA SEGOVIA</v>
      </c>
      <c r="B7" s="1106"/>
      <c r="C7" s="1106"/>
      <c r="D7" s="1107"/>
      <c r="E7" s="68"/>
      <c r="F7" s="68"/>
      <c r="G7" s="68"/>
      <c r="H7" s="68"/>
      <c r="I7" s="68"/>
      <c r="J7" s="68"/>
      <c r="K7" s="68"/>
      <c r="L7" s="68"/>
      <c r="M7" s="68"/>
    </row>
    <row r="8" spans="1:13" ht="20.25" customHeight="1" x14ac:dyDescent="0.25">
      <c r="A8" s="69"/>
      <c r="B8" s="70"/>
      <c r="C8" s="70"/>
      <c r="D8" s="71"/>
      <c r="E8" s="72"/>
      <c r="F8" s="72"/>
      <c r="G8" s="72"/>
      <c r="H8" s="72"/>
      <c r="I8" s="72"/>
      <c r="J8" s="72"/>
      <c r="K8" s="72"/>
      <c r="L8" s="72"/>
      <c r="M8" s="72"/>
    </row>
    <row r="9" spans="1:13" ht="15.75" x14ac:dyDescent="0.25">
      <c r="A9" s="73" t="s">
        <v>411</v>
      </c>
      <c r="B9" s="65"/>
      <c r="C9" s="65"/>
      <c r="D9" s="66"/>
    </row>
    <row r="10" spans="1:13" ht="15.75" x14ac:dyDescent="0.25">
      <c r="A10" s="74"/>
      <c r="B10" s="17"/>
      <c r="C10" s="17"/>
      <c r="D10" s="75"/>
    </row>
    <row r="11" spans="1:13" ht="15.75" x14ac:dyDescent="0.25">
      <c r="A11" s="74" t="s">
        <v>128</v>
      </c>
      <c r="B11" s="19"/>
      <c r="C11" s="17" t="s">
        <v>40</v>
      </c>
      <c r="D11" s="75"/>
    </row>
    <row r="12" spans="1:13" ht="16.5" thickBot="1" x14ac:dyDescent="0.3">
      <c r="A12" s="76"/>
      <c r="B12" s="77"/>
      <c r="C12" s="77"/>
      <c r="D12" s="78"/>
    </row>
    <row r="13" spans="1:13" ht="16.5" thickTop="1" x14ac:dyDescent="0.25">
      <c r="A13" s="79"/>
      <c r="B13" s="80"/>
      <c r="C13" s="80"/>
      <c r="D13" s="81" t="s">
        <v>129</v>
      </c>
    </row>
    <row r="14" spans="1:13" ht="15.75" x14ac:dyDescent="0.25">
      <c r="A14" s="82"/>
      <c r="B14" s="83"/>
      <c r="C14" s="83"/>
      <c r="D14" s="84"/>
    </row>
    <row r="15" spans="1:13" ht="15.75" x14ac:dyDescent="0.25">
      <c r="A15" s="82">
        <v>1</v>
      </c>
      <c r="B15" s="83" t="s">
        <v>130</v>
      </c>
      <c r="C15" s="83"/>
      <c r="D15" s="85"/>
    </row>
    <row r="16" spans="1:13" ht="15.75" x14ac:dyDescent="0.25">
      <c r="A16" s="82"/>
      <c r="B16" s="83"/>
      <c r="C16" s="83"/>
      <c r="D16" s="85"/>
    </row>
    <row r="17" spans="1:4" ht="15.75" x14ac:dyDescent="0.25">
      <c r="A17" s="82">
        <v>2</v>
      </c>
      <c r="B17" s="83" t="s">
        <v>131</v>
      </c>
      <c r="C17" s="83"/>
      <c r="D17" s="85"/>
    </row>
    <row r="18" spans="1:4" ht="15.75" x14ac:dyDescent="0.25">
      <c r="A18" s="82"/>
      <c r="B18" s="83"/>
      <c r="C18" s="83"/>
      <c r="D18" s="85"/>
    </row>
    <row r="19" spans="1:4" ht="15.75" x14ac:dyDescent="0.25">
      <c r="A19" s="82">
        <v>3</v>
      </c>
      <c r="B19" s="83" t="s">
        <v>132</v>
      </c>
      <c r="C19" s="83"/>
      <c r="D19" s="85"/>
    </row>
    <row r="20" spans="1:4" ht="15.75" x14ac:dyDescent="0.25">
      <c r="A20" s="82"/>
      <c r="B20" s="83"/>
      <c r="C20" s="83"/>
      <c r="D20" s="85"/>
    </row>
    <row r="21" spans="1:4" ht="15.75" x14ac:dyDescent="0.25">
      <c r="A21" s="82"/>
      <c r="B21" s="83"/>
      <c r="C21" s="83"/>
      <c r="D21" s="85"/>
    </row>
    <row r="22" spans="1:4" ht="15.75" x14ac:dyDescent="0.25">
      <c r="A22" s="82"/>
      <c r="B22" s="86" t="s">
        <v>133</v>
      </c>
      <c r="C22" s="83"/>
      <c r="D22" s="85"/>
    </row>
    <row r="23" spans="1:4" ht="15.75" x14ac:dyDescent="0.25">
      <c r="A23" s="82"/>
      <c r="B23" s="86"/>
      <c r="C23" s="83"/>
      <c r="D23" s="85"/>
    </row>
    <row r="24" spans="1:4" ht="15.75" x14ac:dyDescent="0.25">
      <c r="A24" s="82"/>
      <c r="B24" s="83"/>
      <c r="C24" s="83"/>
      <c r="D24" s="85"/>
    </row>
    <row r="25" spans="1:4" ht="15.75" x14ac:dyDescent="0.25">
      <c r="A25" s="82">
        <v>4</v>
      </c>
      <c r="B25" s="83" t="s">
        <v>134</v>
      </c>
      <c r="C25" s="83"/>
      <c r="D25" s="85"/>
    </row>
    <row r="26" spans="1:4" ht="31.5" x14ac:dyDescent="0.25">
      <c r="A26" s="82"/>
      <c r="B26" s="223" t="s">
        <v>595</v>
      </c>
      <c r="C26" s="83"/>
      <c r="D26" s="85"/>
    </row>
    <row r="27" spans="1:4" ht="15.75" x14ac:dyDescent="0.25">
      <c r="A27" s="82"/>
      <c r="B27" s="83"/>
      <c r="C27" s="83"/>
      <c r="D27" s="85"/>
    </row>
    <row r="28" spans="1:4" ht="15.75" x14ac:dyDescent="0.25">
      <c r="A28" s="82"/>
      <c r="B28" s="83"/>
      <c r="C28" s="83"/>
      <c r="D28" s="85"/>
    </row>
    <row r="29" spans="1:4" ht="15.75" x14ac:dyDescent="0.25">
      <c r="A29" s="82"/>
      <c r="B29" s="83"/>
      <c r="C29" s="83"/>
      <c r="D29" s="85"/>
    </row>
    <row r="30" spans="1:4" ht="15.75" x14ac:dyDescent="0.25">
      <c r="A30" s="82"/>
      <c r="B30" s="86" t="s">
        <v>135</v>
      </c>
      <c r="C30" s="83"/>
      <c r="D30" s="85"/>
    </row>
    <row r="31" spans="1:4" ht="15.75" x14ac:dyDescent="0.25">
      <c r="A31" s="82"/>
      <c r="B31" s="86"/>
      <c r="C31" s="83"/>
      <c r="D31" s="85"/>
    </row>
    <row r="32" spans="1:4" ht="15.75" x14ac:dyDescent="0.25">
      <c r="A32" s="82"/>
      <c r="B32" s="83" t="s">
        <v>136</v>
      </c>
      <c r="C32" s="83"/>
      <c r="D32" s="85"/>
    </row>
    <row r="33" spans="1:4" ht="15.75" x14ac:dyDescent="0.25">
      <c r="A33" s="82"/>
      <c r="B33" s="83"/>
      <c r="C33" s="83"/>
      <c r="D33" s="85"/>
    </row>
    <row r="34" spans="1:4" ht="15.75" x14ac:dyDescent="0.25">
      <c r="A34" s="82"/>
      <c r="B34" s="83"/>
      <c r="C34" s="83"/>
      <c r="D34" s="85"/>
    </row>
    <row r="35" spans="1:4" ht="15.75" x14ac:dyDescent="0.25">
      <c r="A35" s="82"/>
      <c r="B35" s="83"/>
      <c r="C35" s="83"/>
      <c r="D35" s="85"/>
    </row>
    <row r="36" spans="1:4" ht="15.75" x14ac:dyDescent="0.25">
      <c r="A36" s="82"/>
      <c r="B36" s="83"/>
      <c r="C36" s="83"/>
      <c r="D36" s="85"/>
    </row>
    <row r="37" spans="1:4" ht="15.75" x14ac:dyDescent="0.25">
      <c r="A37" s="82"/>
      <c r="B37" s="83"/>
      <c r="C37" s="83"/>
      <c r="D37" s="85"/>
    </row>
    <row r="38" spans="1:4" ht="15.75" x14ac:dyDescent="0.25">
      <c r="A38" s="82"/>
      <c r="B38" s="83"/>
      <c r="C38" s="83"/>
      <c r="D38" s="85"/>
    </row>
    <row r="39" spans="1:4" ht="15.75" x14ac:dyDescent="0.25">
      <c r="A39" s="82"/>
      <c r="B39" s="83"/>
      <c r="C39" s="83"/>
      <c r="D39" s="85"/>
    </row>
    <row r="40" spans="1:4" ht="15.75" x14ac:dyDescent="0.25">
      <c r="A40" s="82"/>
      <c r="B40" s="83"/>
      <c r="C40" s="83"/>
      <c r="D40" s="85"/>
    </row>
    <row r="41" spans="1:4" ht="15.75" x14ac:dyDescent="0.25">
      <c r="A41" s="82"/>
      <c r="B41" s="87" t="s">
        <v>137</v>
      </c>
      <c r="C41" s="83"/>
      <c r="D41" s="85"/>
    </row>
    <row r="42" spans="1:4" ht="15.75" x14ac:dyDescent="0.25">
      <c r="A42" s="82"/>
      <c r="B42" s="87" t="s">
        <v>138</v>
      </c>
      <c r="C42" s="83"/>
      <c r="D42" s="85"/>
    </row>
    <row r="43" spans="1:4" ht="15.75" x14ac:dyDescent="0.25">
      <c r="A43" s="82"/>
      <c r="B43" s="87"/>
      <c r="C43" s="83"/>
      <c r="D43" s="85"/>
    </row>
    <row r="44" spans="1:4" ht="15.75" x14ac:dyDescent="0.25">
      <c r="A44" s="82"/>
      <c r="B44" s="87"/>
      <c r="C44" s="83"/>
      <c r="D44" s="85"/>
    </row>
    <row r="45" spans="1:4" ht="15.75" x14ac:dyDescent="0.25">
      <c r="A45" s="82"/>
      <c r="B45" s="87"/>
      <c r="C45" s="83"/>
      <c r="D45" s="85"/>
    </row>
    <row r="46" spans="1:4" ht="15.75" x14ac:dyDescent="0.25">
      <c r="A46" s="82"/>
      <c r="B46" s="83"/>
      <c r="C46" s="83"/>
      <c r="D46" s="85"/>
    </row>
    <row r="47" spans="1:4" ht="16.5" thickBot="1" x14ac:dyDescent="0.3">
      <c r="A47" s="88"/>
      <c r="B47" s="89"/>
      <c r="C47" s="89"/>
      <c r="D47" s="90"/>
    </row>
    <row r="48" spans="1:4" ht="27" customHeight="1" thickTop="1" x14ac:dyDescent="0.25">
      <c r="A48" s="1098" t="s">
        <v>414</v>
      </c>
      <c r="B48" s="1098"/>
      <c r="C48" s="1098"/>
      <c r="D48" s="1098"/>
    </row>
  </sheetData>
  <mergeCells count="6">
    <mergeCell ref="A48:D48"/>
    <mergeCell ref="A2:D2"/>
    <mergeCell ref="A3:D3"/>
    <mergeCell ref="A4:D4"/>
    <mergeCell ref="A6:D6"/>
    <mergeCell ref="A7:D7"/>
  </mergeCells>
  <pageMargins left="0.7" right="0.7" top="0.75" bottom="0.75" header="0.3" footer="0.3"/>
  <pageSetup scale="8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abSelected="1" view="pageBreakPreview" zoomScale="60" zoomScaleNormal="100" workbookViewId="0">
      <selection activeCell="A10" sqref="A10"/>
    </sheetView>
  </sheetViews>
  <sheetFormatPr baseColWidth="10" defaultRowHeight="15" x14ac:dyDescent="0.25"/>
  <cols>
    <col min="1" max="1" width="13" customWidth="1"/>
    <col min="2" max="2" width="50.7109375" customWidth="1"/>
    <col min="4" max="4" width="29.7109375" customWidth="1"/>
  </cols>
  <sheetData>
    <row r="1" spans="1:4" ht="15.75" x14ac:dyDescent="0.25">
      <c r="A1" s="1099" t="s">
        <v>22</v>
      </c>
      <c r="B1" s="1100"/>
      <c r="C1" s="1100"/>
      <c r="D1" s="1101"/>
    </row>
    <row r="2" spans="1:4" ht="15.75" x14ac:dyDescent="0.25">
      <c r="A2" s="1099" t="s">
        <v>110</v>
      </c>
      <c r="B2" s="1100"/>
      <c r="C2" s="1100"/>
      <c r="D2" s="1101"/>
    </row>
    <row r="3" spans="1:4" ht="15.75" x14ac:dyDescent="0.25">
      <c r="A3" s="1099" t="s">
        <v>153</v>
      </c>
      <c r="B3" s="1100"/>
      <c r="C3" s="1100"/>
      <c r="D3" s="1101"/>
    </row>
    <row r="4" spans="1:4" ht="15.75" x14ac:dyDescent="0.25">
      <c r="A4" s="201"/>
      <c r="B4" s="202"/>
      <c r="C4" s="202"/>
      <c r="D4" s="203"/>
    </row>
    <row r="5" spans="1:4" ht="15.75" x14ac:dyDescent="0.25">
      <c r="A5" s="1102" t="s">
        <v>324</v>
      </c>
      <c r="B5" s="1103"/>
      <c r="C5" s="1103"/>
      <c r="D5" s="1104"/>
    </row>
    <row r="6" spans="1:4" ht="15.75" x14ac:dyDescent="0.25">
      <c r="A6" s="1105" t="s">
        <v>325</v>
      </c>
      <c r="B6" s="1106"/>
      <c r="C6" s="1106"/>
      <c r="D6" s="1107"/>
    </row>
    <row r="7" spans="1:4" ht="15.75" x14ac:dyDescent="0.25">
      <c r="A7" s="1108"/>
      <c r="B7" s="1109"/>
      <c r="C7" s="1109"/>
      <c r="D7" s="1110"/>
    </row>
    <row r="8" spans="1:4" ht="15.75" x14ac:dyDescent="0.25">
      <c r="A8" s="204"/>
      <c r="B8" s="205"/>
      <c r="C8" s="205"/>
      <c r="D8" s="206"/>
    </row>
    <row r="9" spans="1:4" ht="15.75" x14ac:dyDescent="0.25">
      <c r="A9" s="207" t="s">
        <v>621</v>
      </c>
      <c r="B9" s="202"/>
      <c r="C9" s="202"/>
      <c r="D9" s="203"/>
    </row>
    <row r="10" spans="1:4" ht="15.75" x14ac:dyDescent="0.25">
      <c r="A10" s="208"/>
      <c r="B10" s="209"/>
      <c r="C10" s="209"/>
      <c r="D10" s="210"/>
    </row>
    <row r="11" spans="1:4" ht="15.75" x14ac:dyDescent="0.25">
      <c r="A11" s="208" t="s">
        <v>128</v>
      </c>
      <c r="B11" s="211"/>
      <c r="C11" s="209" t="s">
        <v>40</v>
      </c>
      <c r="D11" s="210"/>
    </row>
    <row r="12" spans="1:4" ht="16.5" thickBot="1" x14ac:dyDescent="0.3">
      <c r="A12" s="212"/>
      <c r="B12" s="213"/>
      <c r="C12" s="213"/>
      <c r="D12" s="214"/>
    </row>
    <row r="13" spans="1:4" ht="16.5" thickTop="1" x14ac:dyDescent="0.25">
      <c r="A13" s="215"/>
      <c r="B13" s="216"/>
      <c r="C13" s="216"/>
      <c r="D13" s="217" t="s">
        <v>129</v>
      </c>
    </row>
    <row r="14" spans="1:4" ht="15.75" x14ac:dyDescent="0.25">
      <c r="A14" s="218"/>
      <c r="B14" s="219"/>
      <c r="C14" s="219"/>
      <c r="D14" s="220"/>
    </row>
    <row r="15" spans="1:4" ht="15.75" x14ac:dyDescent="0.25">
      <c r="A15" s="218">
        <v>1</v>
      </c>
      <c r="B15" s="219" t="s">
        <v>130</v>
      </c>
      <c r="C15" s="219"/>
      <c r="D15" s="221"/>
    </row>
    <row r="16" spans="1:4" ht="15.75" x14ac:dyDescent="0.25">
      <c r="A16" s="218"/>
      <c r="B16" s="219"/>
      <c r="C16" s="219"/>
      <c r="D16" s="221"/>
    </row>
    <row r="17" spans="1:4" ht="15.75" x14ac:dyDescent="0.25">
      <c r="A17" s="218">
        <v>2</v>
      </c>
      <c r="B17" s="219" t="s">
        <v>131</v>
      </c>
      <c r="C17" s="219"/>
      <c r="D17" s="221"/>
    </row>
    <row r="18" spans="1:4" ht="15.75" x14ac:dyDescent="0.25">
      <c r="A18" s="218"/>
      <c r="B18" s="219"/>
      <c r="C18" s="219"/>
      <c r="D18" s="221"/>
    </row>
    <row r="19" spans="1:4" ht="15.75" x14ac:dyDescent="0.25">
      <c r="A19" s="218">
        <v>3</v>
      </c>
      <c r="B19" s="219" t="s">
        <v>132</v>
      </c>
      <c r="C19" s="219"/>
      <c r="D19" s="221"/>
    </row>
    <row r="20" spans="1:4" ht="15.75" x14ac:dyDescent="0.25">
      <c r="A20" s="218"/>
      <c r="B20" s="219"/>
      <c r="C20" s="219"/>
      <c r="D20" s="221"/>
    </row>
    <row r="21" spans="1:4" ht="15.75" x14ac:dyDescent="0.25">
      <c r="A21" s="218"/>
      <c r="B21" s="219"/>
      <c r="C21" s="219"/>
      <c r="D21" s="221"/>
    </row>
    <row r="22" spans="1:4" ht="15.75" x14ac:dyDescent="0.25">
      <c r="A22" s="218"/>
      <c r="B22" s="222" t="s">
        <v>133</v>
      </c>
      <c r="C22" s="219"/>
      <c r="D22" s="221"/>
    </row>
    <row r="23" spans="1:4" ht="15.75" x14ac:dyDescent="0.25">
      <c r="A23" s="218"/>
      <c r="B23" s="222"/>
      <c r="C23" s="219"/>
      <c r="D23" s="221"/>
    </row>
    <row r="24" spans="1:4" ht="15.75" x14ac:dyDescent="0.25">
      <c r="A24" s="218"/>
      <c r="B24" s="219"/>
      <c r="C24" s="219"/>
      <c r="D24" s="221"/>
    </row>
    <row r="25" spans="1:4" ht="15.75" x14ac:dyDescent="0.25">
      <c r="A25" s="218">
        <v>4</v>
      </c>
      <c r="B25" s="219" t="s">
        <v>134</v>
      </c>
      <c r="C25" s="219"/>
      <c r="D25" s="221"/>
    </row>
    <row r="26" spans="1:4" ht="35.25" customHeight="1" x14ac:dyDescent="0.25">
      <c r="A26" s="218"/>
      <c r="B26" s="223" t="s">
        <v>595</v>
      </c>
      <c r="C26" s="219"/>
      <c r="D26" s="221"/>
    </row>
    <row r="27" spans="1:4" ht="15.75" x14ac:dyDescent="0.25">
      <c r="A27" s="218"/>
      <c r="B27" s="219"/>
      <c r="C27" s="219"/>
      <c r="D27" s="221"/>
    </row>
    <row r="28" spans="1:4" ht="15.75" x14ac:dyDescent="0.25">
      <c r="A28" s="82">
        <v>5</v>
      </c>
      <c r="B28" s="83" t="s">
        <v>412</v>
      </c>
      <c r="C28" s="219"/>
      <c r="D28" s="221"/>
    </row>
    <row r="29" spans="1:4" ht="15.75" x14ac:dyDescent="0.25">
      <c r="A29" s="218"/>
      <c r="B29" s="219"/>
      <c r="C29" s="219"/>
      <c r="D29" s="221"/>
    </row>
    <row r="30" spans="1:4" ht="15.75" x14ac:dyDescent="0.25">
      <c r="A30" s="218"/>
      <c r="B30" s="219"/>
      <c r="C30" s="219"/>
      <c r="D30" s="221"/>
    </row>
    <row r="31" spans="1:4" ht="15.75" x14ac:dyDescent="0.25">
      <c r="A31" s="218"/>
      <c r="B31" s="219"/>
      <c r="C31" s="219"/>
      <c r="D31" s="221"/>
    </row>
    <row r="32" spans="1:4" ht="15.75" x14ac:dyDescent="0.25">
      <c r="A32" s="218"/>
      <c r="B32" s="222" t="s">
        <v>135</v>
      </c>
      <c r="C32" s="219"/>
      <c r="D32" s="221"/>
    </row>
    <row r="33" spans="1:4" ht="15.75" x14ac:dyDescent="0.25">
      <c r="A33" s="218"/>
      <c r="B33" s="222"/>
      <c r="C33" s="219"/>
      <c r="D33" s="221"/>
    </row>
    <row r="34" spans="1:4" ht="15.75" x14ac:dyDescent="0.25">
      <c r="A34" s="218"/>
      <c r="B34" s="219" t="s">
        <v>136</v>
      </c>
      <c r="C34" s="219"/>
      <c r="D34" s="221"/>
    </row>
    <row r="35" spans="1:4" ht="15.75" x14ac:dyDescent="0.25">
      <c r="A35" s="218"/>
      <c r="B35" s="219"/>
      <c r="C35" s="219"/>
      <c r="D35" s="221"/>
    </row>
    <row r="36" spans="1:4" ht="15.75" x14ac:dyDescent="0.25">
      <c r="A36" s="218"/>
      <c r="B36" s="219"/>
      <c r="C36" s="219"/>
      <c r="D36" s="221"/>
    </row>
    <row r="37" spans="1:4" ht="15.75" x14ac:dyDescent="0.25">
      <c r="A37" s="218"/>
      <c r="B37" s="219"/>
      <c r="C37" s="219"/>
      <c r="D37" s="221"/>
    </row>
    <row r="38" spans="1:4" ht="15.75" x14ac:dyDescent="0.25">
      <c r="A38" s="218"/>
      <c r="B38" s="219"/>
      <c r="C38" s="219"/>
      <c r="D38" s="221"/>
    </row>
    <row r="39" spans="1:4" ht="15.75" x14ac:dyDescent="0.25">
      <c r="A39" s="218"/>
      <c r="B39" s="219"/>
      <c r="C39" s="219"/>
      <c r="D39" s="221"/>
    </row>
    <row r="40" spans="1:4" ht="15.75" x14ac:dyDescent="0.25">
      <c r="A40" s="218"/>
      <c r="B40" s="219"/>
      <c r="C40" s="219"/>
      <c r="D40" s="221"/>
    </row>
    <row r="41" spans="1:4" ht="15.75" x14ac:dyDescent="0.25">
      <c r="A41" s="218"/>
      <c r="B41" s="219"/>
      <c r="C41" s="219"/>
      <c r="D41" s="221"/>
    </row>
    <row r="42" spans="1:4" ht="15.75" x14ac:dyDescent="0.25">
      <c r="A42" s="218"/>
      <c r="B42" s="219"/>
      <c r="C42" s="219"/>
      <c r="D42" s="221"/>
    </row>
    <row r="43" spans="1:4" ht="15.75" x14ac:dyDescent="0.25">
      <c r="A43" s="218"/>
      <c r="B43" s="224" t="s">
        <v>137</v>
      </c>
      <c r="C43" s="219"/>
      <c r="D43" s="221"/>
    </row>
    <row r="44" spans="1:4" ht="15.75" x14ac:dyDescent="0.25">
      <c r="A44" s="218"/>
      <c r="B44" s="224" t="s">
        <v>138</v>
      </c>
      <c r="C44" s="219"/>
      <c r="D44" s="221"/>
    </row>
    <row r="45" spans="1:4" ht="15.75" x14ac:dyDescent="0.25">
      <c r="A45" s="218"/>
      <c r="B45" s="224"/>
      <c r="C45" s="219"/>
      <c r="D45" s="221"/>
    </row>
    <row r="46" spans="1:4" ht="15.75" x14ac:dyDescent="0.25">
      <c r="A46" s="218"/>
      <c r="B46" s="224"/>
      <c r="C46" s="219"/>
      <c r="D46" s="221"/>
    </row>
    <row r="47" spans="1:4" ht="15.75" x14ac:dyDescent="0.25">
      <c r="A47" s="218"/>
      <c r="B47" s="224"/>
      <c r="C47" s="219"/>
      <c r="D47" s="221"/>
    </row>
    <row r="48" spans="1:4" ht="15.75" x14ac:dyDescent="0.25">
      <c r="A48" s="218"/>
      <c r="B48" s="219"/>
      <c r="C48" s="219"/>
      <c r="D48" s="221"/>
    </row>
    <row r="49" spans="1:4" ht="16.5" thickBot="1" x14ac:dyDescent="0.3">
      <c r="A49" s="225"/>
      <c r="B49" s="226"/>
      <c r="C49" s="226"/>
      <c r="D49" s="227"/>
    </row>
    <row r="50" spans="1:4" ht="33" customHeight="1" thickTop="1" x14ac:dyDescent="0.25">
      <c r="A50" s="1098" t="s">
        <v>413</v>
      </c>
      <c r="B50" s="1098"/>
      <c r="C50" s="1098"/>
      <c r="D50" s="1098"/>
    </row>
  </sheetData>
  <mergeCells count="7">
    <mergeCell ref="A7:D7"/>
    <mergeCell ref="A50:D50"/>
    <mergeCell ref="A1:D1"/>
    <mergeCell ref="A2:D2"/>
    <mergeCell ref="A3:D3"/>
    <mergeCell ref="A5:D5"/>
    <mergeCell ref="A6:D6"/>
  </mergeCells>
  <pageMargins left="0.70866141732283472" right="0.70866141732283472" top="0.74803149606299213" bottom="0.74803149606299213" header="0.31496062992125984" footer="0.31496062992125984"/>
  <pageSetup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P.E DEL C.E.</vt:lpstr>
      <vt:lpstr>P.E DEL PRE ESC</vt:lpstr>
      <vt:lpstr>MOBILIARIO</vt:lpstr>
      <vt:lpstr>PROG FISICA CE</vt:lpstr>
      <vt:lpstr>PROG FINANCIERA CE</vt:lpstr>
      <vt:lpstr>PROG FISICA PREESCOLAR</vt:lpstr>
      <vt:lpstr>PROG FINANCIERA PREESCOLAR</vt:lpstr>
      <vt:lpstr>FORMATO DE OFERTA</vt:lpstr>
      <vt:lpstr>RESUMEN DE OFERTA TOTAL</vt:lpstr>
      <vt:lpstr>'P.E DEL C.E.'!Área_de_impresión</vt:lpstr>
      <vt:lpstr>'P.E DEL PRE ESC'!Área_de_impresión</vt:lpstr>
      <vt:lpstr>'P.E DEL C.E.'!Títulos_a_imprimir</vt:lpstr>
      <vt:lpstr>'P.E DEL PRE ESC'!Títulos_a_imprimir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2020-07-06T16:10:06Z</dcterms:modified>
</cp:coreProperties>
</file>